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8_{42A3E367-104A-4517-9AFB-77B55402EB0D}"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<sst xmlns="http://schemas.openxmlformats.org/spreadsheetml/2006/main" count="25788" uniqueCount="3465">
  <si>
    <t>miércoles, 10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</si>
  <si>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</si>
  <si>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</si>
  <si>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</si>
  <si>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</si>
  <si>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</si>
  <si>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</si>
  <si>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</si>
  <si>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</si>
  <si>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</si>
  <si>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</si>
  <si>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</si>
  <si>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</si>
  <si>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</si>
  <si>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</si>
  <si>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</si>
  <si>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</si>
  <si>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</si>
  <si>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10/09/2025 00:00:00</t>
  </si>
  <si>
    <t>11/09/2025 00:00:00</t>
  </si>
  <si>
    <t>DECLARACIÓN DE SITUACIÓN EXCEPCIONAL EN LA S.E. PORTILLO DE 60 kV</t>
  </si>
  <si>
    <t>NO</t>
  </si>
  <si>
    <t>FALLA</t>
  </si>
  <si>
    <t>EGESUR</t>
  </si>
  <si>
    <t>ARICOTA II</t>
  </si>
  <si>
    <t>GENERADOR HIDROELÉCTRICO</t>
  </si>
  <si>
    <t>G1</t>
  </si>
  <si>
    <t>10/09/2025 08:25:03</t>
  </si>
  <si>
    <t>10/09/2025 08:53:10</t>
  </si>
  <si>
    <t>DESCONEXION DEL GENERADOR G1 DE LA C.H. ARICOTA II</t>
  </si>
  <si>
    <t>ELECTRO ORIENTE</t>
  </si>
  <si>
    <t>BELAUNDE TERRY - TARAPOTO</t>
  </si>
  <si>
    <t xml:space="preserve">LINEA DE TRANSMISION          </t>
  </si>
  <si>
    <t>L-1018</t>
  </si>
  <si>
    <t>10/09/2025 18:22:00</t>
  </si>
  <si>
    <t>10/09/2025 20:04:00</t>
  </si>
  <si>
    <t>DECLARACIÓN DE SITUACIÓN EXCEPCIONAL EN LA LÍNEA L-1018 (BELAUNDE TERRY - TARAPOTO) DE 138 kV</t>
  </si>
  <si>
    <t>RED DE ENERGIA DEL PERU S.A.</t>
  </si>
  <si>
    <t>COMBAPATA</t>
  </si>
  <si>
    <t>CELDA</t>
  </si>
  <si>
    <t>CL-0630</t>
  </si>
  <si>
    <t>10/09/2025 18:07:39</t>
  </si>
  <si>
    <t>10/09/2025 18:11:56</t>
  </si>
  <si>
    <t>DESCONEXIÓN DE LA LÍNEA L-6001 (COMBAPATA - SICUANI)</t>
  </si>
  <si>
    <t>SI</t>
  </si>
  <si>
    <t>TRANSMANTARO</t>
  </si>
  <si>
    <t>COTARUSE</t>
  </si>
  <si>
    <t>S.E.</t>
  </si>
  <si>
    <t>DECLARACIÓN DE SITUACIÓN EXCEPCIONAL EN LAS SS.EE. SOCABAYA Y COTARUSE</t>
  </si>
  <si>
    <t>RESTRICCIONES OPERATIVAS</t>
  </si>
  <si>
    <t>FECHA</t>
  </si>
  <si>
    <t>HORA
INICIO</t>
  </si>
  <si>
    <t>HORA
FINAL</t>
  </si>
  <si>
    <t>T.Eq.</t>
  </si>
  <si>
    <t>10/09/2025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</si>
  <si>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</si>
  <si>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</si>
  <si>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</si>
  <si>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</si>
  <si>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</si>
  <si>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</si>
  <si>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</si>
  <si>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</si>
  <si>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</si>
  <si>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</si>
  <si>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</si>
  <si>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</si>
  <si>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</si>
  <si>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</si>
  <si>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</si>
  <si>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</si>
  <si>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</si>
  <si>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</si>
  <si>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</si>
  <si>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</si>
  <si>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</si>
  <si>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</si>
  <si>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</si>
  <si>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</si>
  <si>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</si>
  <si>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</si>
  <si>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</si>
  <si>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</si>
  <si>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</si>
  <si>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</si>
  <si>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</si>
  <si>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</si>
  <si>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</si>
  <si>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</si>
  <si>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</si>
  <si>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</si>
  <si>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</si>
  <si>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</si>
  <si>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</si>
  <si>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</si>
  <si>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</si>
  <si>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</si>
  <si>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</si>
  <si>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</si>
  <si>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</si>
  <si>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</si>
  <si>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</si>
  <si>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</si>
  <si>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</si>
  <si>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</si>
  <si>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</si>
  <si>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</si>
  <si>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</si>
  <si>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</si>
  <si>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</si>
  <si>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</si>
  <si>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</si>
  <si>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</si>
  <si>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</si>
  <si>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</si>
  <si>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</si>
  <si>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</si>
  <si>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</si>
  <si>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</si>
  <si>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</si>
  <si>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</si>
  <si>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</si>
  <si>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</si>
  <si>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</si>
  <si>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</si>
  <si>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</si>
  <si>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</si>
  <si>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</si>
  <si>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</si>
  <si>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</si>
  <si>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</si>
  <si>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</si>
  <si>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</si>
  <si>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</si>
  <si>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</si>
  <si>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</si>
  <si>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</si>
  <si>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</si>
  <si>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</si>
  <si>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</si>
  <si>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</si>
  <si>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</si>
  <si>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</si>
  <si>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</si>
  <si>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</si>
  <si>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</si>
  <si>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</si>
  <si>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</si>
  <si>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</si>
  <si>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</si>
  <si>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</si>
  <si>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</si>
  <si>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</si>
  <si>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</si>
  <si>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</si>
  <si>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10/09/2025 00:00</t>
  </si>
  <si>
    <t>11/09/2025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</si>
  <si>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</si>
  <si>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</si>
  <si>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</si>
  <si>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</si>
  <si>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</si>
  <si>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</si>
  <si>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</si>
  <si>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</si>
  <si>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</si>
  <si>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</si>
  <si>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</si>
  <si>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Cambio de seccionador SBA-5361</t>
  </si>
  <si>
    <t>F/S</t>
  </si>
  <si>
    <t xml:space="preserve">CORR.     </t>
  </si>
  <si>
    <t>INT-5371</t>
  </si>
  <si>
    <t>Seccionador SBB-5371 fase  T  indisponible por problemas mecanicos, el seccionador permanece cerrado y bloqueado</t>
  </si>
  <si>
    <t>REB-5350</t>
  </si>
  <si>
    <t>Fuera de servicio por falla en el equipo.</t>
  </si>
  <si>
    <t>BARRA A_500KV</t>
  </si>
  <si>
    <t>10/09/2025 08:10</t>
  </si>
  <si>
    <t>10/09/2025 14:23</t>
  </si>
  <si>
    <t>Indisponible por Instalacion de nuevo seccionador SBA-5361</t>
  </si>
  <si>
    <t>ATN S.A.</t>
  </si>
  <si>
    <t>PAMPA HONDA</t>
  </si>
  <si>
    <t>ACOPLE 220</t>
  </si>
  <si>
    <t>10/09/2025 07:33</t>
  </si>
  <si>
    <t>10/09/2025 14:21</t>
  </si>
  <si>
    <t>Mantenimiento preventivo de equipos en celda</t>
  </si>
  <si>
    <t xml:space="preserve">PREV.     </t>
  </si>
  <si>
    <t>BARRA A_220 kV</t>
  </si>
  <si>
    <t>10/09/2025 12:31</t>
  </si>
  <si>
    <t>Indisponible por mantenimiento preventivo de equipos en celda de Acoplamiento</t>
  </si>
  <si>
    <t>BARRA B_220 kV</t>
  </si>
  <si>
    <t>10/09/2025 12:40</t>
  </si>
  <si>
    <t>CELEPSA RENOVABLES S.R.L.</t>
  </si>
  <si>
    <t>MARA?ON</t>
  </si>
  <si>
    <t>10/09/2025 07:29</t>
  </si>
  <si>
    <t>Mantenimiento anual</t>
  </si>
  <si>
    <t>R</t>
  </si>
  <si>
    <t>G</t>
  </si>
  <si>
    <t>CHINANGO S.A.C.</t>
  </si>
  <si>
    <t>CHIMAY</t>
  </si>
  <si>
    <t>10/09/2025 00:08</t>
  </si>
  <si>
    <t>PRUEBAS LEAP GENERADOR</t>
  </si>
  <si>
    <t>COMPA?IA MINERA ANTAPACCAY S.A.</t>
  </si>
  <si>
    <t>TINTAYA</t>
  </si>
  <si>
    <t>T45-11</t>
  </si>
  <si>
    <t>10/09/2025 08:38</t>
  </si>
  <si>
    <t>10/09/2025 18:00</t>
  </si>
  <si>
    <t>Pruebas de control del seccionador de barra 138KV y pruebas de proteccion diferencial del Transformador T-45.</t>
  </si>
  <si>
    <t>PRUEBA</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</si>
  <si>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</si>
  <si>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</si>
  <si>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</si>
  <si>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</si>
  <si>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</si>
  <si>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</si>
  <si>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</si>
  <si>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</si>
  <si>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LOMERA</t>
  </si>
  <si>
    <t>CL-2117</t>
  </si>
  <si>
    <t>10/09/2025 17:30</t>
  </si>
  <si>
    <t>10/09/2025 18:40</t>
  </si>
  <si>
    <t>RELLENADO DE GAS SF6 EN LA FASE  T  DEL SECCIONADOR DE LINEA SL-8389 EN LA CELDA CL-2117 LOMERA.</t>
  </si>
  <si>
    <t>SANTA ROSA A. - GLORIA</t>
  </si>
  <si>
    <t>L-6435</t>
  </si>
  <si>
    <t>10/09/2025 09:08</t>
  </si>
  <si>
    <t>10/09/2025 17:18</t>
  </si>
  <si>
    <t>A SOLICITUD DE ILLPAU POR MANTENIMIENTO PREVENTIVO DE LA BAHIA DE LLEGADA DE LAS L.T. EN LA SE GLORIA 60 KV</t>
  </si>
  <si>
    <t>CHARCANI IV</t>
  </si>
  <si>
    <t>10/09/2025 08:00</t>
  </si>
  <si>
    <t>10/09/2025 14:49</t>
  </si>
  <si>
    <t>Mantenimiento Canal CH IV</t>
  </si>
  <si>
    <t>SANTUARIO</t>
  </si>
  <si>
    <t>ACOPLE 138</t>
  </si>
  <si>
    <t>En servicio barra 2,uso en grupo N1 Charcani V con interruptor de acoplamiento, por falla</t>
  </si>
  <si>
    <t>EGEMSA</t>
  </si>
  <si>
    <t>MACHUPICCHU</t>
  </si>
  <si>
    <t>T-G1</t>
  </si>
  <si>
    <t>10/09/2025 08:27</t>
  </si>
  <si>
    <t>10/09/2025 16:37</t>
  </si>
  <si>
    <t>MANTENIMIENTO CORRECTIVO EN TRANSFORMADOR T1 DEL GRUPO G1</t>
  </si>
  <si>
    <t>10/09/2025 08:25</t>
  </si>
  <si>
    <t>10/09/2025 08:53</t>
  </si>
  <si>
    <t>Desconexion intempestiva de la unidad por falla en la medicion del transductor de posicion del Inyector N° 3</t>
  </si>
  <si>
    <t>10/09/2025 09:50</t>
  </si>
  <si>
    <t>Operacion por prueba. A las 09:50 h se declara disponible ante COES.</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</si>
  <si>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</si>
  <si>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</si>
  <si>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</si>
  <si>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</si>
  <si>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</si>
  <si>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</si>
  <si>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</si>
  <si>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</si>
  <si>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</si>
  <si>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</si>
  <si>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</si>
  <si>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</si>
  <si>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</si>
  <si>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Mantenimiento por 32,000 horas de operacion</t>
  </si>
  <si>
    <t>ELECTRO SUR ESTE</t>
  </si>
  <si>
    <t>SAN GABAN II - MAZUCO</t>
  </si>
  <si>
    <t>L-1014</t>
  </si>
  <si>
    <t>87L no habilitada.</t>
  </si>
  <si>
    <t>MANTARO</t>
  </si>
  <si>
    <t>G7</t>
  </si>
  <si>
    <t>10/09/2025 00:04</t>
  </si>
  <si>
    <t>CAMBIO RODETE</t>
  </si>
  <si>
    <t>10/09/2025 10:30</t>
  </si>
  <si>
    <t>Mantenimiento preventivo y controles sistematicos</t>
  </si>
  <si>
    <t>10/09/2025 17:00</t>
  </si>
  <si>
    <t>CAMBIO SOPORTE POLO FASE R INTERRUPTOR DE GRUPO</t>
  </si>
  <si>
    <t>EMPRESA ADMINISTRADORA CERRO S.A.C.</t>
  </si>
  <si>
    <t>PLANTA OXIDOS I</t>
  </si>
  <si>
    <t>CL-1708</t>
  </si>
  <si>
    <t>10/09/2025 16:00</t>
  </si>
  <si>
    <t>MANTENIMIENTO PREVENTIVO EN EQUIPOS DE CELDA CL-1708</t>
  </si>
  <si>
    <t>CL-1709</t>
  </si>
  <si>
    <t>MANTENIMIENTO PREVENTIVO EN EQUIPOS DE CELDA CL-1709</t>
  </si>
  <si>
    <t>TR-01</t>
  </si>
  <si>
    <t>MANTENIMIENTO PREVENTIVO EN EQUIPOS DE CELDA CL-TP-01</t>
  </si>
  <si>
    <t>EMPRESA DE ENERGIA YAMOBAMBA SAC</t>
  </si>
  <si>
    <t>LA RAMADA</t>
  </si>
  <si>
    <t>10/09/2025 07:35</t>
  </si>
  <si>
    <t>10/09/2025 16:02</t>
  </si>
  <si>
    <t>BARRA A_220kV</t>
  </si>
  <si>
    <t>10/09/2025 12:00</t>
  </si>
  <si>
    <t>BARRA B_220kV</t>
  </si>
  <si>
    <t>10/09/2025 12:08</t>
  </si>
  <si>
    <t>RESERVA FRIA DE GENERACION TALARA</t>
  </si>
  <si>
    <t>TG5</t>
  </si>
  <si>
    <t>INDISPONIBLE EN MODO GAS - DISPONIBLE EN MODO DIESEL</t>
  </si>
  <si>
    <t>INTIPAMPA</t>
  </si>
  <si>
    <t>IPT1</t>
  </si>
  <si>
    <t>10/09/2025 00:38</t>
  </si>
  <si>
    <t>10/09/2025 01:26</t>
  </si>
  <si>
    <t>inconveniente en el cierre del interruptor 52TR1 de 22.9kV.</t>
  </si>
  <si>
    <t>HCB1854</t>
  </si>
  <si>
    <t>10/09/2025 07:00</t>
  </si>
  <si>
    <t>10/09/2025 15:00</t>
  </si>
  <si>
    <t>MANTENIMIENTO 1A SE INTIPAMPA: LAVADO Y LIMPIEZA DE AISLADORES CELDA HCB-1854</t>
  </si>
  <si>
    <t>INTIPAMPA - MILLSITE</t>
  </si>
  <si>
    <t>L-1394</t>
  </si>
  <si>
    <t>10/09/2025 07:04</t>
  </si>
  <si>
    <t>10/09/2025 14:09</t>
  </si>
  <si>
    <t>MANTENIMIENTO 1A SE INTIPAMPA: LAVADO Y LIMPIEZA DE AISLADORES CELDA HCB-1854. LIMPIEZA MANUAL 3A DE AISLADORES EN L-1394 (T31B A T50)</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</si>
  <si>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</si>
  <si>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</si>
  <si>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</si>
  <si>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</si>
  <si>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</si>
  <si>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</si>
  <si>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</si>
  <si>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</si>
  <si>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</si>
  <si>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</si>
  <si>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</si>
  <si>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</si>
  <si>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</si>
  <si>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</si>
  <si>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10/09/2025 22:12</t>
  </si>
  <si>
    <t>Central indisponible debido a la indisponibilidad del embalse de San Gaban III.</t>
  </si>
  <si>
    <t>EMB SAN GABÁN III</t>
  </si>
  <si>
    <t>Mantenimiento programado: Inspeccion y mantenimiento en el reservorio de la Central Hidroelectrica San Gaban III. Ambas unidades quedaran fuera de servicio</t>
  </si>
  <si>
    <t>TR2</t>
  </si>
  <si>
    <t>INSPECCION PREVENTIVA DE TR-2 DE LA C.H. SAN GABAN 3</t>
  </si>
  <si>
    <t>INFRAESTRUCTURAS Y ENERGIAS DEL PERU S.A.C.</t>
  </si>
  <si>
    <t>PUCALLPA</t>
  </si>
  <si>
    <t>TR35-163</t>
  </si>
  <si>
    <t>10/09/2025 06:54</t>
  </si>
  <si>
    <t>10/09/2025 16:43</t>
  </si>
  <si>
    <t>PRUEBAS DE PROTECCIONES DE EQUIPOS DE MEDICION DE BAHIA 60 KV. CULMINAN LOS TRABAJOS CTRF PUCALLPA QUEDA OPERATIVO Y DISPONIBLE</t>
  </si>
  <si>
    <t>INLAND ENERGY SAC</t>
  </si>
  <si>
    <t>SANTA TERESA</t>
  </si>
  <si>
    <t>Mantenimiento mayor Turbina - Generador</t>
  </si>
  <si>
    <t>ISA PERU</t>
  </si>
  <si>
    <t>BARRA 60KV: PROTECCION 87B DESHABILITADO POR FALLA EN EL EQUIPO.</t>
  </si>
  <si>
    <t>KALLPA</t>
  </si>
  <si>
    <t>10/09/2025 08:02</t>
  </si>
  <si>
    <t>10/09/2025 16:53</t>
  </si>
  <si>
    <t>CALIBRACION VALVULAS DE SEGURIDAD (Carga base sin AGC, sin RPF)</t>
  </si>
  <si>
    <t>PRUEBAS DE ACEPTABILIDAD DEL CEMS (Sistema de Monitoreo Continuo de Emisiones) CON CARGA MAXIMA</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</si>
  <si>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</si>
  <si>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</si>
  <si>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</si>
  <si>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</si>
  <si>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</si>
  <si>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</si>
  <si>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</si>
  <si>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</si>
  <si>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</si>
  <si>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</si>
  <si>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</si>
  <si>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</si>
  <si>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</si>
  <si>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</si>
  <si>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10/09/2025 19:28</t>
  </si>
  <si>
    <t>Energizacion del transformador TP-F01 por pruebas</t>
  </si>
  <si>
    <t>10/09/2025 06:10</t>
  </si>
  <si>
    <t>Pruebas de puesta en servicio de la CS Sunny con inyeccion gradual de generacion.Ver perfil de carga</t>
  </si>
  <si>
    <t>10/09/2025 21:26</t>
  </si>
  <si>
    <t>MINERA ANTAMINA</t>
  </si>
  <si>
    <t>ANTAMINA</t>
  </si>
  <si>
    <t>T - 1</t>
  </si>
  <si>
    <t>Por condicion de operacion. (Aprobado en el Programa mensual de Setiembre)</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</si>
  <si>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</si>
  <si>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</si>
  <si>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</si>
  <si>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</si>
  <si>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</si>
  <si>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</si>
  <si>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</si>
  <si>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</si>
  <si>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JOSE</t>
  </si>
  <si>
    <t>BCS-5982</t>
  </si>
  <si>
    <t>MANTENIMIENTO FSC SAN JOSE 500KV SECTOR 10, MANTENIMIENTO DE SISTEMAS DE PROTECCION, CONTROL Y SSAA</t>
  </si>
  <si>
    <t>SAN LUIS - CERRO VERDE</t>
  </si>
  <si>
    <t>L-2074</t>
  </si>
  <si>
    <t>LINEA L-2074 E/S POR SEGURIDAD Y CONFIABILIDAD PARA EVITAR INTERRUPCIONES EN EL SUMINISTRO ELECTRICO.</t>
  </si>
  <si>
    <t>MINERA LAS BAMBAS S.A.</t>
  </si>
  <si>
    <t>LAS BAMBAS</t>
  </si>
  <si>
    <t>TR-2058</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</si>
  <si>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</si>
  <si>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</si>
  <si>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</si>
  <si>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</si>
  <si>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</si>
  <si>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 OVERHUAUL DE HPCU, MANTENIMIENTO ANILLO COLECTOR</t>
  </si>
  <si>
    <t>CAMBIO DE INYECTOR 1A INFERIOR, CAMBIO SELLOS 1AS,1BS,1BI</t>
  </si>
  <si>
    <t>INDISPONIBILIDAD POR VACIADO DE PIQUE PARA CAMBIO DE INYECTOR 1A INFERIOR, CAMBIO SELLOS 1AS,1BS,1BI</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</si>
  <si>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</si>
  <si>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</si>
  <si>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</si>
  <si>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</si>
  <si>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HUINCO</t>
  </si>
  <si>
    <t>10/09/2025 09:13</t>
  </si>
  <si>
    <t>10/09/2025 17:10</t>
  </si>
  <si>
    <t>AJUSTE Y PRUEBAS DE CONTRACHORRO DE G1 HUINCO</t>
  </si>
  <si>
    <t>SANTA ROSA</t>
  </si>
  <si>
    <t>UTI5</t>
  </si>
  <si>
    <t>INSPECCION ANUAL DE TURBINA Y BOP</t>
  </si>
  <si>
    <t xml:space="preserve">UTI6           </t>
  </si>
  <si>
    <t>SANTA ROSA II</t>
  </si>
  <si>
    <t>TG8</t>
  </si>
  <si>
    <t>Indisponible debido a problema de baja presion en el sistema de lubricacion.</t>
  </si>
  <si>
    <t>SANTA ROSA N.</t>
  </si>
  <si>
    <t>T 220/13.8/13.8</t>
  </si>
  <si>
    <t>MANTENIMIENTO DE TRANSFORMADORES MONOFASICOS</t>
  </si>
  <si>
    <t>VENTANILLA</t>
  </si>
  <si>
    <t>TG3</t>
  </si>
  <si>
    <t>10/09/2025 01:07</t>
  </si>
  <si>
    <t>10/09/2025 01:19</t>
  </si>
  <si>
    <t>LAVADO DE COMPRESOR. SE REQUIERE BAJAR TG3 A 135MW POR 30 MIN.</t>
  </si>
  <si>
    <t>Lavado de compresor TG3. Se requiere bajar TG a 135MW por 30min.</t>
  </si>
  <si>
    <t xml:space="preserve">PETRAMAS                                          </t>
  </si>
  <si>
    <t>DO?A CATALINA</t>
  </si>
  <si>
    <t>10/09/2025 08:09</t>
  </si>
  <si>
    <t>MANTENIMIENTO DE 41000 HRS</t>
  </si>
  <si>
    <t>PLUZ ENERGIA PERU S.A.A.</t>
  </si>
  <si>
    <t>CARABAYLLO - MIRADOR 220 (TERNA 1)</t>
  </si>
  <si>
    <t>L-2112</t>
  </si>
  <si>
    <t>10/09/2025 09:00</t>
  </si>
  <si>
    <t>CAMBIO DE CAJA DE MANDO DE SECCIONADOR DE PUESTA A TIERRA. REQUIERE TIERRA MOVIL LLEGADA DE LINEA.</t>
  </si>
  <si>
    <t>CHAVARRIA</t>
  </si>
  <si>
    <t>TR-3</t>
  </si>
  <si>
    <t>INSTALACION DE PLETINA DE TIERRA PARA CAJA DE TMC LADO 60KV</t>
  </si>
  <si>
    <t>PUERTO MALDONADO TRANSMISORA DE ENERGIA S.A.C.</t>
  </si>
  <si>
    <t>VALLE DEL CHIRA</t>
  </si>
  <si>
    <t>CL-2248</t>
  </si>
  <si>
    <t>10/09/2025 07:30</t>
  </si>
  <si>
    <t>Desconexion de la CL-2248 por mantenimiento programado a solicitud de REP.</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</si>
  <si>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</si>
  <si>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</si>
  <si>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</si>
  <si>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</si>
  <si>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</si>
  <si>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</si>
  <si>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</si>
  <si>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</si>
  <si>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</si>
  <si>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10/09/2025 08:23</t>
  </si>
  <si>
    <t>10/09/2025 18:07</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</si>
  <si>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</si>
  <si>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</si>
  <si>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</si>
  <si>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</si>
  <si>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</si>
  <si>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</si>
  <si>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</si>
  <si>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</si>
  <si>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</si>
  <si>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</si>
  <si>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</si>
  <si>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</si>
  <si>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</si>
  <si>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</si>
  <si>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</si>
  <si>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</si>
  <si>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</si>
  <si>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MOQUEGUA</t>
  </si>
  <si>
    <t>SSEE</t>
  </si>
  <si>
    <t>Revision del diagnostico de falla de funcionalidad PRP en controlador MOXA UC02. Subestacion en servicio con posible perdida de supervision mayor a 10 min. (REP)</t>
  </si>
  <si>
    <t>PARAMONGA NUEVA</t>
  </si>
  <si>
    <t>T64-216</t>
  </si>
  <si>
    <t>EQUIPO QUEDARA ENERGIZADO EN VACIO DEL LADO DE 220KV, PARA EVITAR CORROSION.</t>
  </si>
  <si>
    <t>PARINAS</t>
  </si>
  <si>
    <t>BARRA-B</t>
  </si>
  <si>
    <t>10/09/2025 08:12</t>
  </si>
  <si>
    <t>10/09/2025 15:40</t>
  </si>
  <si>
    <t>FUERA DE SERVICIO DEBIDO A TRABAJOS DE SS.EE. (R0114069) (R0114066)</t>
  </si>
  <si>
    <t>10/09/2025 08:50</t>
  </si>
  <si>
    <t>10/09/2025 15:01</t>
  </si>
  <si>
    <t>MP 1A TERMOGRAFIA DE LAS CELDAS CL-2168 Y CL-2169 PROPIEDAD DE CTM, ACTIVIDAD CON CAMBIO DE BARRAS.  (R0114069)</t>
  </si>
  <si>
    <t>MP 1A TERMOGRAFIA DE LAS CELDAS CL-2248, CL-2161, CL-R27 Y CL-2295 PROPIEDAD DE REP, ACTIVIDAD CON CAMBIO DE BARRAS. (R0114066)</t>
  </si>
  <si>
    <t>PARI?AS - VALLE DEL CHIRA</t>
  </si>
  <si>
    <t>L-2248_new</t>
  </si>
  <si>
    <t>10/09/2025 08:14</t>
  </si>
  <si>
    <t>10/09/2025 16:09</t>
  </si>
  <si>
    <t>CAMBIO DE HERRAJES Y FERRETERIA CORROIDA DE POSTES P-4 A P-90 Y P-163. (R0114828)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</si>
  <si>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</si>
  <si>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</si>
  <si>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</si>
  <si>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</si>
  <si>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</si>
  <si>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SECCIONADOR SB-2845 DESCALIBRADO, INDISPONE CAMBIO DE BARRAS.</t>
  </si>
  <si>
    <t>SVC</t>
  </si>
  <si>
    <t>OPERACION DEGRADADA POR FALLA EN EL SISTEMA DE ENFRIAMIENTO, SOLO PUEDE OPERAR COMO BANCO DE + 15 MVAR.</t>
  </si>
  <si>
    <t>ZORRITOS</t>
  </si>
  <si>
    <t>CL-2249</t>
  </si>
  <si>
    <t>SECCIONADOR SB-3259 DESALINEADO, NO REALIZA CORRECTO CIERRE CON EL FIN DE CARRERA. NO SE PUEDE LIBERAR LA BARRA  A  DE 220 KV.</t>
  </si>
  <si>
    <t>CL-6664</t>
  </si>
  <si>
    <t>SECCIONADOR SA-6297 INDISPONIBLE PARA APERTURA, MOTOR QUEMADO. NO SE PUEDE LIBERAR LA BARRA  B  DE 60 KV.</t>
  </si>
  <si>
    <t>SOUTHERN PERU CC</t>
  </si>
  <si>
    <t>ILO 3</t>
  </si>
  <si>
    <t>BARRA B_138kV</t>
  </si>
  <si>
    <t>10/09/2025 08:29</t>
  </si>
  <si>
    <t>10/09/2025 12:02</t>
  </si>
  <si>
    <t>Lavado cadena de aisladores</t>
  </si>
  <si>
    <t>HCB-1758</t>
  </si>
  <si>
    <t>10/09/2025 15:21</t>
  </si>
  <si>
    <t>Lavado, limpieza manual y mantenimiento de paneles de control en patio de llaves</t>
  </si>
  <si>
    <t>BARRA A_138 kV</t>
  </si>
  <si>
    <t>10/09/2025 12:09</t>
  </si>
  <si>
    <t>CAHUA</t>
  </si>
  <si>
    <t>MANTENIMIENTO BOCATOMA CAHUA + MODERNIZACION DE SISTEMA DE DRENAJE</t>
  </si>
  <si>
    <t>CHEVES</t>
  </si>
  <si>
    <t>Unidad indisponible por falla en la UH</t>
  </si>
  <si>
    <t>MALPASO</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</si>
  <si>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</si>
  <si>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</si>
  <si>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</si>
  <si>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</si>
  <si>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</si>
  <si>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</si>
  <si>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</si>
  <si>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</si>
  <si>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19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</si>
  <si>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</si>
  <si>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</si>
  <si>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</si>
  <si>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</si>
  <si>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</si>
  <si>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</si>
  <si>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</si>
  <si>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</si>
  <si>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</si>
  <si>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</si>
  <si>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</si>
  <si>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</si>
  <si>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</si>
  <si>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R-20</t>
  </si>
  <si>
    <t>10/09/2025 08:55</t>
  </si>
  <si>
    <t>RGAR: CORRECTIVOS POR FUGAS DE ACEITE Y ALARMAS. CORRECCION DE ALARMA MINIMO NIVEL DE ACEITE, CORRECCION FUGA DE ACEITE EN CAJA NUCLEO, CORREGIR ALARMA HILO ROTO EN SENSOR DE TEMPERATURA. CAMBIO DE BOLSA DEL TANQUE CONSERVADOR. CAMBIO DE TERMOMETROS DE DEVANADOS. (R0109316)</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</si>
  <si>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</si>
  <si>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</si>
  <si>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</si>
  <si>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</si>
  <si>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</si>
  <si>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INSTALACION DE CAPACITORES EN EL INTERRUPTOR IN-5100, EL REACTOR R-29 SE ENCUENTRA EN SERVICIO OPERANDO CON EL INTERRUPTOR EN BAIPAS Y LA LINEA L-5031 EN SERVICIO. (R0117332)</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</si>
  <si>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</si>
  <si>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</si>
  <si>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</si>
  <si>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</si>
  <si>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INSTALACION DE CAPACITORES EN EL INTERRUPTOR IN-5128, EL REACTOR SE ENCUENTRA EN SERVICIO OPERANDO CON SU INTERRUPTOR EN BAIPAS Y LA LINEA L-5031 EN SERVICIO. (R0119048)</t>
  </si>
  <si>
    <t>SE?ALES INDISPONIBLES POR BAIPAS DEL IN-5128 PARA INSTALACION DE CAPACITORES.</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</si>
  <si>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</si>
  <si>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</si>
  <si>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</si>
  <si>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</si>
  <si>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</si>
  <si>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</si>
  <si>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</si>
  <si>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</si>
  <si>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</si>
  <si>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</si>
  <si>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</si>
  <si>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</si>
  <si>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</si>
  <si>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</si>
  <si>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</si>
  <si>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</si>
  <si>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</si>
  <si>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</si>
  <si>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</si>
  <si>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</si>
  <si>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</si>
  <si>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</si>
  <si>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</si>
  <si>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</si>
  <si>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</si>
  <si>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</si>
  <si>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</si>
  <si>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</si>
  <si>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</si>
  <si>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</si>
  <si>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</si>
  <si>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</si>
  <si>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EMPRESA DE GENERACION HUALLAGA</t>
  </si>
  <si>
    <t>LA VIRGEN</t>
  </si>
  <si>
    <t>HIDROELECTRICA HUANCHOR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</si>
  <si>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</si>
  <si>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</si>
  <si>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</si>
  <si>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</si>
  <si>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</si>
  <si>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</si>
  <si>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</si>
  <si>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</si>
  <si>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</si>
  <si>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</si>
  <si>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</si>
  <si>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</si>
  <si>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</si>
  <si>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</si>
  <si>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</si>
  <si>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</si>
  <si>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</si>
  <si>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</si>
  <si>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</si>
  <si>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</si>
  <si>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</si>
  <si>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</si>
  <si>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</si>
  <si>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</si>
  <si>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</si>
  <si>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</si>
  <si>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</si>
  <si>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</si>
  <si>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</si>
  <si>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</si>
  <si>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</si>
  <si>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</si>
  <si>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</si>
  <si>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</si>
  <si>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</si>
  <si>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</si>
  <si>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</si>
  <si>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</si>
  <si>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</si>
  <si>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</si>
  <si>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</si>
  <si>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</si>
  <si>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</si>
  <si>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</si>
  <si>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</si>
  <si>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</si>
  <si>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</si>
  <si>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</si>
  <si>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</si>
  <si>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</si>
  <si>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</si>
  <si>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</si>
  <si>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</si>
  <si>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</si>
  <si>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</si>
  <si>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</si>
  <si>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</si>
  <si>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</si>
  <si>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</si>
  <si>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</si>
  <si>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</si>
  <si>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</si>
  <si>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</si>
  <si>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</si>
  <si>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</si>
  <si>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</si>
  <si>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</si>
  <si>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</si>
  <si>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</si>
  <si>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</si>
  <si>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</si>
  <si>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</si>
  <si>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</si>
  <si>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</si>
  <si>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</si>
  <si>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</si>
  <si>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</si>
  <si>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</si>
  <si>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</si>
  <si>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</si>
  <si>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</si>
  <si>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</si>
  <si>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</si>
  <si>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</si>
  <si>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</si>
  <si>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</si>
  <si>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</si>
  <si>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</si>
  <si>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</si>
  <si>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</si>
  <si>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</si>
  <si>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</si>
  <si>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</si>
  <si>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</si>
  <si>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</si>
  <si>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</si>
  <si>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</si>
  <si>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</si>
  <si>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</si>
  <si>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</si>
  <si>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</si>
  <si>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</si>
  <si>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</si>
  <si>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</si>
  <si>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</si>
  <si>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</si>
  <si>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</si>
  <si>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</si>
  <si>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</si>
  <si>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</si>
  <si>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</si>
  <si>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</si>
  <si>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</si>
  <si>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</si>
  <si>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</si>
  <si>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</si>
  <si>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</si>
  <si>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</si>
  <si>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</si>
  <si>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</si>
  <si>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</si>
  <si>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</si>
  <si>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</si>
  <si>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</si>
  <si>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</si>
  <si>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</si>
  <si>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</si>
  <si>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</si>
  <si>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</si>
  <si>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</si>
  <si>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</si>
  <si>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</si>
  <si>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</si>
  <si>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</si>
  <si>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</si>
  <si>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</si>
  <si>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</si>
  <si>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</si>
  <si>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</si>
  <si>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</si>
  <si>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</si>
  <si>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</si>
  <si>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</si>
  <si>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</si>
  <si>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</si>
  <si>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</si>
  <si>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</si>
  <si>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</si>
  <si>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</si>
  <si>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</si>
  <si>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</si>
  <si>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</si>
  <si>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</si>
  <si>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</si>
  <si>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</si>
  <si>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</si>
  <si>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</si>
  <si>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</si>
  <si>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</si>
  <si>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</si>
  <si>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</si>
  <si>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</si>
  <si>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</si>
  <si>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</si>
  <si>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</si>
  <si>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</si>
  <si>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</si>
  <si>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</si>
  <si>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</si>
  <si>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</si>
  <si>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</si>
  <si>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</si>
  <si>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</si>
  <si>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</si>
  <si>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</si>
  <si>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</si>
  <si>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</si>
  <si>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</si>
  <si>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</si>
  <si>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</si>
  <si>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</si>
  <si>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</si>
  <si>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</si>
  <si>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</si>
  <si>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</si>
  <si>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</si>
  <si>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</si>
  <si>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</si>
  <si>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</si>
  <si>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</si>
  <si>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</si>
  <si>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</si>
  <si>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</si>
  <si>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</si>
  <si>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</si>
  <si>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</si>
  <si>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</si>
  <si>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</si>
  <si>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</si>
  <si>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</si>
  <si>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</si>
  <si>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</si>
  <si>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</si>
  <si>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</si>
  <si>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</si>
  <si>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</si>
  <si>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</si>
  <si>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</si>
  <si>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</si>
  <si>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</si>
  <si>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</si>
  <si>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</si>
  <si>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</si>
  <si>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</si>
  <si>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</si>
  <si>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</si>
  <si>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</si>
  <si>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</si>
  <si>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</si>
  <si>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</si>
  <si>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</si>
  <si>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</si>
  <si>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</si>
  <si>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</si>
  <si>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</si>
  <si>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</si>
  <si>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</si>
  <si>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</si>
  <si>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</si>
  <si>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</si>
  <si>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</si>
  <si>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</si>
  <si>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</si>
  <si>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</si>
  <si>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</si>
  <si>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</si>
  <si>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</si>
  <si>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</si>
  <si>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</si>
  <si>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</si>
  <si>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</si>
  <si>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</si>
  <si>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</si>
  <si>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</si>
  <si>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</si>
  <si>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</si>
  <si>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</si>
  <si>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</si>
  <si>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</si>
  <si>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</si>
  <si>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</si>
  <si>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</si>
  <si>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</si>
  <si>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</si>
  <si>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</si>
  <si>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</si>
  <si>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</si>
  <si>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</si>
  <si>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</si>
  <si>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</si>
  <si>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</si>
  <si>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</si>
  <si>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</si>
  <si>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</si>
  <si>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</si>
  <si>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</si>
  <si>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</si>
  <si>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</si>
  <si>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</si>
  <si>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</si>
  <si>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</si>
  <si>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</si>
  <si>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</si>
  <si>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</si>
  <si>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</si>
  <si>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</si>
  <si>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</si>
  <si>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</si>
  <si>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</si>
  <si>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</si>
  <si>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</si>
  <si>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</si>
  <si>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</si>
  <si>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</si>
  <si>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</si>
  <si>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</si>
  <si>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</si>
  <si>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</si>
  <si>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</si>
  <si>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</si>
  <si>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</si>
  <si>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</si>
  <si>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</si>
  <si>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</si>
  <si>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</si>
  <si>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</si>
  <si>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</si>
  <si>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</si>
  <si>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</si>
  <si>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</si>
  <si>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</si>
  <si>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</si>
  <si>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</si>
  <si>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</si>
  <si>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</si>
  <si>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</si>
  <si>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</si>
  <si>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</si>
  <si>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</si>
  <si>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</si>
  <si>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</si>
  <si>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</si>
  <si>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</si>
  <si>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</si>
  <si>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</si>
  <si>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</si>
  <si>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</si>
  <si>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</si>
  <si>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</si>
  <si>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</si>
  <si>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</si>
  <si>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</si>
  <si>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</si>
  <si>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</si>
  <si>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</si>
  <si>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</si>
  <si>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</si>
  <si>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</si>
  <si>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</si>
  <si>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</si>
  <si>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</si>
  <si>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</si>
  <si>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</si>
  <si>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</si>
  <si>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</si>
  <si>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</si>
  <si>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</si>
  <si>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</si>
  <si>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</si>
  <si>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</si>
  <si>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</si>
  <si>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</si>
  <si>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</si>
  <si>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</si>
  <si>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</si>
  <si>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</si>
  <si>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</si>
  <si>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</si>
  <si>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</si>
  <si>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</si>
  <si>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</si>
  <si>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</si>
  <si>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</si>
  <si>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</si>
  <si>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</si>
  <si>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</si>
  <si>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</si>
  <si>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</si>
  <si>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</si>
  <si>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</si>
  <si>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</si>
  <si>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</si>
  <si>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</si>
  <si>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</si>
  <si>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</si>
  <si>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</si>
  <si>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</si>
  <si>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</si>
  <si>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</si>
  <si>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</si>
  <si>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</si>
  <si>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</si>
  <si>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</si>
  <si>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</si>
  <si>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</si>
  <si>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</si>
  <si>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</si>
  <si>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</si>
  <si>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</si>
  <si>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</si>
  <si>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</si>
  <si>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</si>
  <si>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</si>
  <si>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</si>
  <si>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</si>
  <si>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</si>
  <si>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</si>
  <si>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</si>
  <si>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</si>
  <si>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</si>
  <si>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</si>
  <si>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</si>
  <si>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</si>
  <si>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</si>
  <si>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</si>
  <si>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</si>
  <si>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</si>
  <si>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</si>
  <si>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</si>
  <si>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</si>
  <si>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</si>
  <si>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</si>
  <si>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</si>
  <si>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</si>
  <si>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</si>
  <si>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</si>
  <si>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</si>
  <si>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</si>
  <si>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</si>
  <si>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</si>
  <si>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</si>
  <si>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</si>
  <si>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</si>
  <si>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</si>
  <si>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</si>
  <si>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</si>
  <si>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</si>
  <si>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</si>
  <si>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</si>
  <si>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</si>
  <si>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</si>
  <si>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</si>
  <si>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</si>
  <si>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</si>
  <si>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</si>
  <si>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</si>
  <si>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</si>
  <si>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</si>
  <si>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</si>
  <si>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</si>
  <si>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</si>
  <si>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</si>
  <si>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</si>
  <si>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</si>
  <si>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</si>
  <si>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</si>
  <si>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</si>
  <si>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</si>
  <si>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</si>
  <si>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</si>
  <si>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</si>
  <si>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</si>
  <si>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</si>
  <si>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</si>
  <si>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</si>
  <si>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</si>
  <si>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</si>
  <si>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</si>
  <si>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</si>
  <si>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</si>
  <si>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</si>
  <si>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</si>
  <si>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</si>
  <si>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</si>
  <si>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</si>
  <si>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</si>
  <si>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</si>
  <si>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</si>
  <si>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</si>
  <si>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</si>
  <si>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</si>
  <si>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</si>
  <si>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</si>
  <si>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</si>
  <si>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</si>
  <si>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</si>
  <si>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</si>
  <si>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</si>
  <si>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</si>
  <si>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</si>
  <si>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</si>
  <si>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</si>
  <si>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</si>
  <si>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</si>
  <si>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</si>
  <si>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</si>
  <si>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</si>
  <si>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</si>
  <si>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</si>
  <si>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</si>
  <si>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miércoles, 10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</si>
  <si>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</si>
  <si>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</si>
  <si>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</si>
  <si>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</si>
  <si>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</si>
  <si>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</si>
  <si>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</si>
  <si>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</si>
  <si>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</si>
  <si>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</si>
  <si>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</si>
  <si>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</si>
  <si>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</si>
  <si>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</si>
  <si>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</si>
  <si>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</si>
  <si>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</si>
  <si>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</si>
  <si>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</si>
  <si>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</si>
  <si>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</si>
  <si>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</si>
  <si>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</si>
  <si>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</si>
  <si>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</si>
  <si>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</si>
  <si>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</si>
  <si>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</si>
  <si>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</si>
  <si>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</si>
  <si>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</si>
  <si>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</si>
  <si>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</si>
  <si>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</si>
  <si>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</si>
  <si>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</si>
  <si>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</si>
  <si>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</si>
  <si>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</si>
  <si>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</si>
  <si>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</si>
  <si>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</si>
  <si>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</si>
  <si>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</si>
  <si>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</si>
  <si>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</si>
  <si>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</si>
  <si>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</si>
  <si>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</si>
  <si>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</si>
  <si>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</si>
  <si>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</si>
  <si>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</si>
  <si>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</si>
  <si>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</si>
  <si>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</si>
  <si>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</si>
  <si>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</si>
  <si>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</si>
  <si>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</si>
  <si>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</si>
  <si>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</si>
  <si>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</si>
  <si>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</si>
  <si>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</si>
  <si>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</si>
  <si>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</si>
  <si>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</si>
  <si>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</si>
  <si>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</si>
  <si>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</si>
  <si>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</si>
  <si>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</si>
  <si>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</si>
  <si>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</si>
  <si>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</si>
  <si>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</si>
  <si>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</si>
  <si>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</si>
  <si>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</si>
  <si>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</si>
  <si>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</si>
  <si>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</si>
  <si>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</si>
  <si>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</si>
  <si>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</si>
  <si>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</si>
  <si>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</si>
  <si>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</si>
  <si>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</si>
  <si>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</si>
  <si>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</si>
  <si>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</si>
  <si>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</si>
  <si>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</si>
  <si>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</si>
  <si>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</si>
  <si>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</si>
  <si>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</si>
  <si>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</si>
  <si>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</si>
  <si>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</si>
  <si>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</si>
  <si>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</si>
  <si>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</si>
  <si>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</si>
  <si>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</si>
  <si>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</si>
  <si>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</si>
  <si>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</si>
  <si>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</si>
  <si>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</si>
  <si>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</si>
  <si>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</si>
  <si>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</si>
  <si>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</si>
  <si>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</si>
  <si>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</si>
  <si>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</si>
  <si>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</si>
  <si>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</si>
  <si>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</si>
  <si>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</si>
  <si>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</si>
  <si>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</si>
  <si>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</si>
  <si>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</si>
  <si>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</si>
  <si>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</si>
  <si>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</si>
  <si>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</si>
  <si>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</si>
  <si>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</si>
  <si>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</si>
  <si>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</si>
  <si>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</si>
  <si>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</si>
  <si>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</si>
  <si>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</si>
  <si>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</si>
  <si>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</si>
  <si>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</si>
  <si>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</si>
  <si>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</si>
  <si>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</si>
  <si>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</si>
  <si>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</si>
  <si>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</si>
  <si>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</si>
  <si>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10/09/2025 18:41:00</t>
  </si>
  <si>
    <t>CANA BRAVA TV1 &amp; TV2 - BAGAZO</t>
  </si>
  <si>
    <t>10/09/2025 20:40:00</t>
  </si>
  <si>
    <t>MALACAS1 TG6 - GAS</t>
  </si>
  <si>
    <t>POR POTENCIA O ENERGIA</t>
  </si>
  <si>
    <t>CHILCA1 CCOMB TG1 &amp; TG2 &amp; TG3 - GAS</t>
  </si>
  <si>
    <t>A las 15:27 h, S/C generar a 700 MW.
A las 16:41 h, S/C generar a máxima generación.</t>
  </si>
  <si>
    <t>CHILCA2 CCOMB TG41 - GAS</t>
  </si>
  <si>
    <t>10/09/2025 02:07:00</t>
  </si>
  <si>
    <t>10/09/2025 03:03:00</t>
  </si>
  <si>
    <t>A MINIMA CARGA</t>
  </si>
  <si>
    <t>10/09/2025 06:46:00</t>
  </si>
  <si>
    <t>10/09/2025 14:29:00</t>
  </si>
  <si>
    <t>10/09/2025 15:15:00</t>
  </si>
  <si>
    <t>10/09/2025 17:20:00</t>
  </si>
  <si>
    <t>FENIX CCOMB GT11 &amp; GT12 - GAS</t>
  </si>
  <si>
    <t>10/09/2025 11:57:00</t>
  </si>
  <si>
    <t>A las 10:17 h, S/C generar a 450 MW.
A las 11:02 h, S/C generar a máxima generación.</t>
  </si>
  <si>
    <t>10/09/2025 12:35:00</t>
  </si>
  <si>
    <t>10/09/2025 13:15:00</t>
  </si>
  <si>
    <t>10/09/2025 14:10:00</t>
  </si>
  <si>
    <t>10/09/2025 15:26:00</t>
  </si>
  <si>
    <t>A las 15:18 h, S/C generar a 450 MW.</t>
  </si>
  <si>
    <t>10/09/2025 16:45:00</t>
  </si>
  <si>
    <t>REF_TALARA TV1 - NLH_RFG</t>
  </si>
  <si>
    <t>10/09/2025 22:35:00</t>
  </si>
  <si>
    <t>REF_TALARA TV2 - NLH_RFG</t>
  </si>
  <si>
    <t>10/09/2025 22:30:00</t>
  </si>
  <si>
    <t>KALLPA CCOMB TG1 &amp; TG2 &amp; TG3 - GAS</t>
  </si>
  <si>
    <t>10/09/2025 08:02:00</t>
  </si>
  <si>
    <t xml:space="preserve">A las 06:47 h, S/C generar a 800 MW.
A las 07:27 h, S/C generar a 700 MW.
</t>
  </si>
  <si>
    <t>10/09/2025 16:53:00</t>
  </si>
  <si>
    <t>POR PRUEBAS</t>
  </si>
  <si>
    <t>REQ. PROPIO</t>
  </si>
  <si>
    <t>LAS FLORES CCOMB TG1 - GAS</t>
  </si>
  <si>
    <t>VENTANILLA CCOMB TG3 &amp; TG4 - GAS</t>
  </si>
  <si>
    <t>HUAYCOLORO - BIOGAS</t>
  </si>
  <si>
    <t>LA GRINGA V - BIOGAS</t>
  </si>
  <si>
    <t>DONA CATALINA  - BIOGAS</t>
  </si>
  <si>
    <t>10/09/2025 08:03:00</t>
  </si>
  <si>
    <t>CALLAO - BIOGAS</t>
  </si>
  <si>
    <t>OLLEROS CCOMB TG1 - GAS</t>
  </si>
  <si>
    <t>10/09/2025 01:59:00</t>
  </si>
  <si>
    <t>10/09/2025 03:05:00</t>
  </si>
  <si>
    <t>10/09/2025 06:45:00</t>
  </si>
  <si>
    <t>10/09/2025 17:39:00</t>
  </si>
  <si>
    <t>10/09/2025 23:52:00</t>
  </si>
  <si>
    <t>AGUAYTIA TG2 - GAS</t>
  </si>
  <si>
    <t>10/09/2025 00:05:00</t>
  </si>
  <si>
    <t>Hora Inicio y Fin de Indisponibilidades de las Unidades de Generación SEIN</t>
  </si>
  <si>
    <t>Desconexion intempestiva de la unidad por falla en la medición del transductor de posición del Inyector N° 3</t>
  </si>
  <si>
    <t>CT. Independencia Indisponible por restricción operativa del Transformador TR1 (Reserva)</t>
  </si>
  <si>
    <t>Indisponible debido a restricción operativa del Transformador TR1 (Reserva)</t>
  </si>
  <si>
    <t>Mantenimiento por 32,000 horas de operación</t>
  </si>
  <si>
    <t>Mantenimiento preventivo y controles sistemáticos</t>
  </si>
  <si>
    <t>REPARACIÓN DE LÍNEA DE INGRESO DE GAS EN COMBUSTOR N°12 DE LA TURBINA A GAS</t>
  </si>
  <si>
    <t>CAÑÓN DEL PATO</t>
  </si>
  <si>
    <t>CAMBIO TABLERO ATB, INSPECCIÓN DEL GENERADOR, OVERHUAUL DE HPCU, MANTENIMIENTO ANILLO COLECTOR</t>
  </si>
  <si>
    <t>INSPECCIÓN ANUAL DE TURBINA Y BOP</t>
  </si>
  <si>
    <t>Indisponible debido a problema de baja presión en el sistema de lubricación.</t>
  </si>
  <si>
    <t>DOÑA CATALINA</t>
  </si>
  <si>
    <t>MANTENIMIENTO BOCATOMA CAHUA + MODERNIZACIÓN DE SISTEMA DE DRENAJE</t>
  </si>
  <si>
    <t>CAMBIO DE NUCLEO + REBOBINADO DE GENERADOR UG4 + MANTENIMIENTO MAYOR UG4 + INSPECCIÓN SEMESTRAL 2 F/S UG4</t>
  </si>
  <si>
    <t>EJECUTADO</t>
  </si>
  <si>
    <t>Miércoles 10 de Setiembre del 2025 / SEM N° 36</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</si>
  <si>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</si>
  <si>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</si>
  <si>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</si>
  <si>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</si>
  <si>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</si>
  <si>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</si>
  <si>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</si>
  <si>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</si>
  <si>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</si>
  <si>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</si>
  <si>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</si>
  <si>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</si>
  <si>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</si>
  <si>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</si>
  <si>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</si>
  <si>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</si>
  <si>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</si>
  <si>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</si>
  <si>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</si>
  <si>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</si>
  <si>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</si>
  <si>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</si>
  <si>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</si>
  <si>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</si>
  <si>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</si>
  <si>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</si>
  <si>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</si>
  <si>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</si>
  <si>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</si>
  <si>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</si>
  <si>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</si>
  <si>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</si>
  <si>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</si>
  <si>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</si>
  <si>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</si>
  <si>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</si>
  <si>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</si>
  <si>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</si>
  <si>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</si>
  <si>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</si>
  <si>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</si>
  <si>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</si>
  <si>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</si>
  <si>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</si>
  <si>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</si>
  <si>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</si>
  <si>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</si>
  <si>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</si>
  <si>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</si>
  <si>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</si>
  <si>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</si>
  <si>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</si>
  <si>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</si>
  <si>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</si>
  <si>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</si>
  <si>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</si>
  <si>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</si>
  <si>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</si>
  <si>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</si>
  <si>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</si>
  <si>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</si>
  <si>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</si>
  <si>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</si>
  <si>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</si>
  <si>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</si>
  <si>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</si>
  <si>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</si>
  <si>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</si>
  <si>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</si>
  <si>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</si>
  <si>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</si>
  <si>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</si>
  <si>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</si>
  <si>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</si>
  <si>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</si>
  <si>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</si>
  <si>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</si>
  <si>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</si>
  <si>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</si>
  <si>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</si>
  <si>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</si>
  <si>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</si>
  <si>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</si>
  <si>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</si>
  <si>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</si>
  <si>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</si>
  <si>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</si>
  <si>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</si>
  <si>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</si>
  <si>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</si>
  <si>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</si>
  <si>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</si>
  <si>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</si>
  <si>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</si>
  <si>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</si>
  <si>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</si>
  <si>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</si>
  <si>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</si>
  <si>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</si>
  <si>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</si>
  <si>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</si>
  <si>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</si>
  <si>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</si>
  <si>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</si>
  <si>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</si>
  <si>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</si>
  <si>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</si>
  <si>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</si>
  <si>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</si>
  <si>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</si>
  <si>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</si>
  <si>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</si>
  <si>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7947228.14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</si>
  <si>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</si>
  <si>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</si>
  <si>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</si>
  <si>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</si>
  <si>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</si>
  <si>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</si>
  <si>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</si>
  <si>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</si>
  <si>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</si>
  <si>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</si>
  <si>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</si>
  <si>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</si>
  <si>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</si>
  <si>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</si>
  <si>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</si>
  <si>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</si>
  <si>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</si>
  <si>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</si>
  <si>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</si>
  <si>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</si>
  <si>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</si>
  <si>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</si>
  <si>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</si>
  <si>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</si>
  <si>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</si>
  <si>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</si>
  <si>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</si>
  <si>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</si>
  <si>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</si>
  <si>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</si>
  <si>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</si>
  <si>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</si>
  <si>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</si>
  <si>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</si>
  <si>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</si>
  <si>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</si>
  <si>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</si>
  <si>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</si>
  <si>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</si>
  <si>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</si>
  <si>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</si>
  <si>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</si>
  <si>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</si>
  <si>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</si>
  <si>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</si>
  <si>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</si>
  <si>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</si>
  <si>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</si>
  <si>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</si>
  <si>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</si>
  <si>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</si>
  <si>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</si>
  <si>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</si>
  <si>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</si>
  <si>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</si>
  <si>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</si>
  <si>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</si>
  <si>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</si>
  <si>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</si>
  <si>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</si>
  <si>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</si>
  <si>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</si>
  <si>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</si>
  <si>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</si>
  <si>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</si>
  <si>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</si>
  <si>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</si>
  <si>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</si>
  <si>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</si>
  <si>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</si>
  <si>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</si>
  <si>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</si>
  <si>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</si>
  <si>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</si>
  <si>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</si>
  <si>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</si>
  <si>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</si>
  <si>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</si>
  <si>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</si>
  <si>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</si>
  <si>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</si>
  <si>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</si>
  <si>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</si>
  <si>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</si>
  <si>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</si>
  <si>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</si>
  <si>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</si>
  <si>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</si>
  <si>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</si>
  <si>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</si>
  <si>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</si>
  <si>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</si>
  <si>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</si>
  <si>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</si>
  <si>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</si>
  <si>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</si>
  <si>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</si>
  <si>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</si>
  <si>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</si>
  <si>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</si>
  <si>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</si>
  <si>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</si>
  <si>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</si>
  <si>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</si>
  <si>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</si>
  <si>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</si>
  <si>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</si>
  <si>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</si>
  <si>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</si>
  <si>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</si>
  <si>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</si>
  <si>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</si>
  <si>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</si>
  <si>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</si>
  <si>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</si>
  <si>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</si>
  <si>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</si>
  <si>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</si>
  <si>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</si>
  <si>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</si>
  <si>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</si>
  <si>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</si>
  <si>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</si>
  <si>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</si>
  <si>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</si>
  <si>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</si>
  <si>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</si>
  <si>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</si>
  <si>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</si>
  <si>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10:21:59</t>
  </si>
  <si>
    <t>10:22:00</t>
  </si>
  <si>
    <t>CUENCA RIO YAULI_PUCARA</t>
  </si>
  <si>
    <t>12:00:00</t>
  </si>
  <si>
    <t>12:01:00</t>
  </si>
  <si>
    <t>Vertimiento de embalses</t>
  </si>
  <si>
    <t>TOMA KM 105</t>
  </si>
  <si>
    <t>Caudal de las 18h del dia 09sep</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</si>
  <si>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</si>
  <si>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</si>
  <si>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</si>
  <si>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</si>
  <si>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</si>
  <si>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</si>
  <si>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</si>
  <si>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</si>
  <si>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</si>
  <si>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</si>
  <si>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</si>
  <si>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</si>
  <si>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</si>
  <si>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</si>
  <si>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</si>
  <si>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</si>
  <si>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</si>
  <si>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</si>
  <si>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10/Sep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</si>
  <si>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</si>
  <si>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</si>
  <si>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</si>
  <si>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</si>
  <si>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</si>
  <si>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</si>
  <si>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</si>
  <si>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</si>
  <si>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</si>
  <si>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</si>
  <si>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</si>
  <si>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</si>
  <si>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</si>
  <si>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</si>
  <si>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</si>
  <si>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</si>
  <si>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</si>
  <si>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</si>
  <si>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</si>
  <si>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</si>
  <si>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</si>
  <si>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</si>
  <si>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</si>
  <si>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</si>
  <si>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</si>
  <si>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</si>
  <si>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</si>
  <si>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</si>
  <si>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</si>
  <si>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</si>
  <si>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</si>
  <si>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</si>
  <si>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</si>
  <si>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</si>
  <si>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</si>
  <si>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</si>
  <si>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</si>
  <si>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</si>
  <si>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</si>
  <si>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</si>
  <si>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</si>
  <si>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</si>
  <si>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</si>
  <si>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</si>
  <si>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</si>
  <si>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</si>
  <si>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</si>
  <si>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</si>
  <si>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</si>
  <si>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</si>
  <si>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</si>
  <si>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</si>
  <si>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</si>
  <si>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</si>
  <si>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</si>
  <si>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</si>
  <si>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</si>
  <si>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</si>
  <si>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</si>
  <si>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</si>
  <si>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</si>
  <si>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</si>
  <si>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</si>
  <si>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</si>
  <si>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</si>
  <si>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</si>
  <si>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</si>
  <si>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</si>
  <si>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</si>
  <si>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</si>
  <si>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</si>
  <si>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</si>
  <si>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</si>
  <si>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</si>
  <si>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</si>
  <si>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</si>
  <si>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10/09/2025 01:00</t>
  </si>
  <si>
    <t>10/09/2025 02:00</t>
  </si>
  <si>
    <t>10/09/2025 03:00</t>
  </si>
  <si>
    <t>10/09/2025 04:00</t>
  </si>
  <si>
    <t>10/09/2025 05:00</t>
  </si>
  <si>
    <t>10/09/2025 06:00</t>
  </si>
  <si>
    <t>10/09/2025 10:00</t>
  </si>
  <si>
    <t>10/09/2025 11:00</t>
  </si>
  <si>
    <t>10/09/2025 13:00</t>
  </si>
  <si>
    <t>10/09/2025 14:00</t>
  </si>
  <si>
    <t>10/09/2025 19:00</t>
  </si>
  <si>
    <t>10/09/2025 20:00</t>
  </si>
  <si>
    <t>10/09/2025 21:00</t>
  </si>
  <si>
    <t>10/09/2025 22:00</t>
  </si>
  <si>
    <t>10/09/2025 23:00</t>
  </si>
  <si>
    <t>TEMPERATURA AMBIENTE (ºC)</t>
  </si>
  <si>
    <t>C.T. OQUENDO</t>
  </si>
  <si>
    <t>Disponibilidad de Gas Natural de las Centrales Termoeléctricas</t>
  </si>
  <si>
    <t>GASEODUCTO</t>
  </si>
  <si>
    <t>VOLUMEN DE GAS (Mm3)</t>
  </si>
  <si>
    <t>INICIAL</t>
  </si>
  <si>
    <t>GASEODUCTO DE CAMISEA (EGESUR)</t>
  </si>
  <si>
    <t>11/09/2025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</si>
  <si>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</si>
  <si>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</si>
  <si>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</si>
  <si>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</si>
  <si>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</si>
  <si>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</si>
  <si>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</si>
  <si>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</si>
  <si>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</si>
  <si>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</si>
  <si>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</si>
  <si>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</si>
  <si>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</si>
  <si>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</si>
  <si>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</si>
  <si>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</si>
  <si>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</si>
  <si>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</si>
  <si>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</si>
  <si>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</si>
  <si>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</si>
  <si>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</si>
  <si>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</si>
  <si>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</si>
  <si>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</si>
  <si>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</si>
  <si>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</si>
  <si>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</si>
  <si>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</si>
  <si>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</si>
  <si>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</si>
  <si>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</si>
  <si>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</si>
  <si>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</si>
  <si>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</si>
  <si>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</si>
  <si>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</si>
  <si>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</si>
  <si>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</si>
  <si>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</si>
  <si>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</si>
  <si>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</si>
  <si>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</si>
  <si>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</si>
  <si>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</si>
  <si>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</si>
  <si>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</si>
  <si>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</si>
  <si>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</si>
  <si>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</si>
  <si>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</si>
  <si>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</si>
  <si>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</si>
  <si>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</si>
  <si>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</si>
  <si>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</si>
  <si>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</si>
  <si>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</si>
  <si>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</si>
  <si>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</si>
  <si>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</si>
  <si>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</si>
  <si>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</si>
  <si>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</si>
  <si>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</si>
  <si>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</si>
  <si>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</si>
  <si>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</si>
  <si>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</si>
  <si>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</si>
  <si>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</si>
  <si>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</si>
  <si>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</si>
  <si>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</si>
  <si>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</si>
  <si>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</si>
  <si>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</si>
  <si>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</si>
  <si>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</si>
  <si>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</si>
  <si>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</si>
  <si>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</si>
  <si>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</si>
  <si>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</si>
  <si>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</si>
  <si>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</si>
  <si>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</si>
  <si>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</si>
  <si>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</si>
  <si>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</si>
  <si>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</si>
  <si>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</si>
  <si>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</si>
  <si>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</si>
  <si>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</si>
  <si>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</si>
  <si>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</si>
  <si>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</si>
  <si>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</si>
  <si>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</si>
  <si>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</si>
  <si>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</si>
  <si>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</si>
  <si>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</si>
  <si>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</si>
  <si>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</si>
  <si>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</si>
  <si>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</si>
  <si>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</si>
  <si>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</si>
  <si>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</si>
  <si>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</si>
  <si>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</si>
  <si>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</si>
  <si>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</si>
  <si>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</si>
  <si>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</si>
  <si>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</si>
  <si>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</si>
  <si>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</si>
  <si>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</si>
  <si>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</si>
  <si>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</si>
  <si>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</si>
  <si>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</si>
  <si>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</si>
  <si>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</si>
  <si>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</si>
  <si>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</si>
  <si>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</si>
  <si>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</si>
  <si>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</si>
  <si>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</si>
  <si>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</si>
  <si>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</si>
  <si>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</si>
  <si>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</si>
  <si>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</si>
  <si>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</si>
  <si>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</si>
  <si>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</si>
  <si>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</si>
  <si>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</si>
  <si>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</si>
  <si>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</si>
  <si>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</si>
  <si>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</si>
  <si>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</si>
  <si>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</si>
  <si>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</si>
  <si>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</si>
  <si>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</si>
  <si>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</si>
  <si>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</si>
  <si>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</si>
  <si>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</si>
  <si>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</si>
  <si>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</si>
  <si>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</si>
  <si>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</si>
  <si>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</si>
  <si>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</si>
  <si>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</si>
  <si>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</si>
  <si>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</si>
  <si>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</si>
  <si>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</si>
  <si>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</si>
  <si>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</si>
  <si>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</si>
  <si>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</si>
  <si>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</si>
  <si>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</si>
  <si>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</si>
  <si>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</si>
  <si>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</si>
  <si>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</si>
  <si>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</si>
  <si>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</si>
  <si>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</si>
  <si>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</si>
  <si>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</si>
  <si>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</si>
  <si>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</si>
  <si>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</si>
  <si>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</si>
  <si>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</si>
  <si>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</si>
  <si>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</si>
  <si>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</si>
  <si>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</si>
  <si>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</si>
  <si>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</si>
  <si>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</si>
  <si>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</si>
  <si>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</si>
  <si>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</si>
  <si>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</si>
  <si>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</si>
  <si>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</si>
  <si>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</si>
  <si>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</si>
  <si>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</si>
  <si>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</si>
  <si>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</si>
  <si>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</si>
  <si>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</si>
  <si>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</si>
  <si>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</si>
  <si>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</si>
  <si>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</si>
  <si>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</si>
  <si>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</si>
  <si>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</si>
  <si>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</si>
  <si>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</si>
  <si>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</si>
  <si>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</si>
  <si>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</si>
  <si>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</si>
  <si>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</si>
  <si>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</si>
  <si>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</si>
  <si>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</si>
  <si>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</si>
  <si>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</si>
  <si>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</si>
  <si>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</si>
  <si>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</si>
  <si>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</si>
  <si>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</si>
  <si>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</si>
  <si>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</si>
  <si>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</si>
  <si>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</si>
  <si>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</si>
  <si>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</si>
  <si>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</si>
  <si>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</si>
  <si>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</si>
  <si>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</si>
  <si>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</si>
  <si>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</si>
  <si>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</si>
  <si>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</si>
  <si>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</si>
  <si>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</si>
  <si>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</si>
  <si>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</si>
  <si>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</si>
  <si>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</si>
  <si>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</si>
  <si>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</si>
  <si>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</si>
  <si>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</si>
  <si>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</si>
  <si>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</si>
  <si>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</si>
  <si>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</si>
  <si>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</si>
  <si>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</si>
  <si>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</si>
  <si>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</si>
  <si>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</si>
  <si>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</si>
  <si>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</si>
  <si>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</si>
  <si>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</si>
  <si>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</si>
  <si>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</si>
  <si>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</si>
  <si>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</si>
  <si>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</si>
  <si>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</si>
  <si>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</si>
  <si>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</si>
  <si>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</si>
  <si>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</si>
  <si>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</si>
  <si>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</si>
  <si>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</si>
  <si>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</si>
  <si>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</si>
  <si>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</si>
  <si>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</si>
  <si>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</si>
  <si>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</si>
  <si>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</si>
  <si>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</si>
  <si>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</si>
  <si>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</si>
  <si>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</si>
  <si>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</si>
  <si>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</si>
  <si>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</si>
  <si>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</si>
  <si>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</si>
  <si>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</si>
  <si>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</si>
  <si>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</si>
  <si>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</si>
  <si>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</si>
  <si>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</si>
  <si>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</si>
  <si>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</si>
  <si>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</si>
  <si>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</si>
  <si>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</si>
  <si>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</si>
  <si>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</si>
  <si>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</si>
  <si>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</si>
  <si>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</si>
  <si>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</si>
  <si>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</si>
  <si>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</si>
  <si>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</si>
  <si>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</si>
  <si>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</si>
  <si>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</si>
  <si>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</si>
  <si>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</si>
  <si>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</si>
  <si>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</si>
  <si>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</si>
  <si>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</si>
  <si>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</si>
  <si>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</si>
  <si>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</si>
  <si>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</si>
  <si>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</si>
  <si>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</si>
  <si>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</si>
  <si>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</si>
  <si>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</si>
  <si>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</si>
  <si>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</si>
  <si>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</si>
  <si>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</si>
  <si>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</si>
  <si>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</si>
  <si>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</si>
  <si>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</si>
  <si>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</si>
  <si>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</si>
  <si>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</si>
  <si>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</si>
  <si>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</si>
  <si>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</si>
  <si>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</si>
  <si>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</si>
  <si>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</si>
  <si>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</si>
  <si>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</si>
  <si>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</si>
  <si>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</si>
  <si>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</si>
  <si>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</si>
  <si>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</si>
  <si>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</si>
  <si>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</si>
  <si>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</si>
  <si>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</si>
  <si>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</si>
  <si>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</si>
  <si>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</si>
  <si>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</si>
  <si>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</si>
  <si>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</si>
  <si>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</si>
  <si>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</si>
  <si>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</si>
  <si>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</si>
  <si>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</si>
  <si>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</si>
  <si>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</si>
  <si>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</si>
  <si>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</si>
  <si>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</si>
  <si>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</si>
  <si>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</si>
  <si>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</si>
  <si>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</si>
  <si>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</si>
  <si>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</si>
  <si>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</si>
  <si>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</si>
  <si>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</si>
  <si>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</si>
  <si>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</si>
  <si>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</si>
  <si>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</si>
  <si>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</si>
  <si>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</si>
  <si>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</si>
  <si>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</si>
  <si>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</si>
  <si>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</si>
  <si>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</si>
  <si>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</si>
  <si>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</si>
  <si>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</si>
  <si>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</si>
  <si>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</si>
  <si>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</si>
  <si>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</si>
  <si>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</si>
  <si>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</si>
  <si>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</si>
  <si>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</si>
  <si>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</si>
  <si>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</si>
  <si>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</si>
  <si>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</si>
  <si>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</si>
  <si>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</si>
  <si>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</si>
  <si>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</si>
  <si>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</si>
  <si>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</si>
  <si>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</si>
  <si>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</si>
  <si>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</si>
  <si>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</si>
  <si>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</si>
  <si>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</si>
  <si>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</si>
  <si>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</si>
  <si>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</si>
  <si>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</si>
  <si>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</si>
  <si>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</si>
  <si>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</si>
  <si>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</si>
  <si>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</si>
  <si>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</si>
  <si>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</si>
  <si>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</si>
  <si>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</si>
  <si>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</si>
  <si>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</si>
  <si>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</si>
  <si>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</si>
  <si>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</si>
  <si>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</si>
  <si>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</si>
  <si>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</si>
  <si>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</si>
  <si>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</si>
  <si>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</si>
  <si>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</si>
  <si>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</si>
  <si>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</si>
  <si>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</si>
  <si>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</si>
  <si>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</si>
  <si>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</si>
  <si>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</si>
  <si>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</si>
  <si>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</si>
  <si>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</si>
  <si>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</si>
  <si>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</si>
  <si>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</si>
  <si>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</si>
  <si>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</si>
  <si>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</si>
  <si>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</si>
  <si>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</si>
  <si>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</si>
  <si>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</si>
  <si>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</si>
  <si>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</si>
  <si>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</si>
  <si>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</si>
  <si>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</si>
  <si>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</si>
  <si>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</si>
  <si>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</si>
  <si>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</si>
  <si>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</si>
  <si>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</si>
  <si>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</si>
  <si>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</si>
  <si>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</si>
  <si>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</si>
  <si>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</si>
  <si>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</si>
  <si>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</si>
  <si>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</si>
  <si>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</si>
  <si>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</si>
  <si>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</si>
  <si>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</si>
  <si>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</si>
  <si>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</si>
  <si>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</si>
  <si>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</si>
  <si>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</si>
  <si>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</si>
  <si>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</si>
  <si>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</si>
  <si>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</si>
  <si>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</si>
  <si>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</si>
  <si>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</si>
  <si>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</si>
  <si>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</si>
  <si>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</si>
  <si>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</si>
  <si>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</si>
  <si>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</si>
  <si>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</si>
  <si>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</si>
  <si>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</si>
  <si>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</si>
  <si>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</si>
  <si>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</si>
  <si>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</si>
  <si>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</si>
  <si>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</si>
  <si>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</si>
  <si>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</si>
  <si>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</si>
  <si>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</si>
  <si>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</si>
  <si>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</si>
  <si>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</si>
  <si>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</si>
  <si>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</si>
  <si>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</si>
  <si>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</si>
  <si>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</si>
  <si>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</si>
  <si>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</si>
  <si>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</si>
  <si>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</si>
  <si>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</si>
  <si>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</si>
  <si>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</si>
  <si>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</si>
  <si>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</si>
  <si>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</si>
  <si>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</si>
  <si>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</si>
  <si>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</si>
  <si>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</si>
  <si>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</si>
  <si>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</si>
  <si>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</si>
  <si>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</si>
  <si>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</si>
  <si>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</si>
  <si>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</si>
  <si>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</si>
  <si>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</si>
  <si>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</si>
  <si>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</si>
  <si>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</si>
  <si>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</si>
  <si>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</si>
  <si>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</si>
  <si>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</si>
  <si>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</si>
  <si>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</si>
  <si>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</si>
  <si>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</si>
  <si>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</si>
  <si>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</si>
  <si>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</si>
  <si>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</si>
  <si>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</si>
  <si>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</si>
  <si>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</si>
  <si>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</si>
  <si>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</si>
  <si>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</si>
  <si>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</si>
  <si>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</si>
  <si>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</si>
  <si>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</si>
  <si>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</si>
  <si>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</si>
  <si>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</si>
  <si>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</si>
  <si>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</si>
  <si>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</si>
  <si>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</si>
  <si>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</si>
  <si>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</si>
  <si>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</si>
  <si>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</si>
  <si>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</si>
  <si>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</si>
  <si>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</si>
  <si>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</si>
  <si>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</si>
  <si>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</si>
  <si>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</si>
  <si>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</si>
  <si>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</si>
  <si>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</si>
  <si>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</si>
  <si>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</si>
  <si>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</si>
  <si>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</si>
  <si>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</si>
  <si>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</si>
  <si>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</si>
  <si>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</si>
  <si>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</si>
  <si>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</si>
  <si>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</si>
  <si>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</si>
  <si>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</si>
  <si>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</si>
  <si>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</si>
  <si>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</si>
  <si>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</si>
  <si>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</si>
  <si>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</si>
  <si>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</si>
  <si>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</si>
  <si>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</si>
  <si>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</si>
  <si>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</si>
  <si>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</si>
  <si>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</si>
  <si>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</si>
  <si>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</si>
  <si>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</si>
  <si>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</si>
  <si>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</si>
  <si>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</si>
  <si>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</si>
  <si>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</si>
  <si>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</si>
  <si>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</si>
  <si>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</si>
  <si>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</si>
  <si>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</si>
  <si>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</si>
  <si>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</si>
  <si>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</si>
  <si>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</si>
  <si>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</si>
  <si>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</si>
  <si>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</si>
  <si>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</si>
  <si>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</si>
  <si>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</si>
  <si>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</si>
  <si>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</si>
  <si>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</si>
  <si>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</si>
  <si>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</si>
  <si>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</si>
  <si>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</si>
  <si>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</si>
  <si>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</si>
  <si>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</si>
  <si>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</si>
  <si>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</si>
  <si>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</si>
  <si>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</si>
  <si>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</si>
  <si>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</si>
  <si>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</si>
  <si>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</si>
  <si>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</si>
  <si>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</si>
  <si>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</si>
  <si>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</si>
  <si>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</si>
  <si>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</si>
  <si>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</si>
  <si>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</si>
  <si>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</si>
  <si>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</si>
  <si>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</si>
  <si>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</si>
  <si>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</si>
  <si>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</si>
  <si>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</si>
  <si>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</si>
  <si>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</si>
  <si>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</si>
  <si>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</si>
  <si>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</si>
  <si>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</si>
  <si>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</si>
  <si>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</si>
  <si>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</si>
  <si>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</si>
  <si>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</si>
  <si>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</si>
  <si>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</si>
  <si>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</si>
  <si>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</si>
  <si>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</si>
  <si>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</si>
  <si>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</si>
  <si>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</si>
  <si>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</si>
  <si>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</si>
  <si>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</si>
  <si>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</si>
  <si>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</si>
  <si>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</si>
  <si>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</si>
  <si>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</si>
  <si>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</si>
  <si>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</si>
  <si>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</si>
  <si>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</si>
  <si>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</si>
  <si>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</si>
  <si>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</si>
  <si>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</si>
  <si>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</si>
  <si>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</si>
  <si>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</si>
  <si>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</si>
  <si>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</si>
  <si>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</si>
  <si>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</si>
  <si>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</si>
  <si>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</si>
  <si>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</si>
  <si>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</si>
  <si>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</si>
  <si>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</si>
  <si>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</si>
  <si>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</si>
  <si>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</si>
  <si>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</si>
  <si>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</si>
  <si>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</si>
  <si>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</si>
  <si>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</si>
  <si>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</si>
  <si>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</si>
  <si>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</si>
  <si>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</si>
  <si>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</si>
  <si>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</si>
  <si>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</si>
  <si>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</si>
  <si>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</si>
  <si>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</si>
  <si>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</si>
  <si>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</si>
  <si>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</si>
  <si>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</si>
  <si>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</si>
  <si>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</si>
  <si>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</si>
  <si>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</si>
  <si>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</si>
  <si>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</si>
  <si>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</si>
  <si>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</si>
  <si>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</si>
  <si>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</si>
  <si>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</si>
  <si>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</si>
  <si>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</si>
  <si>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</si>
  <si>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</si>
  <si>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</si>
  <si>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</si>
  <si>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</si>
  <si>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</si>
  <si>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</si>
  <si>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</si>
  <si>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</si>
  <si>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</si>
  <si>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</si>
  <si>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</si>
  <si>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</si>
  <si>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</si>
  <si>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</si>
  <si>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</si>
  <si>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</si>
  <si>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</si>
  <si>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</si>
  <si>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</si>
  <si>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</si>
  <si>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</si>
  <si>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</si>
  <si>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</si>
  <si>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</si>
  <si>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</si>
  <si>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</si>
  <si>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</si>
  <si>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</si>
  <si>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</si>
  <si>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</si>
  <si>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</si>
  <si>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</si>
  <si>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</si>
  <si>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</si>
  <si>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</si>
  <si>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</si>
  <si>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</si>
  <si>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</si>
  <si>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</si>
  <si>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</si>
  <si>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</si>
  <si>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</si>
  <si>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</si>
  <si>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</si>
  <si>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</si>
  <si>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</si>
  <si>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</si>
  <si>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</si>
  <si>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</si>
  <si>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</si>
  <si>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</si>
  <si>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</si>
  <si>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</si>
  <si>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</si>
  <si>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</si>
  <si>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</si>
  <si>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</si>
  <si>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</si>
  <si>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</si>
  <si>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</si>
  <si>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</si>
  <si>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</si>
  <si>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</si>
  <si>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</si>
  <si>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</si>
  <si>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</si>
  <si>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</si>
  <si>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</si>
  <si>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</si>
  <si>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</si>
  <si>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</si>
  <si>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</si>
  <si>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</si>
  <si>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</si>
  <si>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</si>
  <si>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</si>
  <si>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</si>
  <si>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</si>
  <si>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</si>
  <si>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</si>
  <si>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</si>
  <si>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</si>
  <si>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</si>
  <si>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</si>
  <si>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</si>
  <si>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</si>
  <si>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</si>
  <si>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</si>
  <si>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</si>
  <si>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</si>
  <si>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</si>
  <si>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</si>
  <si>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</si>
  <si>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</si>
  <si>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</si>
  <si>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</si>
  <si>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</si>
  <si>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</si>
  <si>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</si>
  <si>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</si>
  <si>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</si>
  <si>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</si>
  <si>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</si>
  <si>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</si>
  <si>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</si>
  <si>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</si>
  <si>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</si>
  <si>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</si>
  <si>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</si>
  <si>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</si>
  <si>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</si>
  <si>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</si>
  <si>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</si>
  <si>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</si>
  <si>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</si>
  <si>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</si>
  <si>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</si>
  <si>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</si>
  <si>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</si>
  <si>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</si>
  <si>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</si>
  <si>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</si>
  <si>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</si>
  <si>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</si>
  <si>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</si>
  <si>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</si>
  <si>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</si>
  <si>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</si>
  <si>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</si>
  <si>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</si>
  <si>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</si>
  <si>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</si>
  <si>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</si>
  <si>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</si>
  <si>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</si>
  <si>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</si>
  <si>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</si>
  <si>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</si>
  <si>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</si>
  <si>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</si>
  <si>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</si>
  <si>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</si>
  <si>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</si>
  <si>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</si>
  <si>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</si>
  <si>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</si>
  <si>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</si>
  <si>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</si>
  <si>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</si>
  <si>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</si>
  <si>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</si>
  <si>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</si>
  <si>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</si>
  <si>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</si>
  <si>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</si>
  <si>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</si>
  <si>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</si>
  <si>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</si>
  <si>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</si>
  <si>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</si>
  <si>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</si>
  <si>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</si>
  <si>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</si>
  <si>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</si>
  <si>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</si>
  <si>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</si>
  <si>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</si>
  <si>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</si>
  <si>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</si>
  <si>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</si>
  <si>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</si>
  <si>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</si>
  <si>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</si>
  <si>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</si>
  <si>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</si>
  <si>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</si>
  <si>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</si>
  <si>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</si>
  <si>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</si>
  <si>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</si>
  <si>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</si>
  <si>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</si>
  <si>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</si>
  <si>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</si>
  <si>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</si>
  <si>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</si>
  <si>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</si>
  <si>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</si>
  <si>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</si>
  <si>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</si>
  <si>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</si>
  <si>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</si>
  <si>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</si>
  <si>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</si>
  <si>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</si>
  <si>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</si>
  <si>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</si>
  <si>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</si>
  <si>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</si>
  <si>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</si>
  <si>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</si>
  <si>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</si>
  <si>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</si>
  <si>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</si>
  <si>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</si>
  <si>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</si>
  <si>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</si>
  <si>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</si>
  <si>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</si>
  <si>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</si>
  <si>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</si>
  <si>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</si>
  <si>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</si>
  <si>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</si>
  <si>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</si>
  <si>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</si>
  <si>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</si>
  <si>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</si>
  <si>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</si>
  <si>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</si>
  <si>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</si>
  <si>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</si>
  <si>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</si>
  <si>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</si>
  <si>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</si>
  <si>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</si>
  <si>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</si>
  <si>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</si>
  <si>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</si>
  <si>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</si>
  <si>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</si>
  <si>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</si>
  <si>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</si>
  <si>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</si>
  <si>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</si>
  <si>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</si>
  <si>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</si>
  <si>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</si>
  <si>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</si>
  <si>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</si>
  <si>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</si>
  <si>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</si>
  <si>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</si>
  <si>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</si>
  <si>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</si>
  <si>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</si>
  <si>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</si>
  <si>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</si>
  <si>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</si>
  <si>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</si>
  <si>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</si>
  <si>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</si>
  <si>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</si>
  <si>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</si>
  <si>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</si>
  <si>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</si>
  <si>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</si>
  <si>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</si>
  <si>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</si>
  <si>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</si>
  <si>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</si>
  <si>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</si>
  <si>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</si>
  <si>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</si>
  <si>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</si>
  <si>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</si>
  <si>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</si>
  <si>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</si>
  <si>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</si>
  <si>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</si>
  <si>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</si>
  <si>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</si>
  <si>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</si>
  <si>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</si>
  <si>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</si>
  <si>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</si>
  <si>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</si>
  <si>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</si>
  <si>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</si>
  <si>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</si>
  <si>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</si>
  <si>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</si>
  <si>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</si>
  <si>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</si>
  <si>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</si>
  <si>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</si>
  <si>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</si>
  <si>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</si>
  <si>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</si>
  <si>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</si>
  <si>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</si>
  <si>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</si>
  <si>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</si>
  <si>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</si>
  <si>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</si>
  <si>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</si>
  <si>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</si>
  <si>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</si>
  <si>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</si>
  <si>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</si>
  <si>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</si>
  <si>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</si>
  <si>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</si>
  <si>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10/09/2025 14:41:00</t>
  </si>
  <si>
    <t>Por regulación de tensión en la S.E. Paragsha 2</t>
  </si>
  <si>
    <t>L-2151</t>
  </si>
  <si>
    <t>10/09/2025 01:29:00</t>
  </si>
  <si>
    <t>10/09/2025 15:14:00</t>
  </si>
  <si>
    <t>L. GUADALUPE - TRUJILLO NORTE</t>
  </si>
  <si>
    <t>L-2235</t>
  </si>
  <si>
    <t>10/09/2025 02:10:00</t>
  </si>
  <si>
    <t>10/09/2025 06:11:00</t>
  </si>
  <si>
    <t>Por regulación de tensión en la S.E. Guadalupe.</t>
  </si>
  <si>
    <t>L. REQUE - GUADALUPE</t>
  </si>
  <si>
    <t>L-2236</t>
  </si>
  <si>
    <t>10/09/2025 02:11:00</t>
  </si>
  <si>
    <t>TRANSMISORA ELECTRICA DEL SUR 2 S.A.C.</t>
  </si>
  <si>
    <t>L. PUMIRI - SAN ROMAN</t>
  </si>
  <si>
    <t>L-2041</t>
  </si>
  <si>
    <t>10/09/2025 14:00:00</t>
  </si>
  <si>
    <t>Por control de tensión en la S.E. Pumiri 220 kV.</t>
  </si>
  <si>
    <t>10/09/2025 22:33:00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</si>
  <si>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</si>
  <si>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</si>
  <si>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</si>
  <si>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</si>
  <si>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</si>
  <si>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</si>
  <si>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</si>
  <si>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</si>
  <si>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</si>
  <si>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</si>
  <si>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</si>
  <si>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</si>
  <si>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</si>
  <si>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</si>
  <si>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</si>
  <si>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</si>
  <si>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</si>
  <si>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</si>
  <si>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</si>
  <si>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08:23:59
</t>
  </si>
  <si>
    <t xml:space="preserve">59.610 
</t>
  </si>
  <si>
    <t xml:space="preserve">04:40:00
</t>
  </si>
  <si>
    <t xml:space="preserve">60.253 
</t>
  </si>
  <si>
    <t>PUCALLPA ISA</t>
  </si>
  <si>
    <t xml:space="preserve">59.609 
</t>
  </si>
  <si>
    <t>SAN JUAN CCRespaldo</t>
  </si>
  <si>
    <t xml:space="preserve">60.254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</si>
  <si>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</si>
  <si>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</si>
  <si>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</si>
  <si>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</si>
  <si>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</si>
  <si>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</si>
  <si>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</si>
  <si>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</si>
  <si>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</si>
  <si>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</si>
  <si>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</si>
  <si>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</si>
  <si>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</si>
  <si>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</si>
  <si>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</si>
  <si>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</si>
  <si>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</si>
  <si>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</si>
  <si>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</si>
  <si>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7947228 y resultó S/. 411546 (5.46% ) menor que el correspondiente al miércoles de la semana pasada.</t>
  </si>
  <si>
    <t>Fecha</t>
  </si>
  <si>
    <t>Costo Total Ejecutado</t>
  </si>
  <si>
    <t>Costo Total Programado</t>
  </si>
  <si>
    <t>MIE 3</t>
  </si>
  <si>
    <t>JUE 4</t>
  </si>
  <si>
    <t>VIE 5</t>
  </si>
  <si>
    <t>SAB 6</t>
  </si>
  <si>
    <t>DOM 7</t>
  </si>
  <si>
    <t>LUN 8</t>
  </si>
  <si>
    <t>MAR 9</t>
  </si>
  <si>
    <t>MIE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</si>
  <si>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</si>
  <si>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</si>
  <si>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</si>
  <si>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</si>
  <si>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</si>
  <si>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</si>
  <si>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</si>
  <si>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</si>
  <si>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</si>
  <si>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</si>
  <si>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</si>
  <si>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</si>
  <si>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</si>
  <si>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</si>
  <si>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</si>
  <si>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</si>
  <si>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</si>
  <si>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</si>
  <si>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</si>
  <si>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</si>
  <si>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</si>
  <si>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</si>
  <si>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</si>
  <si>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</si>
  <si>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</si>
  <si>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</si>
  <si>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</si>
  <si>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</si>
  <si>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</si>
  <si>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</si>
  <si>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</si>
  <si>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</si>
  <si>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</si>
  <si>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</si>
  <si>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</si>
  <si>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</si>
  <si>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</si>
  <si>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</si>
  <si>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</si>
  <si>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</si>
  <si>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</si>
  <si>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</si>
  <si>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</si>
  <si>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</si>
  <si>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</si>
  <si>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</si>
  <si>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</si>
  <si>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</si>
  <si>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</si>
  <si>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</si>
  <si>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</si>
  <si>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</si>
  <si>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</si>
  <si>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</si>
  <si>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</si>
  <si>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</si>
  <si>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</si>
  <si>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</si>
  <si>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</si>
  <si>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</si>
  <si>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</si>
  <si>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</si>
  <si>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</si>
  <si>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</si>
  <si>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</si>
  <si>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</si>
  <si>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</si>
  <si>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</si>
  <si>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</si>
  <si>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</si>
  <si>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</si>
  <si>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</si>
  <si>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</si>
  <si>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</si>
  <si>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</si>
  <si>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</si>
  <si>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</si>
  <si>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</si>
  <si>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</si>
  <si>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</si>
  <si>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</si>
  <si>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</si>
  <si>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</si>
  <si>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</si>
  <si>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</si>
  <si>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</si>
  <si>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</si>
  <si>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</si>
  <si>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</si>
  <si>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</si>
  <si>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</si>
  <si>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</si>
  <si>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</si>
  <si>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</si>
  <si>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</si>
  <si>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</si>
  <si>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</si>
  <si>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</si>
  <si>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</si>
  <si>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</si>
  <si>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</si>
  <si>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</si>
  <si>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</si>
  <si>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</si>
  <si>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</si>
  <si>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</si>
  <si>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</si>
  <si>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</si>
  <si>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</si>
  <si>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</si>
  <si>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16.6601</t>
  </si>
  <si>
    <t>19.5749</t>
  </si>
  <si>
    <t>16.9157</t>
  </si>
  <si>
    <t>10.2371</t>
  </si>
  <si>
    <t>12.6698</t>
  </si>
  <si>
    <t>9.2222</t>
  </si>
  <si>
    <t>13.0263</t>
  </si>
  <si>
    <t>17.0349</t>
  </si>
  <si>
    <t>7.0581</t>
  </si>
  <si>
    <t>17.3195</t>
  </si>
  <si>
    <t>20.7692</t>
  </si>
  <si>
    <t>12.9098</t>
  </si>
  <si>
    <t>19.3212</t>
  </si>
  <si>
    <t>20.0635</t>
  </si>
  <si>
    <t>17</t>
  </si>
  <si>
    <t>11.2146</t>
  </si>
  <si>
    <t>13.4109</t>
  </si>
  <si>
    <t>17.4453</t>
  </si>
  <si>
    <t>19.8167</t>
  </si>
  <si>
    <t>917-39</t>
  </si>
  <si>
    <t>URS-STK-002 - G1</t>
  </si>
  <si>
    <t>CHMalpas - G1</t>
  </si>
  <si>
    <t>7</t>
  </si>
  <si>
    <t>2</t>
  </si>
  <si>
    <t>5.5534</t>
  </si>
  <si>
    <t>6.525</t>
  </si>
  <si>
    <t>5.6386</t>
  </si>
  <si>
    <t>3.4124</t>
  </si>
  <si>
    <t>4.2233</t>
  </si>
  <si>
    <t>3.0741</t>
  </si>
  <si>
    <t>4.3421</t>
  </si>
  <si>
    <t>5.6783</t>
  </si>
  <si>
    <t>2.3527</t>
  </si>
  <si>
    <t>5.7732</t>
  </si>
  <si>
    <t>6.9231</t>
  </si>
  <si>
    <t>4.3033</t>
  </si>
  <si>
    <t>6.4404</t>
  </si>
  <si>
    <t>6.6878</t>
  </si>
  <si>
    <t>5.6667</t>
  </si>
  <si>
    <t>3.7382</t>
  </si>
  <si>
    <t>4.4703</t>
  </si>
  <si>
    <t>5.8151</t>
  </si>
  <si>
    <t>6.6056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</si>
  <si>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</si>
  <si>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</si>
  <si>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</si>
  <si>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</si>
  <si>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</si>
  <si>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</si>
  <si>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</si>
  <si>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</si>
  <si>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</si>
  <si>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</si>
  <si>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</si>
  <si>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</si>
  <si>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</si>
  <si>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</si>
  <si>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</si>
  <si>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</si>
  <si>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</si>
  <si>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</si>
  <si>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</si>
  <si>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</si>
  <si>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</si>
  <si>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</si>
  <si>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</si>
  <si>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</si>
  <si>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</si>
  <si>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</si>
  <si>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</si>
  <si>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</si>
  <si>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</si>
  <si>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</si>
  <si>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</si>
  <si>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</si>
  <si>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</si>
  <si>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</si>
  <si>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</si>
  <si>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</si>
  <si>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</si>
  <si>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</si>
  <si>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</si>
  <si>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</si>
  <si>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</si>
  <si>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</si>
  <si>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</si>
  <si>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</si>
  <si>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</si>
  <si>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</si>
  <si>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</si>
  <si>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</si>
  <si>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</si>
  <si>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</si>
  <si>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</si>
  <si>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</si>
  <si>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</si>
  <si>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</si>
  <si>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</si>
  <si>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31.4714</t>
  </si>
  <si>
    <t>19.5447</t>
  </si>
  <si>
    <t>37.6999</t>
  </si>
  <si>
    <t>31.9411</t>
  </si>
  <si>
    <t>58.6667</t>
  </si>
  <si>
    <t>52</t>
  </si>
  <si>
    <t>36.166</t>
  </si>
  <si>
    <t>49.1518</t>
  </si>
  <si>
    <t>49.969</t>
  </si>
  <si>
    <t>36.8157</t>
  </si>
  <si>
    <t>37.4031</t>
  </si>
  <si>
    <t>51.9809</t>
  </si>
  <si>
    <t>36.6245</t>
  </si>
  <si>
    <t>19.4568</t>
  </si>
  <si>
    <t>32.1732</t>
  </si>
  <si>
    <t>19.277</t>
  </si>
  <si>
    <t>56.2868</t>
  </si>
  <si>
    <t>42.0335</t>
  </si>
  <si>
    <t>58.8812</t>
  </si>
  <si>
    <t>46.7713</t>
  </si>
  <si>
    <t>48.1886</t>
  </si>
  <si>
    <t>56.1542</t>
  </si>
  <si>
    <t>57.45</t>
  </si>
  <si>
    <t>54.7414</t>
  </si>
  <si>
    <t>51.4105</t>
  </si>
  <si>
    <t>49.561</t>
  </si>
  <si>
    <t>53.4201</t>
  </si>
  <si>
    <t>57.3317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</si>
  <si>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</si>
  <si>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</si>
  <si>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</si>
  <si>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</si>
  <si>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</si>
  <si>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</si>
  <si>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</si>
  <si>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</si>
  <si>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</si>
  <si>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</si>
  <si>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</si>
  <si>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</si>
  <si>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</si>
  <si>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</si>
  <si>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</si>
  <si>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</si>
  <si>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</si>
  <si>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</si>
  <si>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40.7112</t>
  </si>
  <si>
    <t>70</t>
  </si>
  <si>
    <t>69.0688</t>
  </si>
  <si>
    <t>10.4729</t>
  </si>
  <si>
    <t>39.182</t>
  </si>
  <si>
    <t>15.2759</t>
  </si>
  <si>
    <t>10.7063</t>
  </si>
  <si>
    <t>8.6474</t>
  </si>
  <si>
    <t>12.4526</t>
  </si>
  <si>
    <t>9.7798</t>
  </si>
  <si>
    <t>26.1185</t>
  </si>
  <si>
    <t>64.1722</t>
  </si>
  <si>
    <t>47.3615</t>
  </si>
  <si>
    <t>84.4142</t>
  </si>
  <si>
    <t>85.1714</t>
  </si>
  <si>
    <t>47.7629</t>
  </si>
  <si>
    <t>45.8413</t>
  </si>
  <si>
    <t>79.5447</t>
  </si>
  <si>
    <t>30.5856</t>
  </si>
  <si>
    <t>61.4831</t>
  </si>
  <si>
    <t>52.6958</t>
  </si>
  <si>
    <t>39.3301</t>
  </si>
  <si>
    <t>70.4025</t>
  </si>
  <si>
    <t>49.0597</t>
  </si>
  <si>
    <t>41.3917</t>
  </si>
  <si>
    <t>69.7742</t>
  </si>
  <si>
    <t>58.1379</t>
  </si>
  <si>
    <t>80.1969</t>
  </si>
  <si>
    <t>71.1248</t>
  </si>
  <si>
    <t>19.4741</t>
  </si>
  <si>
    <t>45.308</t>
  </si>
  <si>
    <t>65.5447</t>
  </si>
  <si>
    <t>84.6365</t>
  </si>
  <si>
    <t>85.355</t>
  </si>
  <si>
    <t>90</t>
  </si>
  <si>
    <t>19.8008</t>
  </si>
  <si>
    <t>44.1722</t>
  </si>
  <si>
    <t>59.9578</t>
  </si>
  <si>
    <t>62.2679</t>
  </si>
  <si>
    <t>23.9776</t>
  </si>
  <si>
    <t>40.9194</t>
  </si>
  <si>
    <t>58.0004</t>
  </si>
  <si>
    <t>34.9584</t>
  </si>
  <si>
    <t>83.1413</t>
  </si>
  <si>
    <t>68.1183</t>
  </si>
  <si>
    <t>35.022</t>
  </si>
  <si>
    <t>39.3058</t>
  </si>
  <si>
    <t>98.8899</t>
  </si>
  <si>
    <t>45.5577</t>
  </si>
  <si>
    <t>83.832</t>
  </si>
  <si>
    <t>53.0267</t>
  </si>
  <si>
    <t>77.8513</t>
  </si>
  <si>
    <t>38.6889</t>
  </si>
  <si>
    <t>89.0874</t>
  </si>
  <si>
    <t>120</t>
  </si>
  <si>
    <t>28</t>
  </si>
  <si>
    <t>45.594</t>
  </si>
  <si>
    <t>47.2613</t>
  </si>
  <si>
    <t>45.1574</t>
  </si>
  <si>
    <t>44.5447</t>
  </si>
  <si>
    <t>39.4292</t>
  </si>
  <si>
    <t>79.2329</t>
  </si>
  <si>
    <t>60.5758</t>
  </si>
  <si>
    <t>42.204</t>
  </si>
  <si>
    <t>65.8613</t>
  </si>
  <si>
    <t>71.4035</t>
  </si>
  <si>
    <t>47.4168</t>
  </si>
  <si>
    <t>68.5447</t>
  </si>
  <si>
    <t>47.1479</t>
  </si>
  <si>
    <t>18.0802</t>
  </si>
  <si>
    <t>97.55</t>
  </si>
  <si>
    <t>924-22</t>
  </si>
  <si>
    <t>URS-ENL-001 - G1</t>
  </si>
  <si>
    <t>CHHuinco - G1</t>
  </si>
  <si>
    <t>924-23</t>
  </si>
  <si>
    <t>URS-ENL-001 - G2</t>
  </si>
  <si>
    <t>CHHuinco - G2</t>
  </si>
  <si>
    <t>20.0973</t>
  </si>
  <si>
    <t>17.7224</t>
  </si>
  <si>
    <t>45.0842</t>
  </si>
  <si>
    <t>39.7312</t>
  </si>
  <si>
    <t>34.6762</t>
  </si>
  <si>
    <t>34.6675</t>
  </si>
  <si>
    <t>41.9195</t>
  </si>
  <si>
    <t>31.6494</t>
  </si>
  <si>
    <t>45.0519</t>
  </si>
  <si>
    <t>25.6685</t>
  </si>
  <si>
    <t>19.8656</t>
  </si>
  <si>
    <t>44.8889</t>
  </si>
  <si>
    <t>29.777</t>
  </si>
  <si>
    <t>25.8481</t>
  </si>
  <si>
    <t>6.1196</t>
  </si>
  <si>
    <t>38.0554</t>
  </si>
  <si>
    <t>22.3715</t>
  </si>
  <si>
    <t>11.6252</t>
  </si>
  <si>
    <t>41.5431</t>
  </si>
  <si>
    <t>43.2532</t>
  </si>
  <si>
    <t>40.4174</t>
  </si>
  <si>
    <t>39.692</t>
  </si>
  <si>
    <t>39.2542</t>
  </si>
  <si>
    <t>44.5528</t>
  </si>
  <si>
    <t>33.9918</t>
  </si>
  <si>
    <t>32.3011</t>
  </si>
  <si>
    <t>924-24</t>
  </si>
  <si>
    <t>URS-ENL-001 - G3</t>
  </si>
  <si>
    <t>CHHuinco - G3</t>
  </si>
  <si>
    <t>20.614</t>
  </si>
  <si>
    <t>18.0692</t>
  </si>
  <si>
    <t>21.3059</t>
  </si>
  <si>
    <t>24.9158</t>
  </si>
  <si>
    <t>35.3238</t>
  </si>
  <si>
    <t>35.3325</t>
  </si>
  <si>
    <t>35.206</t>
  </si>
  <si>
    <t>27.7226</t>
  </si>
  <si>
    <t>40.2643</t>
  </si>
  <si>
    <t>39.2306</t>
  </si>
  <si>
    <t>41.0919</t>
  </si>
  <si>
    <t>39.7345</t>
  </si>
  <si>
    <t>32.3026</t>
  </si>
  <si>
    <t>44.7636</t>
  </si>
  <si>
    <t>40.0224</t>
  </si>
  <si>
    <t>16.1766</t>
  </si>
  <si>
    <t>28.483</t>
  </si>
  <si>
    <t>14.1383</t>
  </si>
  <si>
    <t>32.1247</t>
  </si>
  <si>
    <t>10.4097</t>
  </si>
  <si>
    <t>35.145</t>
  </si>
  <si>
    <t>35.5624</t>
  </si>
  <si>
    <t>32.9508</t>
  </si>
  <si>
    <t>26.3315</t>
  </si>
  <si>
    <t>20.183</t>
  </si>
  <si>
    <t>45.2673</t>
  </si>
  <si>
    <t>17.7795</t>
  </si>
  <si>
    <t>30.1807</t>
  </si>
  <si>
    <t>31.1339</t>
  </si>
  <si>
    <t>11.9888</t>
  </si>
  <si>
    <t>6.2263</t>
  </si>
  <si>
    <t>28.8388</t>
  </si>
  <si>
    <t>22.8734</t>
  </si>
  <si>
    <t>11.6984</t>
  </si>
  <si>
    <t>42.2889</t>
  </si>
  <si>
    <t>9.1225</t>
  </si>
  <si>
    <t>34.5981</t>
  </si>
  <si>
    <t>41.1432</t>
  </si>
  <si>
    <t>40.4064</t>
  </si>
  <si>
    <t>39.9787</t>
  </si>
  <si>
    <t>30.2879</t>
  </si>
  <si>
    <t>18.698</t>
  </si>
  <si>
    <t>26.8506</t>
  </si>
  <si>
    <t>34.5529</t>
  </si>
  <si>
    <t>32.801</t>
  </si>
  <si>
    <t>924-25</t>
  </si>
  <si>
    <t>URS-ENL-001 - G4</t>
  </si>
  <si>
    <t>CHHuinco - G4</t>
  </si>
  <si>
    <t>34.2084</t>
  </si>
  <si>
    <t>30.2688</t>
  </si>
  <si>
    <t>34.794</t>
  </si>
  <si>
    <t>42.2774</t>
  </si>
  <si>
    <t>29.7357</t>
  </si>
  <si>
    <t>30.7694</t>
  </si>
  <si>
    <t>28.9081</t>
  </si>
  <si>
    <t>30.2655</t>
  </si>
  <si>
    <t>37.6974</t>
  </si>
  <si>
    <t>19.4086</t>
  </si>
  <si>
    <t>41.3615</t>
  </si>
  <si>
    <t>39.5223</t>
  </si>
  <si>
    <t>45.3064</t>
  </si>
  <si>
    <t>46.6958</t>
  </si>
  <si>
    <t>34.9214</t>
  </si>
  <si>
    <t>47.7282</t>
  </si>
  <si>
    <t>32.5939</t>
  </si>
  <si>
    <t>45.1111</t>
  </si>
  <si>
    <t>44.7327</t>
  </si>
  <si>
    <t>26.3927</t>
  </si>
  <si>
    <t>25.926</t>
  </si>
  <si>
    <t>45.0859</t>
  </si>
  <si>
    <t>7.9644</t>
  </si>
  <si>
    <t>43.9042</t>
  </si>
  <si>
    <t>7.5268</t>
  </si>
  <si>
    <t>39.9016</t>
  </si>
  <si>
    <t>41.2613</t>
  </si>
  <si>
    <t>47.1633</t>
  </si>
  <si>
    <t>32.448</t>
  </si>
  <si>
    <t>1906-280</t>
  </si>
  <si>
    <t>URS-ENL-002</t>
  </si>
  <si>
    <t>CHMatuca</t>
  </si>
  <si>
    <t>9.4434</t>
  </si>
  <si>
    <t>18</t>
  </si>
  <si>
    <t>12</t>
  </si>
  <si>
    <t>11.9998</t>
  </si>
  <si>
    <t>10.2998</t>
  </si>
  <si>
    <t>9.658</t>
  </si>
  <si>
    <t>9.7043</t>
  </si>
  <si>
    <t>10.7521</t>
  </si>
  <si>
    <t>11.4708</t>
  </si>
  <si>
    <t>9.8508</t>
  </si>
  <si>
    <t>10.5058</t>
  </si>
  <si>
    <t>9.5612</t>
  </si>
  <si>
    <t>17.2936</t>
  </si>
  <si>
    <t>10.5392</t>
  </si>
  <si>
    <t>11.5861</t>
  </si>
  <si>
    <t>10.5655</t>
  </si>
  <si>
    <t>9.6889</t>
  </si>
  <si>
    <t>11.932</t>
  </si>
  <si>
    <t>15.8501</t>
  </si>
  <si>
    <t>10.2906</t>
  </si>
  <si>
    <t>9.5971</t>
  </si>
  <si>
    <t>14.8405</t>
  </si>
  <si>
    <t>9.6649</t>
  </si>
  <si>
    <t>9.7836</t>
  </si>
  <si>
    <t>10.912</t>
  </si>
  <si>
    <t>11.5689</t>
  </si>
  <si>
    <t>9.3146</t>
  </si>
  <si>
    <t>17.7822</t>
  </si>
  <si>
    <t>9.304</t>
  </si>
  <si>
    <t>6.6942</t>
  </si>
  <si>
    <t>16.7046</t>
  </si>
  <si>
    <t>9.7244</t>
  </si>
  <si>
    <t>17.2129</t>
  </si>
  <si>
    <t>10.5472</t>
  </si>
  <si>
    <t>9.4989</t>
  </si>
  <si>
    <t>17.5143</t>
  </si>
  <si>
    <t>9.8736</t>
  </si>
  <si>
    <t>9.8578</t>
  </si>
  <si>
    <t>14.0159</t>
  </si>
  <si>
    <t>9.9806</t>
  </si>
  <si>
    <t>15.2515</t>
  </si>
  <si>
    <t>17.0276</t>
  </si>
  <si>
    <t>11.3897</t>
  </si>
  <si>
    <t>11.4944</t>
  </si>
  <si>
    <t>11.0144</t>
  </si>
  <si>
    <t>9.4851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</si>
  <si>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</si>
  <si>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</si>
  <si>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</si>
  <si>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</si>
  <si>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</si>
  <si>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</si>
  <si>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</si>
  <si>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</si>
  <si>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</si>
  <si>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</si>
  <si>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</si>
  <si>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</si>
  <si>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</si>
  <si>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</si>
  <si>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</si>
  <si>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</si>
  <si>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</si>
  <si>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</si>
  <si>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</si>
  <si>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</si>
  <si>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</si>
  <si>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</si>
  <si>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</si>
  <si>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</si>
  <si>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</si>
  <si>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96.3739</t>
  </si>
  <si>
    <t>96.9312</t>
  </si>
  <si>
    <t>117.8274</t>
  </si>
  <si>
    <t>100.8768</t>
  </si>
  <si>
    <t>119.3333</t>
  </si>
  <si>
    <t>116.2584</t>
  </si>
  <si>
    <t>108.4839</t>
  </si>
  <si>
    <t>109.6793</t>
  </si>
  <si>
    <t>117.9796</t>
  </si>
  <si>
    <t>119.3462</t>
  </si>
  <si>
    <t>110.1683</t>
  </si>
  <si>
    <t>116.7511</t>
  </si>
  <si>
    <t>100.904</t>
  </si>
  <si>
    <t>117.174</t>
  </si>
  <si>
    <t>119.5327</t>
  </si>
  <si>
    <t>117.5165</t>
  </si>
  <si>
    <t>109.9086</t>
  </si>
  <si>
    <t>111.3496</t>
  </si>
  <si>
    <t>119.9302</t>
  </si>
  <si>
    <t>100.8752</t>
  </si>
  <si>
    <t>116.4014</t>
  </si>
  <si>
    <t>105.8181</t>
  </si>
  <si>
    <t>107.6701</t>
  </si>
  <si>
    <t>109.1627</t>
  </si>
  <si>
    <t>109.7321</t>
  </si>
  <si>
    <t>119.5116</t>
  </si>
  <si>
    <t>74.0972</t>
  </si>
  <si>
    <t>73.0594</t>
  </si>
  <si>
    <t>115.0092</t>
  </si>
  <si>
    <t>102.0169</t>
  </si>
  <si>
    <t>116.7639</t>
  </si>
  <si>
    <t>87.7901</t>
  </si>
  <si>
    <t>102.8651</t>
  </si>
  <si>
    <t>104.9848</t>
  </si>
  <si>
    <t>77.1156</t>
  </si>
  <si>
    <t>89.4436</t>
  </si>
  <si>
    <t>100.1387</t>
  </si>
  <si>
    <t>119.1935</t>
  </si>
  <si>
    <t>119.3577</t>
  </si>
  <si>
    <t>96.6377</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</si>
  <si>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</si>
  <si>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</si>
  <si>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</si>
  <si>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</si>
  <si>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</si>
  <si>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</si>
  <si>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</si>
  <si>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</si>
  <si>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</si>
  <si>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</si>
  <si>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</si>
  <si>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</si>
  <si>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</si>
  <si>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</si>
  <si>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85</t>
  </si>
  <si>
    <t>83.3399</t>
  </si>
  <si>
    <t>86.4251</t>
  </si>
  <si>
    <t>63.0152</t>
  </si>
  <si>
    <t>80.8286</t>
  </si>
  <si>
    <t>27.4144</t>
  </si>
  <si>
    <t>57.7457</t>
  </si>
  <si>
    <t>86.455</t>
  </si>
  <si>
    <t>60.7861</t>
  </si>
  <si>
    <t>25.2586</t>
  </si>
  <si>
    <t>59.7758</t>
  </si>
  <si>
    <t>49.3531</t>
  </si>
  <si>
    <t>83.8995</t>
  </si>
  <si>
    <t>50.5848</t>
  </si>
  <si>
    <t>30.9135</t>
  </si>
  <si>
    <t>39.394</t>
  </si>
  <si>
    <t>54.665</t>
  </si>
  <si>
    <t>27.439</t>
  </si>
  <si>
    <t>53.0537</t>
  </si>
  <si>
    <t>29.6099</t>
  </si>
  <si>
    <t>14.8797</t>
  </si>
  <si>
    <t>65.3778</t>
  </si>
  <si>
    <t>34.5922</t>
  </si>
  <si>
    <t>70.5724</t>
  </si>
  <si>
    <t>36.5496</t>
  </si>
  <si>
    <t>53.6299</t>
  </si>
  <si>
    <t>11.9755</t>
  </si>
  <si>
    <t>8.6085</t>
  </si>
  <si>
    <t>74.528</t>
  </si>
  <si>
    <t>11.4331</t>
  </si>
  <si>
    <t>71.1423</t>
  </si>
  <si>
    <t>7.232</t>
  </si>
  <si>
    <t>75.8724</t>
  </si>
  <si>
    <t>77.9126</t>
  </si>
  <si>
    <t>62.711</t>
  </si>
  <si>
    <t>85.8917</t>
  </si>
  <si>
    <t>31.4552</t>
  </si>
  <si>
    <t>48.3404</t>
  </si>
  <si>
    <t>80.0991</t>
  </si>
  <si>
    <t>85.7523</t>
  </si>
  <si>
    <t>71.8771</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</si>
  <si>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</si>
  <si>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</si>
  <si>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</si>
  <si>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</si>
  <si>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</si>
  <si>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</si>
  <si>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</si>
  <si>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</si>
  <si>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</si>
  <si>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</si>
  <si>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</si>
  <si>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</si>
  <si>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</si>
  <si>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</si>
  <si>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</si>
  <si>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</si>
  <si>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</si>
  <si>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</si>
  <si>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</si>
  <si>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</si>
  <si>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</si>
  <si>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</si>
  <si>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</si>
  <si>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</si>
  <si>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</si>
  <si>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</si>
  <si>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</si>
  <si>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</si>
  <si>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</si>
  <si>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</si>
  <si>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</si>
  <si>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</si>
  <si>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</si>
  <si>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</si>
  <si>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</si>
  <si>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</si>
  <si>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</si>
  <si>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</si>
  <si>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</si>
  <si>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</si>
  <si>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</si>
  <si>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</si>
  <si>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</si>
  <si>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</si>
  <si>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</si>
  <si>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</si>
  <si>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</si>
  <si>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</si>
  <si>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</si>
  <si>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</si>
  <si>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</si>
  <si>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</si>
  <si>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</si>
  <si>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</si>
  <si>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</si>
  <si>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</si>
  <si>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</si>
  <si>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</si>
  <si>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</si>
  <si>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</si>
  <si>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</si>
  <si>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</si>
  <si>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</si>
  <si>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</si>
  <si>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</si>
  <si>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</si>
  <si>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</si>
  <si>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</si>
  <si>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C.H. Pías; C.H. Carpapata ; C.T. Tablazo;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</si>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</sst>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997.60640000000001</c:v>
                </c:pt>
                <c:pt idx="1">
                  <c:v>979.77480000000003</c:v>
                </c:pt>
                <c:pt idx="2">
                  <c:v>974.12480000000005</c:v>
                </c:pt>
                <c:pt idx="3">
                  <c:v>1000.4294</c:v>
                </c:pt>
                <c:pt idx="4">
                  <c:v>996.99670000000003</c:v>
                </c:pt>
                <c:pt idx="5">
                  <c:v>962.16629999999998</c:v>
                </c:pt>
                <c:pt idx="6">
                  <c:v>974.15899999999999</c:v>
                </c:pt>
                <c:pt idx="7">
                  <c:v>951.56910000000005</c:v>
                </c:pt>
                <c:pt idx="8">
                  <c:v>992.18700000000001</c:v>
                </c:pt>
                <c:pt idx="9">
                  <c:v>972.11980000000005</c:v>
                </c:pt>
                <c:pt idx="10">
                  <c:v>992.55849999999998</c:v>
                </c:pt>
                <c:pt idx="11">
                  <c:v>1054.2755999999999</c:v>
                </c:pt>
                <c:pt idx="12">
                  <c:v>1081.5358000000001</c:v>
                </c:pt>
                <c:pt idx="13">
                  <c:v>1062.2229</c:v>
                </c:pt>
                <c:pt idx="14">
                  <c:v>1088.5426</c:v>
                </c:pt>
                <c:pt idx="15">
                  <c:v>1075.5787</c:v>
                </c:pt>
                <c:pt idx="16">
                  <c:v>1142.6592000000001</c:v>
                </c:pt>
                <c:pt idx="17">
                  <c:v>1142.1673000000001</c:v>
                </c:pt>
                <c:pt idx="18">
                  <c:v>1162.1025</c:v>
                </c:pt>
                <c:pt idx="19">
                  <c:v>1145.6194</c:v>
                </c:pt>
                <c:pt idx="20">
                  <c:v>1188.0253</c:v>
                </c:pt>
                <c:pt idx="21">
                  <c:v>1206.7885000000001</c:v>
                </c:pt>
                <c:pt idx="22">
                  <c:v>1189.6125</c:v>
                </c:pt>
                <c:pt idx="23">
                  <c:v>1230.396</c:v>
                </c:pt>
                <c:pt idx="24">
                  <c:v>1199.7429999999999</c:v>
                </c:pt>
                <c:pt idx="25">
                  <c:v>1173.9367</c:v>
                </c:pt>
                <c:pt idx="26">
                  <c:v>1135.0041000000001</c:v>
                </c:pt>
                <c:pt idx="27">
                  <c:v>1174.2292</c:v>
                </c:pt>
                <c:pt idx="28">
                  <c:v>1197.4262000000001</c:v>
                </c:pt>
                <c:pt idx="29">
                  <c:v>1210.0842</c:v>
                </c:pt>
                <c:pt idx="30">
                  <c:v>1199.7435</c:v>
                </c:pt>
                <c:pt idx="31">
                  <c:v>1162.8988999999999</c:v>
                </c:pt>
                <c:pt idx="32">
                  <c:v>1143.3483000000001</c:v>
                </c:pt>
                <c:pt idx="33">
                  <c:v>1155.2311</c:v>
                </c:pt>
                <c:pt idx="34">
                  <c:v>1108.4526000000001</c:v>
                </c:pt>
                <c:pt idx="35">
                  <c:v>1109.0851</c:v>
                </c:pt>
                <c:pt idx="36">
                  <c:v>1196.5094999999999</c:v>
                </c:pt>
                <c:pt idx="37">
                  <c:v>1238.8704</c:v>
                </c:pt>
                <c:pt idx="38">
                  <c:v>1245.7338</c:v>
                </c:pt>
                <c:pt idx="39">
                  <c:v>1234.4384</c:v>
                </c:pt>
                <c:pt idx="40">
                  <c:v>1214.2915</c:v>
                </c:pt>
                <c:pt idx="41">
                  <c:v>1202.5953</c:v>
                </c:pt>
                <c:pt idx="42">
                  <c:v>1186.3058000000001</c:v>
                </c:pt>
                <c:pt idx="43">
                  <c:v>1178.9042999999999</c:v>
                </c:pt>
                <c:pt idx="44">
                  <c:v>1086.0988</c:v>
                </c:pt>
                <c:pt idx="45">
                  <c:v>1086.0574999999999</c:v>
                </c:pt>
                <c:pt idx="46">
                  <c:v>1010.2436</c:v>
                </c:pt>
                <c:pt idx="47">
                  <c:v>1025.8661</c:v>
                </c:pt>
              </c:numCache>
            </c:numRef>
          </c:val>
          <c:smooth val="0"/>
          <c:extLst>
            <c:ext xmlns:c16="http://schemas.microsoft.com/office/drawing/2014/chart" uri="{C3380CC4-5D6E-409C-BE32-E72D297353CC}">
              <c16:uniqueId val="{00000000-2EC9-4986-89B1-4549180CB5D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1775.0556999999999</c:v>
                </c:pt>
                <c:pt idx="1">
                  <c:v>1757.6279999999999</c:v>
                </c:pt>
                <c:pt idx="2">
                  <c:v>1771.4825000000001</c:v>
                </c:pt>
                <c:pt idx="3">
                  <c:v>1743.6467</c:v>
                </c:pt>
                <c:pt idx="4">
                  <c:v>1742.0811000000001</c:v>
                </c:pt>
                <c:pt idx="5">
                  <c:v>1780.4760000000001</c:v>
                </c:pt>
                <c:pt idx="6">
                  <c:v>1761.6765</c:v>
                </c:pt>
                <c:pt idx="7">
                  <c:v>1768.1314</c:v>
                </c:pt>
                <c:pt idx="8">
                  <c:v>1772.9809</c:v>
                </c:pt>
                <c:pt idx="9">
                  <c:v>1780.5952</c:v>
                </c:pt>
                <c:pt idx="10">
                  <c:v>1804.2343000000001</c:v>
                </c:pt>
                <c:pt idx="11">
                  <c:v>1800.0737999999999</c:v>
                </c:pt>
                <c:pt idx="12">
                  <c:v>1766.422</c:v>
                </c:pt>
                <c:pt idx="13">
                  <c:v>1712.7512999999999</c:v>
                </c:pt>
                <c:pt idx="14">
                  <c:v>1631.0882999999999</c:v>
                </c:pt>
                <c:pt idx="15">
                  <c:v>1620.9963</c:v>
                </c:pt>
                <c:pt idx="16">
                  <c:v>1792.8858</c:v>
                </c:pt>
                <c:pt idx="17">
                  <c:v>1761.5139999999999</c:v>
                </c:pt>
                <c:pt idx="18">
                  <c:v>1683.8602000000001</c:v>
                </c:pt>
                <c:pt idx="19">
                  <c:v>1574.7066</c:v>
                </c:pt>
                <c:pt idx="20">
                  <c:v>1594.2152000000001</c:v>
                </c:pt>
                <c:pt idx="21">
                  <c:v>1571.1097</c:v>
                </c:pt>
                <c:pt idx="22">
                  <c:v>1537.3572999999999</c:v>
                </c:pt>
                <c:pt idx="23">
                  <c:v>1523.3729000000001</c:v>
                </c:pt>
                <c:pt idx="24">
                  <c:v>1642.6702</c:v>
                </c:pt>
                <c:pt idx="25">
                  <c:v>1643.5413000000001</c:v>
                </c:pt>
                <c:pt idx="26">
                  <c:v>1530.5551</c:v>
                </c:pt>
                <c:pt idx="27">
                  <c:v>1552.9619</c:v>
                </c:pt>
                <c:pt idx="28">
                  <c:v>1561.8635999999999</c:v>
                </c:pt>
                <c:pt idx="29">
                  <c:v>1577.6789000000001</c:v>
                </c:pt>
                <c:pt idx="30">
                  <c:v>1597.2271000000001</c:v>
                </c:pt>
                <c:pt idx="31">
                  <c:v>1611.5746999999999</c:v>
                </c:pt>
                <c:pt idx="32">
                  <c:v>1652.433</c:v>
                </c:pt>
                <c:pt idx="33">
                  <c:v>1712.9164000000001</c:v>
                </c:pt>
                <c:pt idx="34">
                  <c:v>1790.5578</c:v>
                </c:pt>
                <c:pt idx="35">
                  <c:v>1845.1247000000001</c:v>
                </c:pt>
                <c:pt idx="36">
                  <c:v>1855.0561</c:v>
                </c:pt>
                <c:pt idx="37">
                  <c:v>1842.4282000000001</c:v>
                </c:pt>
                <c:pt idx="38">
                  <c:v>1838.2535</c:v>
                </c:pt>
                <c:pt idx="39">
                  <c:v>1848.0771</c:v>
                </c:pt>
                <c:pt idx="40">
                  <c:v>1875.3043</c:v>
                </c:pt>
                <c:pt idx="41">
                  <c:v>1870.1538</c:v>
                </c:pt>
                <c:pt idx="42">
                  <c:v>1852.6</c:v>
                </c:pt>
                <c:pt idx="43">
                  <c:v>1852.6849</c:v>
                </c:pt>
                <c:pt idx="44">
                  <c:v>1819.1731</c:v>
                </c:pt>
                <c:pt idx="45">
                  <c:v>1784.5948000000001</c:v>
                </c:pt>
                <c:pt idx="46">
                  <c:v>1754.8239000000001</c:v>
                </c:pt>
                <c:pt idx="47">
                  <c:v>1738.4135000000001</c:v>
                </c:pt>
              </c:numCache>
            </c:numRef>
          </c:val>
          <c:smooth val="0"/>
          <c:extLst>
            <c:ext xmlns:c16="http://schemas.microsoft.com/office/drawing/2014/chart" uri="{C3380CC4-5D6E-409C-BE32-E72D297353CC}">
              <c16:uniqueId val="{00000001-2EC9-4986-89B1-4549180CB5D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3872.9978999999998</c:v>
                </c:pt>
                <c:pt idx="1">
                  <c:v>3841.4571999999998</c:v>
                </c:pt>
                <c:pt idx="2">
                  <c:v>3790.2627000000002</c:v>
                </c:pt>
                <c:pt idx="3">
                  <c:v>3678.2239</c:v>
                </c:pt>
                <c:pt idx="4">
                  <c:v>3665.4322000000002</c:v>
                </c:pt>
                <c:pt idx="5">
                  <c:v>3689.7377000000001</c:v>
                </c:pt>
                <c:pt idx="6">
                  <c:v>3693.3445000000002</c:v>
                </c:pt>
                <c:pt idx="7">
                  <c:v>3640.5295000000001</c:v>
                </c:pt>
                <c:pt idx="8">
                  <c:v>3781.4521</c:v>
                </c:pt>
                <c:pt idx="9">
                  <c:v>3767.4650000000001</c:v>
                </c:pt>
                <c:pt idx="10">
                  <c:v>3811.0871999999999</c:v>
                </c:pt>
                <c:pt idx="11">
                  <c:v>3998.7305999999999</c:v>
                </c:pt>
                <c:pt idx="12">
                  <c:v>4055.1221999999998</c:v>
                </c:pt>
                <c:pt idx="13">
                  <c:v>4138.6558000000005</c:v>
                </c:pt>
                <c:pt idx="14">
                  <c:v>4171.6590999999999</c:v>
                </c:pt>
                <c:pt idx="15">
                  <c:v>4287.8249999999998</c:v>
                </c:pt>
                <c:pt idx="16">
                  <c:v>4424.5950000000003</c:v>
                </c:pt>
                <c:pt idx="17">
                  <c:v>4578.3287</c:v>
                </c:pt>
                <c:pt idx="18">
                  <c:v>4542.8373000000001</c:v>
                </c:pt>
                <c:pt idx="19">
                  <c:v>4538.6440000000002</c:v>
                </c:pt>
                <c:pt idx="20">
                  <c:v>4668.7094999999999</c:v>
                </c:pt>
                <c:pt idx="21">
                  <c:v>4737.9318000000003</c:v>
                </c:pt>
                <c:pt idx="22">
                  <c:v>4707.8501999999999</c:v>
                </c:pt>
                <c:pt idx="23">
                  <c:v>4734.4911000000002</c:v>
                </c:pt>
                <c:pt idx="24">
                  <c:v>4637.6768000000002</c:v>
                </c:pt>
                <c:pt idx="25">
                  <c:v>4531.9319999999998</c:v>
                </c:pt>
                <c:pt idx="26">
                  <c:v>4560.7907999999998</c:v>
                </c:pt>
                <c:pt idx="27">
                  <c:v>4446.8189000000002</c:v>
                </c:pt>
                <c:pt idx="28">
                  <c:v>4626.0901999999996</c:v>
                </c:pt>
                <c:pt idx="29">
                  <c:v>4608.5369000000001</c:v>
                </c:pt>
                <c:pt idx="30">
                  <c:v>4491.5893999999998</c:v>
                </c:pt>
                <c:pt idx="31">
                  <c:v>4461.0164000000004</c:v>
                </c:pt>
                <c:pt idx="32">
                  <c:v>4450.1086999999998</c:v>
                </c:pt>
                <c:pt idx="33">
                  <c:v>4478.5924999999997</c:v>
                </c:pt>
                <c:pt idx="34">
                  <c:v>4449.4996000000001</c:v>
                </c:pt>
                <c:pt idx="35">
                  <c:v>4388.9402</c:v>
                </c:pt>
                <c:pt idx="36">
                  <c:v>4569.5644000000002</c:v>
                </c:pt>
                <c:pt idx="37">
                  <c:v>4585.6314000000002</c:v>
                </c:pt>
                <c:pt idx="38">
                  <c:v>4585.5627000000004</c:v>
                </c:pt>
                <c:pt idx="39">
                  <c:v>4591.5645000000004</c:v>
                </c:pt>
                <c:pt idx="40">
                  <c:v>4566.8041999999996</c:v>
                </c:pt>
                <c:pt idx="41">
                  <c:v>4560.0708999999997</c:v>
                </c:pt>
                <c:pt idx="42">
                  <c:v>4464.4542000000001</c:v>
                </c:pt>
                <c:pt idx="43">
                  <c:v>4406.8707999999997</c:v>
                </c:pt>
                <c:pt idx="44">
                  <c:v>4463.3680999999997</c:v>
                </c:pt>
                <c:pt idx="45">
                  <c:v>4348.4076999999997</c:v>
                </c:pt>
                <c:pt idx="46">
                  <c:v>4191.4624999999996</c:v>
                </c:pt>
                <c:pt idx="47">
                  <c:v>4106.4204</c:v>
                </c:pt>
              </c:numCache>
            </c:numRef>
          </c:val>
          <c:smooth val="0"/>
          <c:extLst>
            <c:ext xmlns:c16="http://schemas.microsoft.com/office/drawing/2014/chart" uri="{C3380CC4-5D6E-409C-BE32-E72D297353CC}">
              <c16:uniqueId val="{00000002-2EC9-4986-89B1-4549180CB5D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6EF-43D6-A5DC-93BAFEDF323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6EF-43D6-A5DC-93BAFEDF323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40.549999999999997</c:v>
                </c:pt>
                <c:pt idx="1">
                  <c:v>39.549999999999997</c:v>
                </c:pt>
                <c:pt idx="2">
                  <c:v>39.1</c:v>
                </c:pt>
                <c:pt idx="3">
                  <c:v>39.630000000000003</c:v>
                </c:pt>
                <c:pt idx="4">
                  <c:v>40.729999999999997</c:v>
                </c:pt>
                <c:pt idx="5">
                  <c:v>40.67</c:v>
                </c:pt>
                <c:pt idx="6">
                  <c:v>40.78</c:v>
                </c:pt>
                <c:pt idx="7">
                  <c:v>40.01</c:v>
                </c:pt>
                <c:pt idx="8">
                  <c:v>40.619999999999997</c:v>
                </c:pt>
                <c:pt idx="9">
                  <c:v>41.13</c:v>
                </c:pt>
                <c:pt idx="10">
                  <c:v>39.33</c:v>
                </c:pt>
                <c:pt idx="11">
                  <c:v>41.03</c:v>
                </c:pt>
                <c:pt idx="12">
                  <c:v>41.25</c:v>
                </c:pt>
                <c:pt idx="13">
                  <c:v>40.56</c:v>
                </c:pt>
                <c:pt idx="14">
                  <c:v>39.909999999999997</c:v>
                </c:pt>
                <c:pt idx="15">
                  <c:v>40.76</c:v>
                </c:pt>
                <c:pt idx="16">
                  <c:v>42.84</c:v>
                </c:pt>
                <c:pt idx="17">
                  <c:v>42.92</c:v>
                </c:pt>
                <c:pt idx="18">
                  <c:v>42.46</c:v>
                </c:pt>
                <c:pt idx="19">
                  <c:v>42.65</c:v>
                </c:pt>
                <c:pt idx="20">
                  <c:v>42.85</c:v>
                </c:pt>
                <c:pt idx="21">
                  <c:v>42.84</c:v>
                </c:pt>
                <c:pt idx="22">
                  <c:v>42.68</c:v>
                </c:pt>
                <c:pt idx="23">
                  <c:v>41.61</c:v>
                </c:pt>
                <c:pt idx="24">
                  <c:v>42.22</c:v>
                </c:pt>
                <c:pt idx="25">
                  <c:v>42.3</c:v>
                </c:pt>
                <c:pt idx="26">
                  <c:v>42.41</c:v>
                </c:pt>
                <c:pt idx="27">
                  <c:v>39.549999999999997</c:v>
                </c:pt>
                <c:pt idx="28">
                  <c:v>41.77</c:v>
                </c:pt>
                <c:pt idx="29">
                  <c:v>35.61</c:v>
                </c:pt>
                <c:pt idx="30">
                  <c:v>35.32</c:v>
                </c:pt>
                <c:pt idx="31">
                  <c:v>38.01</c:v>
                </c:pt>
                <c:pt idx="32">
                  <c:v>36.19</c:v>
                </c:pt>
                <c:pt idx="33">
                  <c:v>38.25</c:v>
                </c:pt>
                <c:pt idx="34">
                  <c:v>30.32</c:v>
                </c:pt>
                <c:pt idx="35">
                  <c:v>27.31</c:v>
                </c:pt>
                <c:pt idx="36">
                  <c:v>17.02</c:v>
                </c:pt>
                <c:pt idx="37">
                  <c:v>13.47</c:v>
                </c:pt>
                <c:pt idx="38">
                  <c:v>13.23</c:v>
                </c:pt>
                <c:pt idx="39">
                  <c:v>13.44</c:v>
                </c:pt>
                <c:pt idx="40">
                  <c:v>13.53</c:v>
                </c:pt>
                <c:pt idx="41">
                  <c:v>14.29</c:v>
                </c:pt>
                <c:pt idx="42">
                  <c:v>21.23</c:v>
                </c:pt>
                <c:pt idx="43">
                  <c:v>23.2</c:v>
                </c:pt>
                <c:pt idx="44">
                  <c:v>27.09</c:v>
                </c:pt>
                <c:pt idx="45">
                  <c:v>28.74</c:v>
                </c:pt>
                <c:pt idx="46">
                  <c:v>28.68</c:v>
                </c:pt>
                <c:pt idx="47">
                  <c:v>29.24</c:v>
                </c:pt>
              </c:numCache>
            </c:numRef>
          </c:val>
          <c:smooth val="0"/>
          <c:extLst>
            <c:ext xmlns:c16="http://schemas.microsoft.com/office/drawing/2014/chart" uri="{C3380CC4-5D6E-409C-BE32-E72D297353CC}">
              <c16:uniqueId val="{00000002-D6EF-43D6-A5DC-93BAFEDF323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12.188000000000001</c:v>
                </c:pt>
                <c:pt idx="1">
                  <c:v>12.526999999999999</c:v>
                </c:pt>
                <c:pt idx="2">
                  <c:v>12.576000000000001</c:v>
                </c:pt>
                <c:pt idx="3">
                  <c:v>12.474</c:v>
                </c:pt>
                <c:pt idx="4">
                  <c:v>12.628</c:v>
                </c:pt>
                <c:pt idx="5">
                  <c:v>12.831</c:v>
                </c:pt>
                <c:pt idx="6">
                  <c:v>13.028</c:v>
                </c:pt>
                <c:pt idx="7">
                  <c:v>13.103999999999999</c:v>
                </c:pt>
                <c:pt idx="8">
                  <c:v>13.074999999999999</c:v>
                </c:pt>
                <c:pt idx="9">
                  <c:v>12.492000000000001</c:v>
                </c:pt>
                <c:pt idx="10">
                  <c:v>10.952999999999999</c:v>
                </c:pt>
                <c:pt idx="11">
                  <c:v>11.064</c:v>
                </c:pt>
                <c:pt idx="12">
                  <c:v>10.407999999999999</c:v>
                </c:pt>
                <c:pt idx="13">
                  <c:v>10.329000000000001</c:v>
                </c:pt>
                <c:pt idx="14">
                  <c:v>10.568</c:v>
                </c:pt>
                <c:pt idx="15">
                  <c:v>10.228999999999999</c:v>
                </c:pt>
                <c:pt idx="16">
                  <c:v>11.634</c:v>
                </c:pt>
                <c:pt idx="17">
                  <c:v>11.852</c:v>
                </c:pt>
                <c:pt idx="18">
                  <c:v>12.567</c:v>
                </c:pt>
                <c:pt idx="19">
                  <c:v>13.516999999999999</c:v>
                </c:pt>
                <c:pt idx="20">
                  <c:v>13.129</c:v>
                </c:pt>
                <c:pt idx="21">
                  <c:v>13.222</c:v>
                </c:pt>
                <c:pt idx="22">
                  <c:v>12.425000000000001</c:v>
                </c:pt>
                <c:pt idx="23">
                  <c:v>11.762</c:v>
                </c:pt>
                <c:pt idx="24">
                  <c:v>11.109</c:v>
                </c:pt>
                <c:pt idx="25">
                  <c:v>11.551</c:v>
                </c:pt>
                <c:pt idx="26">
                  <c:v>12.574999999999999</c:v>
                </c:pt>
                <c:pt idx="27">
                  <c:v>12.920999999999999</c:v>
                </c:pt>
                <c:pt idx="28">
                  <c:v>12.83</c:v>
                </c:pt>
                <c:pt idx="29">
                  <c:v>12.696</c:v>
                </c:pt>
                <c:pt idx="30">
                  <c:v>12.537000000000001</c:v>
                </c:pt>
                <c:pt idx="31">
                  <c:v>12.417999999999999</c:v>
                </c:pt>
                <c:pt idx="32">
                  <c:v>11.547000000000001</c:v>
                </c:pt>
                <c:pt idx="33">
                  <c:v>11.452</c:v>
                </c:pt>
                <c:pt idx="34">
                  <c:v>10.629</c:v>
                </c:pt>
                <c:pt idx="35">
                  <c:v>10.218999999999999</c:v>
                </c:pt>
                <c:pt idx="36">
                  <c:v>10.275</c:v>
                </c:pt>
                <c:pt idx="37">
                  <c:v>9.6820000000000004</c:v>
                </c:pt>
                <c:pt idx="38">
                  <c:v>10.071999999999999</c:v>
                </c:pt>
                <c:pt idx="39">
                  <c:v>10.597</c:v>
                </c:pt>
                <c:pt idx="40">
                  <c:v>11.186</c:v>
                </c:pt>
                <c:pt idx="41">
                  <c:v>12.077999999999999</c:v>
                </c:pt>
                <c:pt idx="42">
                  <c:v>13.16</c:v>
                </c:pt>
                <c:pt idx="43">
                  <c:v>12.851000000000001</c:v>
                </c:pt>
                <c:pt idx="44">
                  <c:v>12.949</c:v>
                </c:pt>
                <c:pt idx="45">
                  <c:v>12.702</c:v>
                </c:pt>
                <c:pt idx="46">
                  <c:v>12.504</c:v>
                </c:pt>
                <c:pt idx="47">
                  <c:v>12.122</c:v>
                </c:pt>
              </c:numCache>
            </c:numRef>
          </c:val>
          <c:smooth val="0"/>
          <c:extLst>
            <c:ext xmlns:c16="http://schemas.microsoft.com/office/drawing/2014/chart" uri="{C3380CC4-5D6E-409C-BE32-E72D297353CC}">
              <c16:uniqueId val="{00000003-D6EF-43D6-A5DC-93BAFEDF323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6EF-43D6-A5DC-93BAFEDF323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6EF-43D6-A5DC-93BAFEDF323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6EF-43D6-A5DC-93BAFEDF323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6EF-43D6-A5DC-93BAFEDF323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18.635000000000002</c:v>
                </c:pt>
                <c:pt idx="1">
                  <c:v>19.613399999999999</c:v>
                </c:pt>
                <c:pt idx="2">
                  <c:v>19.5123</c:v>
                </c:pt>
                <c:pt idx="3">
                  <c:v>19.206399999999999</c:v>
                </c:pt>
                <c:pt idx="4">
                  <c:v>16.569299999999998</c:v>
                </c:pt>
                <c:pt idx="5">
                  <c:v>18.652200000000001</c:v>
                </c:pt>
                <c:pt idx="6">
                  <c:v>19.8795</c:v>
                </c:pt>
                <c:pt idx="7">
                  <c:v>20.2882</c:v>
                </c:pt>
                <c:pt idx="8">
                  <c:v>20.212</c:v>
                </c:pt>
                <c:pt idx="9">
                  <c:v>20.0213</c:v>
                </c:pt>
                <c:pt idx="10">
                  <c:v>19.6663</c:v>
                </c:pt>
                <c:pt idx="11">
                  <c:v>19.675899999999999</c:v>
                </c:pt>
                <c:pt idx="12">
                  <c:v>19.9803</c:v>
                </c:pt>
                <c:pt idx="13">
                  <c:v>19.366199999999999</c:v>
                </c:pt>
                <c:pt idx="14">
                  <c:v>19.34</c:v>
                </c:pt>
                <c:pt idx="15">
                  <c:v>19.637799999999999</c:v>
                </c:pt>
                <c:pt idx="16">
                  <c:v>19.186800000000002</c:v>
                </c:pt>
                <c:pt idx="17">
                  <c:v>19.3584</c:v>
                </c:pt>
                <c:pt idx="18">
                  <c:v>20.041499999999999</c:v>
                </c:pt>
                <c:pt idx="19">
                  <c:v>20.118300000000001</c:v>
                </c:pt>
                <c:pt idx="20">
                  <c:v>20.529699999999998</c:v>
                </c:pt>
                <c:pt idx="21">
                  <c:v>18.3948</c:v>
                </c:pt>
                <c:pt idx="22">
                  <c:v>18.2438</c:v>
                </c:pt>
                <c:pt idx="23">
                  <c:v>19.2714</c:v>
                </c:pt>
                <c:pt idx="24">
                  <c:v>20.0943</c:v>
                </c:pt>
                <c:pt idx="25">
                  <c:v>20.0992</c:v>
                </c:pt>
                <c:pt idx="26">
                  <c:v>20.223700000000001</c:v>
                </c:pt>
                <c:pt idx="27">
                  <c:v>20.392399999999999</c:v>
                </c:pt>
                <c:pt idx="28">
                  <c:v>19.1797</c:v>
                </c:pt>
                <c:pt idx="29">
                  <c:v>19.314499999999999</c:v>
                </c:pt>
                <c:pt idx="30">
                  <c:v>19.586500000000001</c:v>
                </c:pt>
                <c:pt idx="31">
                  <c:v>18.803999999999998</c:v>
                </c:pt>
                <c:pt idx="32">
                  <c:v>19.760300000000001</c:v>
                </c:pt>
                <c:pt idx="33">
                  <c:v>20.5489</c:v>
                </c:pt>
                <c:pt idx="34">
                  <c:v>20.997800000000002</c:v>
                </c:pt>
                <c:pt idx="35">
                  <c:v>20.401900000000001</c:v>
                </c:pt>
                <c:pt idx="36">
                  <c:v>18.4145</c:v>
                </c:pt>
                <c:pt idx="37">
                  <c:v>18.151</c:v>
                </c:pt>
                <c:pt idx="38">
                  <c:v>17.707899999999999</c:v>
                </c:pt>
                <c:pt idx="39">
                  <c:v>17.561199999999999</c:v>
                </c:pt>
                <c:pt idx="40">
                  <c:v>19.134599999999999</c:v>
                </c:pt>
                <c:pt idx="41">
                  <c:v>18.2209</c:v>
                </c:pt>
                <c:pt idx="42">
                  <c:v>19.0839</c:v>
                </c:pt>
                <c:pt idx="43">
                  <c:v>18.825700000000001</c:v>
                </c:pt>
                <c:pt idx="44">
                  <c:v>19.004899999999999</c:v>
                </c:pt>
                <c:pt idx="45">
                  <c:v>19.2011</c:v>
                </c:pt>
                <c:pt idx="46">
                  <c:v>19.318999999999999</c:v>
                </c:pt>
                <c:pt idx="47">
                  <c:v>19.179600000000001</c:v>
                </c:pt>
              </c:numCache>
            </c:numRef>
          </c:val>
          <c:smooth val="0"/>
          <c:extLst>
            <c:ext xmlns:c16="http://schemas.microsoft.com/office/drawing/2014/chart" uri="{C3380CC4-5D6E-409C-BE32-E72D297353CC}">
              <c16:uniqueId val="{00000008-D6EF-43D6-A5DC-93BAFEDF323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24.44595</c:v>
                </c:pt>
                <c:pt idx="1">
                  <c:v>24.53087</c:v>
                </c:pt>
                <c:pt idx="2">
                  <c:v>24.227930000000001</c:v>
                </c:pt>
                <c:pt idx="3">
                  <c:v>24.074010000000001</c:v>
                </c:pt>
                <c:pt idx="4">
                  <c:v>24.170719999999999</c:v>
                </c:pt>
                <c:pt idx="5">
                  <c:v>24.12246</c:v>
                </c:pt>
                <c:pt idx="6">
                  <c:v>24.13973</c:v>
                </c:pt>
                <c:pt idx="7">
                  <c:v>23.90221</c:v>
                </c:pt>
                <c:pt idx="8">
                  <c:v>23.79307</c:v>
                </c:pt>
                <c:pt idx="9">
                  <c:v>23.36843</c:v>
                </c:pt>
                <c:pt idx="10">
                  <c:v>24.025169999999999</c:v>
                </c:pt>
                <c:pt idx="11">
                  <c:v>24.38513</c:v>
                </c:pt>
                <c:pt idx="12">
                  <c:v>24.67531</c:v>
                </c:pt>
                <c:pt idx="13">
                  <c:v>24.297699999999999</c:v>
                </c:pt>
                <c:pt idx="14">
                  <c:v>24.495059999999999</c:v>
                </c:pt>
                <c:pt idx="15">
                  <c:v>24.124469999999999</c:v>
                </c:pt>
                <c:pt idx="16">
                  <c:v>24.092770000000002</c:v>
                </c:pt>
                <c:pt idx="17">
                  <c:v>23.886089999999999</c:v>
                </c:pt>
                <c:pt idx="18">
                  <c:v>24.47748</c:v>
                </c:pt>
                <c:pt idx="19">
                  <c:v>24.35868</c:v>
                </c:pt>
                <c:pt idx="20">
                  <c:v>24.55658</c:v>
                </c:pt>
                <c:pt idx="21">
                  <c:v>24.690650000000002</c:v>
                </c:pt>
                <c:pt idx="22">
                  <c:v>24.805040000000002</c:v>
                </c:pt>
                <c:pt idx="23">
                  <c:v>24.92689</c:v>
                </c:pt>
                <c:pt idx="24">
                  <c:v>24.471399999999999</c:v>
                </c:pt>
                <c:pt idx="25">
                  <c:v>24.153919999999999</c:v>
                </c:pt>
                <c:pt idx="26">
                  <c:v>24.490490000000001</c:v>
                </c:pt>
                <c:pt idx="27">
                  <c:v>24.470649999999999</c:v>
                </c:pt>
                <c:pt idx="28">
                  <c:v>24.994119999999999</c:v>
                </c:pt>
                <c:pt idx="29">
                  <c:v>24.95354</c:v>
                </c:pt>
                <c:pt idx="30">
                  <c:v>25.684519999999999</c:v>
                </c:pt>
                <c:pt idx="31">
                  <c:v>25.91375</c:v>
                </c:pt>
                <c:pt idx="32">
                  <c:v>26.059180000000001</c:v>
                </c:pt>
                <c:pt idx="33">
                  <c:v>26.10284</c:v>
                </c:pt>
                <c:pt idx="34">
                  <c:v>25.76164</c:v>
                </c:pt>
                <c:pt idx="35">
                  <c:v>25.849609999999998</c:v>
                </c:pt>
                <c:pt idx="36">
                  <c:v>26.528449999999999</c:v>
                </c:pt>
                <c:pt idx="37">
                  <c:v>26.86448</c:v>
                </c:pt>
                <c:pt idx="38">
                  <c:v>26.966439999999999</c:v>
                </c:pt>
                <c:pt idx="39">
                  <c:v>26.84103</c:v>
                </c:pt>
                <c:pt idx="40">
                  <c:v>26.71275</c:v>
                </c:pt>
                <c:pt idx="41">
                  <c:v>26.702629999999999</c:v>
                </c:pt>
                <c:pt idx="42">
                  <c:v>26.204709999999999</c:v>
                </c:pt>
                <c:pt idx="43">
                  <c:v>25.835909999999998</c:v>
                </c:pt>
                <c:pt idx="44">
                  <c:v>25.380500000000001</c:v>
                </c:pt>
                <c:pt idx="45">
                  <c:v>24.931090000000001</c:v>
                </c:pt>
                <c:pt idx="46">
                  <c:v>24.5977</c:v>
                </c:pt>
                <c:pt idx="47">
                  <c:v>24.480619999999998</c:v>
                </c:pt>
              </c:numCache>
            </c:numRef>
          </c:val>
          <c:smooth val="0"/>
          <c:extLst>
            <c:ext xmlns:c16="http://schemas.microsoft.com/office/drawing/2014/chart" uri="{C3380CC4-5D6E-409C-BE32-E72D297353CC}">
              <c16:uniqueId val="{00000009-D6EF-43D6-A5DC-93BAFEDF323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14.2615</c:v>
                </c:pt>
                <c:pt idx="1">
                  <c:v>14.1934</c:v>
                </c:pt>
                <c:pt idx="2">
                  <c:v>14.785500000000001</c:v>
                </c:pt>
                <c:pt idx="3">
                  <c:v>15.0535</c:v>
                </c:pt>
                <c:pt idx="4">
                  <c:v>15.1754</c:v>
                </c:pt>
                <c:pt idx="5">
                  <c:v>15.313499999999999</c:v>
                </c:pt>
                <c:pt idx="6">
                  <c:v>15.726699999999999</c:v>
                </c:pt>
                <c:pt idx="7">
                  <c:v>15.310700000000001</c:v>
                </c:pt>
                <c:pt idx="8">
                  <c:v>15.434200000000001</c:v>
                </c:pt>
                <c:pt idx="9">
                  <c:v>15.777900000000001</c:v>
                </c:pt>
                <c:pt idx="10">
                  <c:v>15.628500000000001</c:v>
                </c:pt>
                <c:pt idx="11">
                  <c:v>15.182399999999999</c:v>
                </c:pt>
                <c:pt idx="12">
                  <c:v>14.457100000000001</c:v>
                </c:pt>
                <c:pt idx="13">
                  <c:v>11.794600000000001</c:v>
                </c:pt>
                <c:pt idx="14">
                  <c:v>11.238099999999999</c:v>
                </c:pt>
                <c:pt idx="15">
                  <c:v>11.4232</c:v>
                </c:pt>
                <c:pt idx="16">
                  <c:v>11.063499999999999</c:v>
                </c:pt>
                <c:pt idx="17">
                  <c:v>10.888299999999999</c:v>
                </c:pt>
                <c:pt idx="18">
                  <c:v>10.6343</c:v>
                </c:pt>
                <c:pt idx="19">
                  <c:v>10.1274</c:v>
                </c:pt>
                <c:pt idx="20">
                  <c:v>10.0686</c:v>
                </c:pt>
                <c:pt idx="21">
                  <c:v>9.9368999999999996</c:v>
                </c:pt>
                <c:pt idx="22">
                  <c:v>10.0435</c:v>
                </c:pt>
                <c:pt idx="23">
                  <c:v>9.9039999999999999</c:v>
                </c:pt>
                <c:pt idx="24">
                  <c:v>10.5427</c:v>
                </c:pt>
                <c:pt idx="25">
                  <c:v>13.8522</c:v>
                </c:pt>
                <c:pt idx="26">
                  <c:v>14.0745</c:v>
                </c:pt>
                <c:pt idx="27">
                  <c:v>14.778499999999999</c:v>
                </c:pt>
                <c:pt idx="28">
                  <c:v>14.9764</c:v>
                </c:pt>
                <c:pt idx="29">
                  <c:v>14.9603</c:v>
                </c:pt>
                <c:pt idx="30">
                  <c:v>14.835599999999999</c:v>
                </c:pt>
                <c:pt idx="31">
                  <c:v>15.2965</c:v>
                </c:pt>
                <c:pt idx="32">
                  <c:v>14.882099999999999</c:v>
                </c:pt>
                <c:pt idx="33">
                  <c:v>14.431900000000001</c:v>
                </c:pt>
                <c:pt idx="34">
                  <c:v>14.9642</c:v>
                </c:pt>
                <c:pt idx="35">
                  <c:v>14.6427</c:v>
                </c:pt>
                <c:pt idx="36">
                  <c:v>14.9498</c:v>
                </c:pt>
                <c:pt idx="37">
                  <c:v>14.6435</c:v>
                </c:pt>
                <c:pt idx="38">
                  <c:v>13.6632</c:v>
                </c:pt>
                <c:pt idx="39">
                  <c:v>11.2834</c:v>
                </c:pt>
                <c:pt idx="40">
                  <c:v>11.184200000000001</c:v>
                </c:pt>
                <c:pt idx="41">
                  <c:v>11.132999999999999</c:v>
                </c:pt>
                <c:pt idx="42">
                  <c:v>11.035299999999999</c:v>
                </c:pt>
                <c:pt idx="43">
                  <c:v>10.989100000000001</c:v>
                </c:pt>
                <c:pt idx="44">
                  <c:v>11.4796</c:v>
                </c:pt>
                <c:pt idx="45">
                  <c:v>11.7561</c:v>
                </c:pt>
                <c:pt idx="46">
                  <c:v>14.520200000000001</c:v>
                </c:pt>
                <c:pt idx="47">
                  <c:v>14.2631</c:v>
                </c:pt>
              </c:numCache>
            </c:numRef>
          </c:val>
          <c:smooth val="0"/>
          <c:extLst>
            <c:ext xmlns:c16="http://schemas.microsoft.com/office/drawing/2014/chart" uri="{C3380CC4-5D6E-409C-BE32-E72D297353CC}">
              <c16:uniqueId val="{0000000A-D6EF-43D6-A5DC-93BAFEDF323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11.37</c:v>
                </c:pt>
                <c:pt idx="1">
                  <c:v>9</c:v>
                </c:pt>
                <c:pt idx="2">
                  <c:v>9.31</c:v>
                </c:pt>
                <c:pt idx="3">
                  <c:v>11.29</c:v>
                </c:pt>
                <c:pt idx="4">
                  <c:v>11.3</c:v>
                </c:pt>
                <c:pt idx="5">
                  <c:v>11.21</c:v>
                </c:pt>
                <c:pt idx="6">
                  <c:v>11.18</c:v>
                </c:pt>
                <c:pt idx="7">
                  <c:v>11.31</c:v>
                </c:pt>
                <c:pt idx="8">
                  <c:v>10.95</c:v>
                </c:pt>
                <c:pt idx="9">
                  <c:v>11.05</c:v>
                </c:pt>
                <c:pt idx="10">
                  <c:v>11.22</c:v>
                </c:pt>
                <c:pt idx="11">
                  <c:v>11.22</c:v>
                </c:pt>
                <c:pt idx="12">
                  <c:v>11.21</c:v>
                </c:pt>
                <c:pt idx="13">
                  <c:v>11.35</c:v>
                </c:pt>
                <c:pt idx="14">
                  <c:v>10.98</c:v>
                </c:pt>
                <c:pt idx="15">
                  <c:v>11.36</c:v>
                </c:pt>
                <c:pt idx="16">
                  <c:v>11.6</c:v>
                </c:pt>
                <c:pt idx="17">
                  <c:v>11.46</c:v>
                </c:pt>
                <c:pt idx="18">
                  <c:v>9.44</c:v>
                </c:pt>
                <c:pt idx="19">
                  <c:v>9.83</c:v>
                </c:pt>
                <c:pt idx="20">
                  <c:v>9.64</c:v>
                </c:pt>
                <c:pt idx="21">
                  <c:v>10.28</c:v>
                </c:pt>
                <c:pt idx="22">
                  <c:v>9.2200000000000006</c:v>
                </c:pt>
                <c:pt idx="23">
                  <c:v>11.17</c:v>
                </c:pt>
                <c:pt idx="24">
                  <c:v>11.37</c:v>
                </c:pt>
                <c:pt idx="25">
                  <c:v>8.83</c:v>
                </c:pt>
                <c:pt idx="26">
                  <c:v>9.4</c:v>
                </c:pt>
                <c:pt idx="27">
                  <c:v>9.91</c:v>
                </c:pt>
                <c:pt idx="28">
                  <c:v>11.42</c:v>
                </c:pt>
                <c:pt idx="29">
                  <c:v>11.45</c:v>
                </c:pt>
                <c:pt idx="30">
                  <c:v>11</c:v>
                </c:pt>
                <c:pt idx="31">
                  <c:v>10.73</c:v>
                </c:pt>
                <c:pt idx="32">
                  <c:v>11.34</c:v>
                </c:pt>
                <c:pt idx="33">
                  <c:v>11.27</c:v>
                </c:pt>
                <c:pt idx="34">
                  <c:v>11.28</c:v>
                </c:pt>
                <c:pt idx="35">
                  <c:v>11.19</c:v>
                </c:pt>
                <c:pt idx="36">
                  <c:v>11.7</c:v>
                </c:pt>
                <c:pt idx="37">
                  <c:v>11.89</c:v>
                </c:pt>
                <c:pt idx="38">
                  <c:v>11.79</c:v>
                </c:pt>
                <c:pt idx="39">
                  <c:v>11.3</c:v>
                </c:pt>
                <c:pt idx="40">
                  <c:v>10.92</c:v>
                </c:pt>
                <c:pt idx="41">
                  <c:v>12.23</c:v>
                </c:pt>
                <c:pt idx="42">
                  <c:v>12.36</c:v>
                </c:pt>
                <c:pt idx="43">
                  <c:v>12.42</c:v>
                </c:pt>
                <c:pt idx="44">
                  <c:v>12.4</c:v>
                </c:pt>
                <c:pt idx="45">
                  <c:v>9.73</c:v>
                </c:pt>
                <c:pt idx="46">
                  <c:v>10.92</c:v>
                </c:pt>
                <c:pt idx="47">
                  <c:v>10.09</c:v>
                </c:pt>
              </c:numCache>
            </c:numRef>
          </c:val>
          <c:smooth val="0"/>
          <c:extLst>
            <c:ext xmlns:c16="http://schemas.microsoft.com/office/drawing/2014/chart" uri="{C3380CC4-5D6E-409C-BE32-E72D297353CC}">
              <c16:uniqueId val="{0000000B-D6EF-43D6-A5DC-93BAFEDF323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32.122</c:v>
                </c:pt>
                <c:pt idx="1">
                  <c:v>31.584</c:v>
                </c:pt>
                <c:pt idx="2">
                  <c:v>31.884</c:v>
                </c:pt>
                <c:pt idx="3">
                  <c:v>32.055999999999997</c:v>
                </c:pt>
                <c:pt idx="4">
                  <c:v>31.103999999999999</c:v>
                </c:pt>
                <c:pt idx="5">
                  <c:v>31.577999999999999</c:v>
                </c:pt>
                <c:pt idx="6">
                  <c:v>31.187999999999999</c:v>
                </c:pt>
                <c:pt idx="7">
                  <c:v>30.622</c:v>
                </c:pt>
                <c:pt idx="8">
                  <c:v>30.521999999999998</c:v>
                </c:pt>
                <c:pt idx="9">
                  <c:v>31.277999999999999</c:v>
                </c:pt>
                <c:pt idx="10">
                  <c:v>31.905999999999999</c:v>
                </c:pt>
                <c:pt idx="11">
                  <c:v>32.213999999999999</c:v>
                </c:pt>
                <c:pt idx="12">
                  <c:v>31.968</c:v>
                </c:pt>
                <c:pt idx="13">
                  <c:v>31.353999999999999</c:v>
                </c:pt>
                <c:pt idx="14">
                  <c:v>30.936</c:v>
                </c:pt>
                <c:pt idx="15">
                  <c:v>30.79</c:v>
                </c:pt>
                <c:pt idx="16">
                  <c:v>30.608000000000001</c:v>
                </c:pt>
                <c:pt idx="17">
                  <c:v>29.744</c:v>
                </c:pt>
                <c:pt idx="18">
                  <c:v>28.314</c:v>
                </c:pt>
                <c:pt idx="19">
                  <c:v>28.783999999999999</c:v>
                </c:pt>
                <c:pt idx="20">
                  <c:v>28.594000000000001</c:v>
                </c:pt>
                <c:pt idx="21">
                  <c:v>28.814</c:v>
                </c:pt>
                <c:pt idx="22">
                  <c:v>28.818000000000001</c:v>
                </c:pt>
                <c:pt idx="23">
                  <c:v>28.981999999999999</c:v>
                </c:pt>
                <c:pt idx="24">
                  <c:v>28.462</c:v>
                </c:pt>
                <c:pt idx="25">
                  <c:v>28.86</c:v>
                </c:pt>
                <c:pt idx="26">
                  <c:v>29.344000000000001</c:v>
                </c:pt>
                <c:pt idx="27">
                  <c:v>29.26</c:v>
                </c:pt>
                <c:pt idx="28">
                  <c:v>29.542000000000002</c:v>
                </c:pt>
                <c:pt idx="29">
                  <c:v>29.364000000000001</c:v>
                </c:pt>
                <c:pt idx="30">
                  <c:v>29.161999999999999</c:v>
                </c:pt>
                <c:pt idx="31">
                  <c:v>28.882000000000001</c:v>
                </c:pt>
                <c:pt idx="32">
                  <c:v>28.724</c:v>
                </c:pt>
                <c:pt idx="33">
                  <c:v>29.192</c:v>
                </c:pt>
                <c:pt idx="34">
                  <c:v>29.442</c:v>
                </c:pt>
                <c:pt idx="35">
                  <c:v>30.393999999999998</c:v>
                </c:pt>
                <c:pt idx="36">
                  <c:v>30.797999999999998</c:v>
                </c:pt>
                <c:pt idx="37">
                  <c:v>30.774000000000001</c:v>
                </c:pt>
                <c:pt idx="38">
                  <c:v>31.44</c:v>
                </c:pt>
                <c:pt idx="39">
                  <c:v>31.492000000000001</c:v>
                </c:pt>
                <c:pt idx="40">
                  <c:v>31.29</c:v>
                </c:pt>
                <c:pt idx="41">
                  <c:v>31.446000000000002</c:v>
                </c:pt>
                <c:pt idx="42">
                  <c:v>31.594000000000001</c:v>
                </c:pt>
                <c:pt idx="43">
                  <c:v>30.931999999999999</c:v>
                </c:pt>
                <c:pt idx="44">
                  <c:v>31.164000000000001</c:v>
                </c:pt>
                <c:pt idx="45">
                  <c:v>30.818000000000001</c:v>
                </c:pt>
                <c:pt idx="46">
                  <c:v>30.794</c:v>
                </c:pt>
                <c:pt idx="47">
                  <c:v>30.45</c:v>
                </c:pt>
              </c:numCache>
            </c:numRef>
          </c:val>
          <c:smooth val="0"/>
          <c:extLst>
            <c:ext xmlns:c16="http://schemas.microsoft.com/office/drawing/2014/chart" uri="{C3380CC4-5D6E-409C-BE32-E72D297353CC}">
              <c16:uniqueId val="{0000000C-D6EF-43D6-A5DC-93BAFEDF323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6EF-43D6-A5DC-93BAFEDF323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6EF-43D6-A5DC-93BAFEDF323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51.412999999999997</c:v>
                </c:pt>
                <c:pt idx="1">
                  <c:v>51.26</c:v>
                </c:pt>
                <c:pt idx="2">
                  <c:v>51.607999999999997</c:v>
                </c:pt>
                <c:pt idx="3">
                  <c:v>51.158999999999999</c:v>
                </c:pt>
                <c:pt idx="4">
                  <c:v>51.042000000000002</c:v>
                </c:pt>
                <c:pt idx="5">
                  <c:v>51.389000000000003</c:v>
                </c:pt>
                <c:pt idx="6">
                  <c:v>51.280999999999999</c:v>
                </c:pt>
                <c:pt idx="7">
                  <c:v>51.901000000000003</c:v>
                </c:pt>
                <c:pt idx="8">
                  <c:v>51.637999999999998</c:v>
                </c:pt>
                <c:pt idx="9">
                  <c:v>51.756</c:v>
                </c:pt>
                <c:pt idx="10">
                  <c:v>51.707999999999998</c:v>
                </c:pt>
                <c:pt idx="11">
                  <c:v>51.72</c:v>
                </c:pt>
                <c:pt idx="12">
                  <c:v>51.442999999999998</c:v>
                </c:pt>
                <c:pt idx="13">
                  <c:v>51.194000000000003</c:v>
                </c:pt>
                <c:pt idx="14">
                  <c:v>51.673999999999999</c:v>
                </c:pt>
                <c:pt idx="15">
                  <c:v>51.347999999999999</c:v>
                </c:pt>
                <c:pt idx="16">
                  <c:v>51.264000000000003</c:v>
                </c:pt>
                <c:pt idx="17">
                  <c:v>51.51</c:v>
                </c:pt>
                <c:pt idx="18">
                  <c:v>51.491999999999997</c:v>
                </c:pt>
                <c:pt idx="19">
                  <c:v>51.853000000000002</c:v>
                </c:pt>
                <c:pt idx="20">
                  <c:v>51.469000000000001</c:v>
                </c:pt>
                <c:pt idx="21">
                  <c:v>50.470999999999997</c:v>
                </c:pt>
                <c:pt idx="22">
                  <c:v>51.145000000000003</c:v>
                </c:pt>
                <c:pt idx="23">
                  <c:v>50.756999999999998</c:v>
                </c:pt>
                <c:pt idx="24">
                  <c:v>50.56</c:v>
                </c:pt>
                <c:pt idx="25">
                  <c:v>50.402000000000001</c:v>
                </c:pt>
                <c:pt idx="26">
                  <c:v>50.722000000000001</c:v>
                </c:pt>
                <c:pt idx="27">
                  <c:v>50.712000000000003</c:v>
                </c:pt>
                <c:pt idx="28">
                  <c:v>50.384999999999998</c:v>
                </c:pt>
                <c:pt idx="29">
                  <c:v>50.334000000000003</c:v>
                </c:pt>
                <c:pt idx="30">
                  <c:v>50.45</c:v>
                </c:pt>
                <c:pt idx="31">
                  <c:v>50.685000000000002</c:v>
                </c:pt>
                <c:pt idx="32">
                  <c:v>50.631999999999998</c:v>
                </c:pt>
                <c:pt idx="33">
                  <c:v>50.371000000000002</c:v>
                </c:pt>
                <c:pt idx="34">
                  <c:v>50.445</c:v>
                </c:pt>
                <c:pt idx="35">
                  <c:v>50.401000000000003</c:v>
                </c:pt>
                <c:pt idx="36">
                  <c:v>51.241999999999997</c:v>
                </c:pt>
                <c:pt idx="37">
                  <c:v>51.515999999999998</c:v>
                </c:pt>
                <c:pt idx="38">
                  <c:v>51.502000000000002</c:v>
                </c:pt>
                <c:pt idx="39">
                  <c:v>51.478000000000002</c:v>
                </c:pt>
                <c:pt idx="40">
                  <c:v>51.534999999999997</c:v>
                </c:pt>
                <c:pt idx="41">
                  <c:v>51.472999999999999</c:v>
                </c:pt>
                <c:pt idx="42">
                  <c:v>51.576000000000001</c:v>
                </c:pt>
                <c:pt idx="43">
                  <c:v>51.851999999999997</c:v>
                </c:pt>
                <c:pt idx="44">
                  <c:v>51.094999999999999</c:v>
                </c:pt>
                <c:pt idx="45">
                  <c:v>49.456000000000003</c:v>
                </c:pt>
                <c:pt idx="46">
                  <c:v>47.183999999999997</c:v>
                </c:pt>
                <c:pt idx="47">
                  <c:v>46.106000000000002</c:v>
                </c:pt>
              </c:numCache>
            </c:numRef>
          </c:val>
          <c:smooth val="0"/>
          <c:extLst>
            <c:ext xmlns:c16="http://schemas.microsoft.com/office/drawing/2014/chart" uri="{C3380CC4-5D6E-409C-BE32-E72D297353CC}">
              <c16:uniqueId val="{0000000F-D6EF-43D6-A5DC-93BAFEDF323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6EF-43D6-A5DC-93BAFEDF323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49.116880000000002</c:v>
                </c:pt>
                <c:pt idx="1">
                  <c:v>50.289850000000001</c:v>
                </c:pt>
                <c:pt idx="2">
                  <c:v>47.547989999999999</c:v>
                </c:pt>
                <c:pt idx="3">
                  <c:v>56.07179</c:v>
                </c:pt>
                <c:pt idx="4">
                  <c:v>51.561509999999998</c:v>
                </c:pt>
                <c:pt idx="5">
                  <c:v>32.419469999999997</c:v>
                </c:pt>
                <c:pt idx="6">
                  <c:v>39.771700000000003</c:v>
                </c:pt>
                <c:pt idx="7">
                  <c:v>38.07179</c:v>
                </c:pt>
                <c:pt idx="8">
                  <c:v>48.875210000000003</c:v>
                </c:pt>
                <c:pt idx="9">
                  <c:v>48.377679999999998</c:v>
                </c:pt>
                <c:pt idx="10">
                  <c:v>51.890009999999997</c:v>
                </c:pt>
                <c:pt idx="11">
                  <c:v>52.9634</c:v>
                </c:pt>
                <c:pt idx="12">
                  <c:v>45.534770000000002</c:v>
                </c:pt>
                <c:pt idx="13">
                  <c:v>53.213749999999997</c:v>
                </c:pt>
                <c:pt idx="14">
                  <c:v>36.906820000000003</c:v>
                </c:pt>
                <c:pt idx="15">
                  <c:v>35.66001</c:v>
                </c:pt>
                <c:pt idx="16">
                  <c:v>53.697650000000003</c:v>
                </c:pt>
                <c:pt idx="17">
                  <c:v>51.399859999999997</c:v>
                </c:pt>
                <c:pt idx="18">
                  <c:v>41.987560000000002</c:v>
                </c:pt>
                <c:pt idx="19">
                  <c:v>43.423679999999997</c:v>
                </c:pt>
                <c:pt idx="20">
                  <c:v>48.34751</c:v>
                </c:pt>
                <c:pt idx="21">
                  <c:v>51.802169999999997</c:v>
                </c:pt>
                <c:pt idx="22">
                  <c:v>48.085880000000003</c:v>
                </c:pt>
                <c:pt idx="23">
                  <c:v>50.017539999999997</c:v>
                </c:pt>
                <c:pt idx="24">
                  <c:v>39.427970000000002</c:v>
                </c:pt>
                <c:pt idx="25">
                  <c:v>38.876339999999999</c:v>
                </c:pt>
                <c:pt idx="26">
                  <c:v>43.182499999999997</c:v>
                </c:pt>
                <c:pt idx="27">
                  <c:v>49.925490000000003</c:v>
                </c:pt>
                <c:pt idx="28">
                  <c:v>49.857930000000003</c:v>
                </c:pt>
                <c:pt idx="29">
                  <c:v>48.282879999999999</c:v>
                </c:pt>
                <c:pt idx="30">
                  <c:v>49.481360000000002</c:v>
                </c:pt>
                <c:pt idx="31">
                  <c:v>19.570150000000002</c:v>
                </c:pt>
                <c:pt idx="32">
                  <c:v>18.944489999999998</c:v>
                </c:pt>
                <c:pt idx="33">
                  <c:v>18.2272</c:v>
                </c:pt>
                <c:pt idx="34">
                  <c:v>18.573160000000001</c:v>
                </c:pt>
                <c:pt idx="35">
                  <c:v>18.460170000000002</c:v>
                </c:pt>
                <c:pt idx="36">
                  <c:v>18.408570000000001</c:v>
                </c:pt>
                <c:pt idx="37">
                  <c:v>11.9274</c:v>
                </c:pt>
                <c:pt idx="38">
                  <c:v>11.0975</c:v>
                </c:pt>
                <c:pt idx="39">
                  <c:v>14.5083</c:v>
                </c:pt>
                <c:pt idx="40">
                  <c:v>16.608170000000001</c:v>
                </c:pt>
                <c:pt idx="41">
                  <c:v>17.51249</c:v>
                </c:pt>
                <c:pt idx="42">
                  <c:v>15.37763</c:v>
                </c:pt>
                <c:pt idx="43">
                  <c:v>20.234739999999999</c:v>
                </c:pt>
                <c:pt idx="44">
                  <c:v>31.532299999999999</c:v>
                </c:pt>
                <c:pt idx="45">
                  <c:v>36.590179999999997</c:v>
                </c:pt>
                <c:pt idx="46">
                  <c:v>44.699080000000002</c:v>
                </c:pt>
                <c:pt idx="47">
                  <c:v>30.848040000000001</c:v>
                </c:pt>
              </c:numCache>
            </c:numRef>
          </c:val>
          <c:smooth val="0"/>
          <c:extLst>
            <c:ext xmlns:c16="http://schemas.microsoft.com/office/drawing/2014/chart" uri="{C3380CC4-5D6E-409C-BE32-E72D297353CC}">
              <c16:uniqueId val="{00000011-D6EF-43D6-A5DC-93BAFEDF323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6EF-43D6-A5DC-93BAFEDF323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9.1999999999999993</c:v>
                </c:pt>
                <c:pt idx="2">
                  <c:v>9.5</c:v>
                </c:pt>
                <c:pt idx="3">
                  <c:v>9.1999999999999993</c:v>
                </c:pt>
                <c:pt idx="4">
                  <c:v>8.9</c:v>
                </c:pt>
                <c:pt idx="5">
                  <c:v>8.5</c:v>
                </c:pt>
                <c:pt idx="6">
                  <c:v>8.5</c:v>
                </c:pt>
                <c:pt idx="7">
                  <c:v>8.4</c:v>
                </c:pt>
                <c:pt idx="8">
                  <c:v>9.1999999999999993</c:v>
                </c:pt>
                <c:pt idx="9">
                  <c:v>9.6</c:v>
                </c:pt>
                <c:pt idx="10">
                  <c:v>9.6999999999999993</c:v>
                </c:pt>
                <c:pt idx="11">
                  <c:v>9.6999999999999993</c:v>
                </c:pt>
                <c:pt idx="12">
                  <c:v>9.8000000000000007</c:v>
                </c:pt>
                <c:pt idx="13">
                  <c:v>9.9</c:v>
                </c:pt>
                <c:pt idx="14">
                  <c:v>9.1999999999999993</c:v>
                </c:pt>
                <c:pt idx="15">
                  <c:v>8.6999999999999993</c:v>
                </c:pt>
                <c:pt idx="16">
                  <c:v>8.9</c:v>
                </c:pt>
                <c:pt idx="17">
                  <c:v>9.1999999999999993</c:v>
                </c:pt>
                <c:pt idx="18">
                  <c:v>9</c:v>
                </c:pt>
                <c:pt idx="19">
                  <c:v>9</c:v>
                </c:pt>
                <c:pt idx="20">
                  <c:v>8.6999999999999993</c:v>
                </c:pt>
                <c:pt idx="21">
                  <c:v>8.4</c:v>
                </c:pt>
                <c:pt idx="22">
                  <c:v>8.3000000000000007</c:v>
                </c:pt>
                <c:pt idx="23">
                  <c:v>8.3000000000000007</c:v>
                </c:pt>
                <c:pt idx="24">
                  <c:v>8.5</c:v>
                </c:pt>
                <c:pt idx="25">
                  <c:v>8.6999999999999993</c:v>
                </c:pt>
                <c:pt idx="26">
                  <c:v>8.6</c:v>
                </c:pt>
                <c:pt idx="27">
                  <c:v>8.6</c:v>
                </c:pt>
                <c:pt idx="28">
                  <c:v>8.6</c:v>
                </c:pt>
                <c:pt idx="29">
                  <c:v>8.8000000000000007</c:v>
                </c:pt>
                <c:pt idx="30">
                  <c:v>8.6</c:v>
                </c:pt>
                <c:pt idx="31">
                  <c:v>8.5</c:v>
                </c:pt>
                <c:pt idx="32">
                  <c:v>8.5</c:v>
                </c:pt>
                <c:pt idx="33">
                  <c:v>8.5</c:v>
                </c:pt>
                <c:pt idx="34">
                  <c:v>8.9</c:v>
                </c:pt>
                <c:pt idx="35">
                  <c:v>9.5</c:v>
                </c:pt>
                <c:pt idx="36">
                  <c:v>9.3000000000000007</c:v>
                </c:pt>
                <c:pt idx="37">
                  <c:v>9.1</c:v>
                </c:pt>
                <c:pt idx="38">
                  <c:v>9.4</c:v>
                </c:pt>
                <c:pt idx="39">
                  <c:v>9.6999999999999993</c:v>
                </c:pt>
                <c:pt idx="40">
                  <c:v>9.3000000000000007</c:v>
                </c:pt>
                <c:pt idx="41">
                  <c:v>9.1</c:v>
                </c:pt>
                <c:pt idx="42">
                  <c:v>9</c:v>
                </c:pt>
                <c:pt idx="43">
                  <c:v>9</c:v>
                </c:pt>
                <c:pt idx="44">
                  <c:v>9</c:v>
                </c:pt>
                <c:pt idx="45">
                  <c:v>8.8000000000000007</c:v>
                </c:pt>
                <c:pt idx="46">
                  <c:v>8.1999999999999993</c:v>
                </c:pt>
                <c:pt idx="47">
                  <c:v>7.7</c:v>
                </c:pt>
              </c:numCache>
            </c:numRef>
          </c:val>
          <c:smooth val="0"/>
          <c:extLst>
            <c:ext xmlns:c16="http://schemas.microsoft.com/office/drawing/2014/chart" uri="{C3380CC4-5D6E-409C-BE32-E72D297353CC}">
              <c16:uniqueId val="{00000013-D6EF-43D6-A5DC-93BAFEDF323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6EF-43D6-A5DC-93BAFEDF32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42.878999999999998</c:v>
                </c:pt>
                <c:pt idx="1">
                  <c:v>103.51900000000001</c:v>
                </c:pt>
                <c:pt idx="2">
                  <c:v>52.447000000000003</c:v>
                </c:pt>
                <c:pt idx="3">
                  <c:v>108.749</c:v>
                </c:pt>
                <c:pt idx="4">
                  <c:v>78.153999999999996</c:v>
                </c:pt>
                <c:pt idx="5">
                  <c:v>89.811999999999998</c:v>
                </c:pt>
                <c:pt idx="6">
                  <c:v>114.19799999999999</c:v>
                </c:pt>
                <c:pt idx="7">
                  <c:v>116.313</c:v>
                </c:pt>
                <c:pt idx="8">
                  <c:v>156.86699999999999</c:v>
                </c:pt>
                <c:pt idx="9">
                  <c:v>88.325999999999993</c:v>
                </c:pt>
                <c:pt idx="10">
                  <c:v>145.09299999999999</c:v>
                </c:pt>
                <c:pt idx="11">
                  <c:v>146.24700000000001</c:v>
                </c:pt>
                <c:pt idx="12">
                  <c:v>130.059</c:v>
                </c:pt>
                <c:pt idx="13">
                  <c:v>104.93300000000001</c:v>
                </c:pt>
                <c:pt idx="14">
                  <c:v>127.232</c:v>
                </c:pt>
                <c:pt idx="15">
                  <c:v>132.55199999999999</c:v>
                </c:pt>
                <c:pt idx="16">
                  <c:v>99.328000000000003</c:v>
                </c:pt>
                <c:pt idx="17">
                  <c:v>78.578999999999994</c:v>
                </c:pt>
                <c:pt idx="18">
                  <c:v>91.962999999999994</c:v>
                </c:pt>
                <c:pt idx="19">
                  <c:v>62.87</c:v>
                </c:pt>
                <c:pt idx="20">
                  <c:v>123.70099999999999</c:v>
                </c:pt>
                <c:pt idx="21">
                  <c:v>65.704999999999998</c:v>
                </c:pt>
                <c:pt idx="22">
                  <c:v>128.26300000000001</c:v>
                </c:pt>
                <c:pt idx="23">
                  <c:v>144.459</c:v>
                </c:pt>
                <c:pt idx="24">
                  <c:v>147.893</c:v>
                </c:pt>
                <c:pt idx="25">
                  <c:v>124.89100000000001</c:v>
                </c:pt>
                <c:pt idx="26">
                  <c:v>98.400999999999996</c:v>
                </c:pt>
                <c:pt idx="27">
                  <c:v>152.012</c:v>
                </c:pt>
                <c:pt idx="28">
                  <c:v>153.334</c:v>
                </c:pt>
                <c:pt idx="29">
                  <c:v>139.41200000000001</c:v>
                </c:pt>
                <c:pt idx="30">
                  <c:v>93.185000000000002</c:v>
                </c:pt>
                <c:pt idx="31">
                  <c:v>153.785</c:v>
                </c:pt>
                <c:pt idx="32">
                  <c:v>45.875999999999998</c:v>
                </c:pt>
                <c:pt idx="33">
                  <c:v>43.542999999999999</c:v>
                </c:pt>
                <c:pt idx="34">
                  <c:v>44.654000000000003</c:v>
                </c:pt>
                <c:pt idx="35">
                  <c:v>43.933</c:v>
                </c:pt>
                <c:pt idx="36">
                  <c:v>36.198</c:v>
                </c:pt>
                <c:pt idx="37">
                  <c:v>35.558</c:v>
                </c:pt>
                <c:pt idx="38">
                  <c:v>35.695999999999998</c:v>
                </c:pt>
                <c:pt idx="39">
                  <c:v>34.44</c:v>
                </c:pt>
                <c:pt idx="40">
                  <c:v>33.869999999999997</c:v>
                </c:pt>
                <c:pt idx="41">
                  <c:v>31.632000000000001</c:v>
                </c:pt>
                <c:pt idx="42">
                  <c:v>37.771000000000001</c:v>
                </c:pt>
                <c:pt idx="43">
                  <c:v>40.177999999999997</c:v>
                </c:pt>
                <c:pt idx="44">
                  <c:v>133.01400000000001</c:v>
                </c:pt>
                <c:pt idx="45">
                  <c:v>99.620999999999995</c:v>
                </c:pt>
                <c:pt idx="46">
                  <c:v>133.39500000000001</c:v>
                </c:pt>
                <c:pt idx="47">
                  <c:v>154.83199999999999</c:v>
                </c:pt>
              </c:numCache>
            </c:numRef>
          </c:val>
          <c:smooth val="0"/>
          <c:extLst>
            <c:ext xmlns:c16="http://schemas.microsoft.com/office/drawing/2014/chart" uri="{C3380CC4-5D6E-409C-BE32-E72D297353CC}">
              <c16:uniqueId val="{00000000-E6C4-4199-9ED1-6204AE97062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C4-4199-9ED1-6204AE97062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10.16272</c:v>
                </c:pt>
                <c:pt idx="1">
                  <c:v>10.05682</c:v>
                </c:pt>
                <c:pt idx="2">
                  <c:v>10.09515</c:v>
                </c:pt>
                <c:pt idx="3">
                  <c:v>10.13622</c:v>
                </c:pt>
                <c:pt idx="4">
                  <c:v>10.120950000000001</c:v>
                </c:pt>
                <c:pt idx="5">
                  <c:v>10.293939999999999</c:v>
                </c:pt>
                <c:pt idx="6">
                  <c:v>10.15906</c:v>
                </c:pt>
                <c:pt idx="7">
                  <c:v>10.125500000000001</c:v>
                </c:pt>
                <c:pt idx="8">
                  <c:v>10.07892</c:v>
                </c:pt>
                <c:pt idx="9">
                  <c:v>10.018470000000001</c:v>
                </c:pt>
                <c:pt idx="10">
                  <c:v>9.9950899999999994</c:v>
                </c:pt>
                <c:pt idx="11">
                  <c:v>9.9620200000000008</c:v>
                </c:pt>
                <c:pt idx="12">
                  <c:v>10.0677</c:v>
                </c:pt>
                <c:pt idx="13">
                  <c:v>9.5911000000000008</c:v>
                </c:pt>
                <c:pt idx="14">
                  <c:v>9.1353500000000007</c:v>
                </c:pt>
                <c:pt idx="15">
                  <c:v>9.3630999999999993</c:v>
                </c:pt>
                <c:pt idx="16">
                  <c:v>9.5772999999999993</c:v>
                </c:pt>
                <c:pt idx="17">
                  <c:v>9.5439900000000009</c:v>
                </c:pt>
                <c:pt idx="18">
                  <c:v>9.0455299999999994</c:v>
                </c:pt>
                <c:pt idx="19">
                  <c:v>9.3158600000000007</c:v>
                </c:pt>
                <c:pt idx="20">
                  <c:v>9.2653099999999995</c:v>
                </c:pt>
                <c:pt idx="21">
                  <c:v>9.4947800000000004</c:v>
                </c:pt>
                <c:pt idx="22">
                  <c:v>9.4865899999999996</c:v>
                </c:pt>
                <c:pt idx="23">
                  <c:v>9.5497499999999995</c:v>
                </c:pt>
                <c:pt idx="24">
                  <c:v>9.8818699999999993</c:v>
                </c:pt>
                <c:pt idx="25">
                  <c:v>9.9051100000000005</c:v>
                </c:pt>
                <c:pt idx="26">
                  <c:v>9.8352000000000004</c:v>
                </c:pt>
                <c:pt idx="27">
                  <c:v>9.95974</c:v>
                </c:pt>
                <c:pt idx="28">
                  <c:v>9.7464600000000008</c:v>
                </c:pt>
                <c:pt idx="29">
                  <c:v>9.9778300000000009</c:v>
                </c:pt>
                <c:pt idx="30">
                  <c:v>9.8865400000000001</c:v>
                </c:pt>
                <c:pt idx="31">
                  <c:v>9.7456899999999997</c:v>
                </c:pt>
                <c:pt idx="32">
                  <c:v>10.294119999999999</c:v>
                </c:pt>
                <c:pt idx="33">
                  <c:v>9.6595399999999998</c:v>
                </c:pt>
                <c:pt idx="34">
                  <c:v>9.9058499999999992</c:v>
                </c:pt>
                <c:pt idx="35">
                  <c:v>10.11633</c:v>
                </c:pt>
                <c:pt idx="36">
                  <c:v>7.6890499999999999</c:v>
                </c:pt>
                <c:pt idx="37">
                  <c:v>7.2021100000000002</c:v>
                </c:pt>
                <c:pt idx="38">
                  <c:v>7.1932799999999997</c:v>
                </c:pt>
                <c:pt idx="39">
                  <c:v>7.2570800000000002</c:v>
                </c:pt>
                <c:pt idx="40">
                  <c:v>7.4486299999999996</c:v>
                </c:pt>
                <c:pt idx="41">
                  <c:v>7.8195899999999998</c:v>
                </c:pt>
                <c:pt idx="42">
                  <c:v>9.0154099999999993</c:v>
                </c:pt>
                <c:pt idx="43">
                  <c:v>9.3990799999999997</c:v>
                </c:pt>
                <c:pt idx="44">
                  <c:v>9.6161799999999999</c:v>
                </c:pt>
                <c:pt idx="45">
                  <c:v>9.6673600000000004</c:v>
                </c:pt>
                <c:pt idx="46">
                  <c:v>9.7832000000000008</c:v>
                </c:pt>
                <c:pt idx="47">
                  <c:v>9.80349</c:v>
                </c:pt>
              </c:numCache>
            </c:numRef>
          </c:val>
          <c:smooth val="0"/>
          <c:extLst>
            <c:ext xmlns:c16="http://schemas.microsoft.com/office/drawing/2014/chart" uri="{C3380CC4-5D6E-409C-BE32-E72D297353CC}">
              <c16:uniqueId val="{00000002-E6C4-4199-9ED1-6204AE97062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6C4-4199-9ED1-6204AE97062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C4-4199-9ED1-6204AE97062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16.12</c:v>
                </c:pt>
                <c:pt idx="2">
                  <c:v>15.95</c:v>
                </c:pt>
                <c:pt idx="3">
                  <c:v>15.7</c:v>
                </c:pt>
                <c:pt idx="4">
                  <c:v>15.28</c:v>
                </c:pt>
                <c:pt idx="5">
                  <c:v>15.07</c:v>
                </c:pt>
                <c:pt idx="6">
                  <c:v>15.04</c:v>
                </c:pt>
                <c:pt idx="7">
                  <c:v>14.76</c:v>
                </c:pt>
                <c:pt idx="8">
                  <c:v>14.58</c:v>
                </c:pt>
                <c:pt idx="9">
                  <c:v>14.58</c:v>
                </c:pt>
                <c:pt idx="10">
                  <c:v>14.6</c:v>
                </c:pt>
                <c:pt idx="11">
                  <c:v>15.23</c:v>
                </c:pt>
                <c:pt idx="12">
                  <c:v>15.6</c:v>
                </c:pt>
                <c:pt idx="13">
                  <c:v>15.95</c:v>
                </c:pt>
                <c:pt idx="14">
                  <c:v>15.09</c:v>
                </c:pt>
                <c:pt idx="15">
                  <c:v>14.31</c:v>
                </c:pt>
                <c:pt idx="16">
                  <c:v>14.5</c:v>
                </c:pt>
                <c:pt idx="17">
                  <c:v>14.65</c:v>
                </c:pt>
                <c:pt idx="18">
                  <c:v>14.28</c:v>
                </c:pt>
                <c:pt idx="19">
                  <c:v>15.81</c:v>
                </c:pt>
                <c:pt idx="20">
                  <c:v>15.55</c:v>
                </c:pt>
                <c:pt idx="21">
                  <c:v>15.32</c:v>
                </c:pt>
                <c:pt idx="22">
                  <c:v>15.98</c:v>
                </c:pt>
                <c:pt idx="23">
                  <c:v>16.25</c:v>
                </c:pt>
                <c:pt idx="24">
                  <c:v>16.61</c:v>
                </c:pt>
                <c:pt idx="25">
                  <c:v>16.579999999999998</c:v>
                </c:pt>
                <c:pt idx="26">
                  <c:v>16.100000000000001</c:v>
                </c:pt>
                <c:pt idx="27">
                  <c:v>16.43</c:v>
                </c:pt>
                <c:pt idx="28">
                  <c:v>15.97</c:v>
                </c:pt>
                <c:pt idx="29">
                  <c:v>15.54</c:v>
                </c:pt>
                <c:pt idx="30">
                  <c:v>13.91</c:v>
                </c:pt>
                <c:pt idx="31">
                  <c:v>12.88</c:v>
                </c:pt>
                <c:pt idx="32">
                  <c:v>12.53</c:v>
                </c:pt>
                <c:pt idx="33">
                  <c:v>13.38</c:v>
                </c:pt>
                <c:pt idx="34">
                  <c:v>14.63</c:v>
                </c:pt>
                <c:pt idx="35">
                  <c:v>15.16</c:v>
                </c:pt>
                <c:pt idx="36">
                  <c:v>15.77</c:v>
                </c:pt>
                <c:pt idx="37">
                  <c:v>15.82</c:v>
                </c:pt>
                <c:pt idx="38">
                  <c:v>16.16</c:v>
                </c:pt>
                <c:pt idx="39">
                  <c:v>16.27</c:v>
                </c:pt>
                <c:pt idx="40">
                  <c:v>16.41</c:v>
                </c:pt>
                <c:pt idx="41">
                  <c:v>16.55</c:v>
                </c:pt>
                <c:pt idx="42">
                  <c:v>16.329999999999998</c:v>
                </c:pt>
                <c:pt idx="43">
                  <c:v>16.399999999999999</c:v>
                </c:pt>
                <c:pt idx="44">
                  <c:v>16.78</c:v>
                </c:pt>
                <c:pt idx="45">
                  <c:v>16.690000000000001</c:v>
                </c:pt>
                <c:pt idx="46">
                  <c:v>15.59</c:v>
                </c:pt>
                <c:pt idx="47">
                  <c:v>14.87</c:v>
                </c:pt>
              </c:numCache>
            </c:numRef>
          </c:val>
          <c:smooth val="0"/>
          <c:extLst>
            <c:ext xmlns:c16="http://schemas.microsoft.com/office/drawing/2014/chart" uri="{C3380CC4-5D6E-409C-BE32-E72D297353CC}">
              <c16:uniqueId val="{00000005-E6C4-4199-9ED1-6204AE97062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C4-4199-9ED1-6204AE97062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6C4-4199-9ED1-6204AE97062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c:v>
                </c:pt>
                <c:pt idx="1">
                  <c:v>5.9</c:v>
                </c:pt>
                <c:pt idx="2">
                  <c:v>2</c:v>
                </c:pt>
                <c:pt idx="3">
                  <c:v>1.9</c:v>
                </c:pt>
                <c:pt idx="4">
                  <c:v>3.1</c:v>
                </c:pt>
                <c:pt idx="5">
                  <c:v>2.6</c:v>
                </c:pt>
                <c:pt idx="6">
                  <c:v>4.4000000000000004</c:v>
                </c:pt>
                <c:pt idx="7">
                  <c:v>5.4</c:v>
                </c:pt>
                <c:pt idx="8">
                  <c:v>3.7</c:v>
                </c:pt>
                <c:pt idx="9">
                  <c:v>3</c:v>
                </c:pt>
                <c:pt idx="10">
                  <c:v>1.8</c:v>
                </c:pt>
                <c:pt idx="11">
                  <c:v>1.9</c:v>
                </c:pt>
                <c:pt idx="12">
                  <c:v>2.9</c:v>
                </c:pt>
                <c:pt idx="13">
                  <c:v>4.2</c:v>
                </c:pt>
                <c:pt idx="14">
                  <c:v>4.8</c:v>
                </c:pt>
                <c:pt idx="15">
                  <c:v>3.8</c:v>
                </c:pt>
                <c:pt idx="16">
                  <c:v>2.9</c:v>
                </c:pt>
                <c:pt idx="17">
                  <c:v>2.4</c:v>
                </c:pt>
                <c:pt idx="18">
                  <c:v>2.8</c:v>
                </c:pt>
                <c:pt idx="19">
                  <c:v>3</c:v>
                </c:pt>
                <c:pt idx="20">
                  <c:v>4.3</c:v>
                </c:pt>
                <c:pt idx="21">
                  <c:v>5.3</c:v>
                </c:pt>
                <c:pt idx="22">
                  <c:v>2.9</c:v>
                </c:pt>
                <c:pt idx="23">
                  <c:v>2.2999999999999998</c:v>
                </c:pt>
                <c:pt idx="24">
                  <c:v>2.5</c:v>
                </c:pt>
                <c:pt idx="25">
                  <c:v>4</c:v>
                </c:pt>
                <c:pt idx="26">
                  <c:v>4.5999999999999996</c:v>
                </c:pt>
                <c:pt idx="27">
                  <c:v>4.9000000000000004</c:v>
                </c:pt>
                <c:pt idx="28">
                  <c:v>3.7</c:v>
                </c:pt>
                <c:pt idx="29">
                  <c:v>4.5999999999999996</c:v>
                </c:pt>
                <c:pt idx="30">
                  <c:v>5.9</c:v>
                </c:pt>
                <c:pt idx="31">
                  <c:v>3.1</c:v>
                </c:pt>
                <c:pt idx="32">
                  <c:v>2.1</c:v>
                </c:pt>
                <c:pt idx="33">
                  <c:v>1.7</c:v>
                </c:pt>
                <c:pt idx="34">
                  <c:v>2.1</c:v>
                </c:pt>
                <c:pt idx="35">
                  <c:v>0.9</c:v>
                </c:pt>
                <c:pt idx="36">
                  <c:v>0.9</c:v>
                </c:pt>
                <c:pt idx="37">
                  <c:v>0.8</c:v>
                </c:pt>
                <c:pt idx="38">
                  <c:v>0.7</c:v>
                </c:pt>
                <c:pt idx="39">
                  <c:v>0.7</c:v>
                </c:pt>
                <c:pt idx="40">
                  <c:v>0.8</c:v>
                </c:pt>
                <c:pt idx="41">
                  <c:v>0.8</c:v>
                </c:pt>
                <c:pt idx="42">
                  <c:v>3</c:v>
                </c:pt>
                <c:pt idx="43">
                  <c:v>4.5</c:v>
                </c:pt>
                <c:pt idx="44">
                  <c:v>6</c:v>
                </c:pt>
                <c:pt idx="45">
                  <c:v>4</c:v>
                </c:pt>
                <c:pt idx="46">
                  <c:v>1.8</c:v>
                </c:pt>
                <c:pt idx="47">
                  <c:v>3.4</c:v>
                </c:pt>
              </c:numCache>
            </c:numRef>
          </c:val>
          <c:smooth val="0"/>
          <c:extLst>
            <c:ext xmlns:c16="http://schemas.microsoft.com/office/drawing/2014/chart" uri="{C3380CC4-5D6E-409C-BE32-E72D297353CC}">
              <c16:uniqueId val="{00000008-E6C4-4199-9ED1-6204AE9706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C4-4199-9ED1-6204AE97062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6.7138</c:v>
                </c:pt>
                <c:pt idx="1">
                  <c:v>7.0228999999999999</c:v>
                </c:pt>
                <c:pt idx="2">
                  <c:v>1.9829000000000001</c:v>
                </c:pt>
                <c:pt idx="3">
                  <c:v>7.2843999999999998</c:v>
                </c:pt>
                <c:pt idx="4">
                  <c:v>7.2610000000000001</c:v>
                </c:pt>
                <c:pt idx="5">
                  <c:v>7.3944999999999999</c:v>
                </c:pt>
                <c:pt idx="6">
                  <c:v>4.9580000000000002</c:v>
                </c:pt>
                <c:pt idx="7">
                  <c:v>4.1205999999999996</c:v>
                </c:pt>
                <c:pt idx="8">
                  <c:v>2.9592999999999998</c:v>
                </c:pt>
                <c:pt idx="9">
                  <c:v>7.5697999999999999</c:v>
                </c:pt>
                <c:pt idx="10">
                  <c:v>7.6901000000000002</c:v>
                </c:pt>
                <c:pt idx="11">
                  <c:v>5.6859999999999999</c:v>
                </c:pt>
                <c:pt idx="12">
                  <c:v>2.5402999999999998</c:v>
                </c:pt>
                <c:pt idx="13">
                  <c:v>2.2801999999999998</c:v>
                </c:pt>
                <c:pt idx="14">
                  <c:v>1.5747</c:v>
                </c:pt>
                <c:pt idx="15">
                  <c:v>3.4698000000000002</c:v>
                </c:pt>
                <c:pt idx="16">
                  <c:v>3.5573999999999999</c:v>
                </c:pt>
                <c:pt idx="17">
                  <c:v>3.218</c:v>
                </c:pt>
                <c:pt idx="18">
                  <c:v>3.7902</c:v>
                </c:pt>
                <c:pt idx="19">
                  <c:v>2.7530000000000001</c:v>
                </c:pt>
                <c:pt idx="20">
                  <c:v>6.1806000000000001</c:v>
                </c:pt>
                <c:pt idx="21">
                  <c:v>5.3628999999999998</c:v>
                </c:pt>
                <c:pt idx="22">
                  <c:v>5.8517000000000001</c:v>
                </c:pt>
                <c:pt idx="23">
                  <c:v>5.6292</c:v>
                </c:pt>
                <c:pt idx="24">
                  <c:v>6.5929000000000002</c:v>
                </c:pt>
                <c:pt idx="25">
                  <c:v>8.0100999999999996</c:v>
                </c:pt>
                <c:pt idx="26">
                  <c:v>3.8012999999999999</c:v>
                </c:pt>
                <c:pt idx="27">
                  <c:v>1.7851999999999999</c:v>
                </c:pt>
                <c:pt idx="28">
                  <c:v>1.7664</c:v>
                </c:pt>
                <c:pt idx="29">
                  <c:v>1.7676000000000001</c:v>
                </c:pt>
                <c:pt idx="30">
                  <c:v>1.0974999999999999</c:v>
                </c:pt>
                <c:pt idx="31">
                  <c:v>1.1742999999999999</c:v>
                </c:pt>
                <c:pt idx="32">
                  <c:v>1.1145</c:v>
                </c:pt>
                <c:pt idx="33">
                  <c:v>1.2466999999999999</c:v>
                </c:pt>
                <c:pt idx="34">
                  <c:v>1.167</c:v>
                </c:pt>
                <c:pt idx="35">
                  <c:v>1.1992</c:v>
                </c:pt>
                <c:pt idx="36">
                  <c:v>1.1898</c:v>
                </c:pt>
                <c:pt idx="37">
                  <c:v>1.2087000000000001</c:v>
                </c:pt>
                <c:pt idx="38">
                  <c:v>1.1306</c:v>
                </c:pt>
                <c:pt idx="39">
                  <c:v>1.0438000000000001</c:v>
                </c:pt>
                <c:pt idx="40">
                  <c:v>1.1063000000000001</c:v>
                </c:pt>
                <c:pt idx="41">
                  <c:v>1.1454</c:v>
                </c:pt>
                <c:pt idx="42">
                  <c:v>1.2417</c:v>
                </c:pt>
                <c:pt idx="43">
                  <c:v>1.1953</c:v>
                </c:pt>
                <c:pt idx="44">
                  <c:v>1.0498000000000001</c:v>
                </c:pt>
                <c:pt idx="45">
                  <c:v>1.2267999999999999</c:v>
                </c:pt>
                <c:pt idx="46">
                  <c:v>7.6284000000000001</c:v>
                </c:pt>
                <c:pt idx="47">
                  <c:v>4.0190000000000001</c:v>
                </c:pt>
              </c:numCache>
            </c:numRef>
          </c:val>
          <c:smooth val="0"/>
          <c:extLst>
            <c:ext xmlns:c16="http://schemas.microsoft.com/office/drawing/2014/chart" uri="{C3380CC4-5D6E-409C-BE32-E72D297353CC}">
              <c16:uniqueId val="{0000000A-E6C4-4199-9ED1-6204AE97062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6C4-4199-9ED1-6204AE97062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6C4-4199-9ED1-6204AE97062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6C4-4199-9ED1-6204AE97062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6C4-4199-9ED1-6204AE97062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49.706029999999998</c:v>
                </c:pt>
                <c:pt idx="1">
                  <c:v>50.268009999999997</c:v>
                </c:pt>
                <c:pt idx="2">
                  <c:v>51.317410000000002</c:v>
                </c:pt>
                <c:pt idx="3">
                  <c:v>51.37565</c:v>
                </c:pt>
                <c:pt idx="4">
                  <c:v>50.753549999999997</c:v>
                </c:pt>
                <c:pt idx="5">
                  <c:v>50.075920000000004</c:v>
                </c:pt>
                <c:pt idx="6">
                  <c:v>50.732950000000002</c:v>
                </c:pt>
                <c:pt idx="7">
                  <c:v>50.291519999999998</c:v>
                </c:pt>
                <c:pt idx="8">
                  <c:v>50.594990000000003</c:v>
                </c:pt>
                <c:pt idx="9">
                  <c:v>50.430889999999998</c:v>
                </c:pt>
                <c:pt idx="10">
                  <c:v>50.509419999999999</c:v>
                </c:pt>
                <c:pt idx="11">
                  <c:v>51.01652</c:v>
                </c:pt>
                <c:pt idx="12">
                  <c:v>50.567010000000003</c:v>
                </c:pt>
                <c:pt idx="13">
                  <c:v>45.196339999999999</c:v>
                </c:pt>
                <c:pt idx="14">
                  <c:v>49.536380000000001</c:v>
                </c:pt>
                <c:pt idx="15">
                  <c:v>51.296030000000002</c:v>
                </c:pt>
                <c:pt idx="16">
                  <c:v>51.62</c:v>
                </c:pt>
                <c:pt idx="17">
                  <c:v>49.742179999999998</c:v>
                </c:pt>
                <c:pt idx="18">
                  <c:v>49.627560000000003</c:v>
                </c:pt>
                <c:pt idx="19">
                  <c:v>47.445320000000002</c:v>
                </c:pt>
                <c:pt idx="20">
                  <c:v>48.779290000000003</c:v>
                </c:pt>
                <c:pt idx="21">
                  <c:v>49.22231</c:v>
                </c:pt>
                <c:pt idx="22">
                  <c:v>50.548349999999999</c:v>
                </c:pt>
                <c:pt idx="23">
                  <c:v>49.960439999999998</c:v>
                </c:pt>
                <c:pt idx="24">
                  <c:v>49.054749999999999</c:v>
                </c:pt>
                <c:pt idx="25">
                  <c:v>45.689540000000001</c:v>
                </c:pt>
                <c:pt idx="26">
                  <c:v>46.324550000000002</c:v>
                </c:pt>
                <c:pt idx="27">
                  <c:v>43.597450000000002</c:v>
                </c:pt>
                <c:pt idx="28">
                  <c:v>43.207000000000001</c:v>
                </c:pt>
                <c:pt idx="29">
                  <c:v>42.126530000000002</c:v>
                </c:pt>
                <c:pt idx="30">
                  <c:v>41.646720000000002</c:v>
                </c:pt>
                <c:pt idx="31">
                  <c:v>40.52214</c:v>
                </c:pt>
                <c:pt idx="32">
                  <c:v>43.411200000000001</c:v>
                </c:pt>
                <c:pt idx="33">
                  <c:v>45.272779999999997</c:v>
                </c:pt>
                <c:pt idx="34">
                  <c:v>45.997050000000002</c:v>
                </c:pt>
                <c:pt idx="35">
                  <c:v>45.606639999999999</c:v>
                </c:pt>
                <c:pt idx="36">
                  <c:v>45.034460000000003</c:v>
                </c:pt>
                <c:pt idx="37">
                  <c:v>37.30397</c:v>
                </c:pt>
                <c:pt idx="38">
                  <c:v>41.646709999999999</c:v>
                </c:pt>
                <c:pt idx="39">
                  <c:v>50.36327</c:v>
                </c:pt>
                <c:pt idx="40">
                  <c:v>50.28154</c:v>
                </c:pt>
                <c:pt idx="41">
                  <c:v>50.804859999999998</c:v>
                </c:pt>
                <c:pt idx="42">
                  <c:v>50.38297</c:v>
                </c:pt>
                <c:pt idx="43">
                  <c:v>51.094140000000003</c:v>
                </c:pt>
                <c:pt idx="44">
                  <c:v>51.388289999999998</c:v>
                </c:pt>
                <c:pt idx="45">
                  <c:v>50.595500000000001</c:v>
                </c:pt>
                <c:pt idx="46">
                  <c:v>50.340820000000001</c:v>
                </c:pt>
                <c:pt idx="47">
                  <c:v>50.353250000000003</c:v>
                </c:pt>
              </c:numCache>
            </c:numRef>
          </c:val>
          <c:smooth val="0"/>
          <c:extLst>
            <c:ext xmlns:c16="http://schemas.microsoft.com/office/drawing/2014/chart" uri="{C3380CC4-5D6E-409C-BE32-E72D297353CC}">
              <c16:uniqueId val="{0000000F-E6C4-4199-9ED1-6204AE97062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130.25353999999999</c:v>
                </c:pt>
                <c:pt idx="1">
                  <c:v>128.96023</c:v>
                </c:pt>
                <c:pt idx="2">
                  <c:v>129.70687000000001</c:v>
                </c:pt>
                <c:pt idx="3">
                  <c:v>130.17998</c:v>
                </c:pt>
                <c:pt idx="4">
                  <c:v>129.94211999999999</c:v>
                </c:pt>
                <c:pt idx="5">
                  <c:v>130.87252000000001</c:v>
                </c:pt>
                <c:pt idx="6">
                  <c:v>130.26228</c:v>
                </c:pt>
                <c:pt idx="7">
                  <c:v>129.53415000000001</c:v>
                </c:pt>
                <c:pt idx="8">
                  <c:v>131.84227000000001</c:v>
                </c:pt>
                <c:pt idx="9">
                  <c:v>131.02282</c:v>
                </c:pt>
                <c:pt idx="10">
                  <c:v>130.33242000000001</c:v>
                </c:pt>
                <c:pt idx="11">
                  <c:v>130.10549</c:v>
                </c:pt>
                <c:pt idx="12">
                  <c:v>126.38639000000001</c:v>
                </c:pt>
                <c:pt idx="13">
                  <c:v>123.64691999999999</c:v>
                </c:pt>
                <c:pt idx="14">
                  <c:v>128.57437999999999</c:v>
                </c:pt>
                <c:pt idx="15">
                  <c:v>131.85309000000001</c:v>
                </c:pt>
                <c:pt idx="16">
                  <c:v>130.26393999999999</c:v>
                </c:pt>
                <c:pt idx="17">
                  <c:v>131.02984000000001</c:v>
                </c:pt>
                <c:pt idx="18">
                  <c:v>129.50890999999999</c:v>
                </c:pt>
                <c:pt idx="19">
                  <c:v>129.06596999999999</c:v>
                </c:pt>
                <c:pt idx="20">
                  <c:v>128.73340999999999</c:v>
                </c:pt>
                <c:pt idx="21">
                  <c:v>127.39375</c:v>
                </c:pt>
                <c:pt idx="22">
                  <c:v>127.03028</c:v>
                </c:pt>
                <c:pt idx="23">
                  <c:v>128.74857</c:v>
                </c:pt>
                <c:pt idx="24">
                  <c:v>125.61306999999999</c:v>
                </c:pt>
                <c:pt idx="25">
                  <c:v>127.67204</c:v>
                </c:pt>
                <c:pt idx="26">
                  <c:v>127.27338</c:v>
                </c:pt>
                <c:pt idx="27">
                  <c:v>126.79537000000001</c:v>
                </c:pt>
                <c:pt idx="28">
                  <c:v>128.70356000000001</c:v>
                </c:pt>
                <c:pt idx="29">
                  <c:v>126.48007</c:v>
                </c:pt>
                <c:pt idx="30">
                  <c:v>127.34345</c:v>
                </c:pt>
                <c:pt idx="31">
                  <c:v>129.89520999999999</c:v>
                </c:pt>
                <c:pt idx="32">
                  <c:v>131.39475999999999</c:v>
                </c:pt>
                <c:pt idx="33">
                  <c:v>132.28154000000001</c:v>
                </c:pt>
                <c:pt idx="34">
                  <c:v>131.93869000000001</c:v>
                </c:pt>
                <c:pt idx="35">
                  <c:v>132.50747999999999</c:v>
                </c:pt>
                <c:pt idx="36">
                  <c:v>128.64472000000001</c:v>
                </c:pt>
                <c:pt idx="37">
                  <c:v>124.91521</c:v>
                </c:pt>
                <c:pt idx="38">
                  <c:v>129.44609</c:v>
                </c:pt>
                <c:pt idx="39">
                  <c:v>130.43638000000001</c:v>
                </c:pt>
                <c:pt idx="40">
                  <c:v>132.95285999999999</c:v>
                </c:pt>
                <c:pt idx="41">
                  <c:v>130.40137999999999</c:v>
                </c:pt>
                <c:pt idx="42">
                  <c:v>133.61828</c:v>
                </c:pt>
                <c:pt idx="43">
                  <c:v>134.76544000000001</c:v>
                </c:pt>
                <c:pt idx="44">
                  <c:v>132.19621000000001</c:v>
                </c:pt>
                <c:pt idx="45">
                  <c:v>133.92738</c:v>
                </c:pt>
                <c:pt idx="46">
                  <c:v>131.83466000000001</c:v>
                </c:pt>
                <c:pt idx="47">
                  <c:v>132.96992</c:v>
                </c:pt>
              </c:numCache>
            </c:numRef>
          </c:val>
          <c:smooth val="0"/>
          <c:extLst>
            <c:ext xmlns:c16="http://schemas.microsoft.com/office/drawing/2014/chart" uri="{C3380CC4-5D6E-409C-BE32-E72D297353CC}">
              <c16:uniqueId val="{00000010-E6C4-4199-9ED1-6204AE97062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26.152799999999999</c:v>
                </c:pt>
                <c:pt idx="1">
                  <c:v>26.277699999999999</c:v>
                </c:pt>
                <c:pt idx="2">
                  <c:v>27.58</c:v>
                </c:pt>
                <c:pt idx="3">
                  <c:v>27.2575</c:v>
                </c:pt>
                <c:pt idx="4">
                  <c:v>27.238399999999999</c:v>
                </c:pt>
                <c:pt idx="5">
                  <c:v>26.532800000000002</c:v>
                </c:pt>
                <c:pt idx="6">
                  <c:v>27.053100000000001</c:v>
                </c:pt>
                <c:pt idx="7">
                  <c:v>27.040500000000002</c:v>
                </c:pt>
                <c:pt idx="8">
                  <c:v>26.379799999999999</c:v>
                </c:pt>
                <c:pt idx="9">
                  <c:v>26.566600000000001</c:v>
                </c:pt>
                <c:pt idx="10">
                  <c:v>26.191700000000001</c:v>
                </c:pt>
                <c:pt idx="11">
                  <c:v>24.3902</c:v>
                </c:pt>
                <c:pt idx="12">
                  <c:v>22.715599999999998</c:v>
                </c:pt>
                <c:pt idx="13">
                  <c:v>25.501200000000001</c:v>
                </c:pt>
                <c:pt idx="14">
                  <c:v>25.333100000000002</c:v>
                </c:pt>
                <c:pt idx="15">
                  <c:v>25.711500000000001</c:v>
                </c:pt>
                <c:pt idx="16">
                  <c:v>25.496500000000001</c:v>
                </c:pt>
                <c:pt idx="17">
                  <c:v>25.352</c:v>
                </c:pt>
                <c:pt idx="18">
                  <c:v>25.313099999999999</c:v>
                </c:pt>
                <c:pt idx="19">
                  <c:v>25.763200000000001</c:v>
                </c:pt>
                <c:pt idx="20">
                  <c:v>26.3612</c:v>
                </c:pt>
                <c:pt idx="21">
                  <c:v>26.2346</c:v>
                </c:pt>
                <c:pt idx="22">
                  <c:v>26.953700000000001</c:v>
                </c:pt>
                <c:pt idx="23">
                  <c:v>26.598600000000001</c:v>
                </c:pt>
                <c:pt idx="24">
                  <c:v>25.459800000000001</c:v>
                </c:pt>
                <c:pt idx="25">
                  <c:v>26.04</c:v>
                </c:pt>
                <c:pt idx="26">
                  <c:v>26.668700000000001</c:v>
                </c:pt>
                <c:pt idx="27">
                  <c:v>26.502300000000002</c:v>
                </c:pt>
                <c:pt idx="28">
                  <c:v>27.615400000000001</c:v>
                </c:pt>
                <c:pt idx="29">
                  <c:v>27.7011</c:v>
                </c:pt>
                <c:pt idx="30">
                  <c:v>27.002300000000002</c:v>
                </c:pt>
                <c:pt idx="31">
                  <c:v>26.467300000000002</c:v>
                </c:pt>
                <c:pt idx="32">
                  <c:v>26.823799999999999</c:v>
                </c:pt>
                <c:pt idx="33">
                  <c:v>26.323399999999999</c:v>
                </c:pt>
                <c:pt idx="34">
                  <c:v>25.457699999999999</c:v>
                </c:pt>
                <c:pt idx="35">
                  <c:v>25.846599999999999</c:v>
                </c:pt>
                <c:pt idx="36">
                  <c:v>23.2014</c:v>
                </c:pt>
                <c:pt idx="37">
                  <c:v>22.893000000000001</c:v>
                </c:pt>
                <c:pt idx="38">
                  <c:v>24.114799999999999</c:v>
                </c:pt>
                <c:pt idx="39">
                  <c:v>26.5611</c:v>
                </c:pt>
                <c:pt idx="40">
                  <c:v>26.4148</c:v>
                </c:pt>
                <c:pt idx="41">
                  <c:v>25.8687</c:v>
                </c:pt>
                <c:pt idx="42">
                  <c:v>25.918900000000001</c:v>
                </c:pt>
                <c:pt idx="43">
                  <c:v>26.129300000000001</c:v>
                </c:pt>
                <c:pt idx="44">
                  <c:v>26.992000000000001</c:v>
                </c:pt>
                <c:pt idx="45">
                  <c:v>26.975100000000001</c:v>
                </c:pt>
                <c:pt idx="46">
                  <c:v>27.255099999999999</c:v>
                </c:pt>
                <c:pt idx="47">
                  <c:v>26.567900000000002</c:v>
                </c:pt>
              </c:numCache>
            </c:numRef>
          </c:val>
          <c:smooth val="0"/>
          <c:extLst>
            <c:ext xmlns:c16="http://schemas.microsoft.com/office/drawing/2014/chart" uri="{C3380CC4-5D6E-409C-BE32-E72D297353CC}">
              <c16:uniqueId val="{00000011-E6C4-4199-9ED1-6204AE97062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6C4-4199-9ED1-6204AE97062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159.32268999999999</c:v>
                </c:pt>
                <c:pt idx="1">
                  <c:v>159.19947999999999</c:v>
                </c:pt>
                <c:pt idx="2">
                  <c:v>158.13942</c:v>
                </c:pt>
                <c:pt idx="3">
                  <c:v>157.32399000000001</c:v>
                </c:pt>
                <c:pt idx="4">
                  <c:v>158.4563</c:v>
                </c:pt>
                <c:pt idx="5">
                  <c:v>158.5076</c:v>
                </c:pt>
                <c:pt idx="6">
                  <c:v>160.82423</c:v>
                </c:pt>
                <c:pt idx="7">
                  <c:v>160.88878</c:v>
                </c:pt>
                <c:pt idx="8">
                  <c:v>162.96359000000001</c:v>
                </c:pt>
                <c:pt idx="9">
                  <c:v>165.42773</c:v>
                </c:pt>
                <c:pt idx="10">
                  <c:v>165.94466</c:v>
                </c:pt>
                <c:pt idx="11">
                  <c:v>164.73895999999999</c:v>
                </c:pt>
                <c:pt idx="12">
                  <c:v>163.73559</c:v>
                </c:pt>
                <c:pt idx="13">
                  <c:v>159.94920999999999</c:v>
                </c:pt>
                <c:pt idx="14">
                  <c:v>161.67115999999999</c:v>
                </c:pt>
                <c:pt idx="15">
                  <c:v>158.51182</c:v>
                </c:pt>
                <c:pt idx="16">
                  <c:v>160.79945000000001</c:v>
                </c:pt>
                <c:pt idx="17">
                  <c:v>161.15877</c:v>
                </c:pt>
                <c:pt idx="18">
                  <c:v>162.18190000000001</c:v>
                </c:pt>
                <c:pt idx="19">
                  <c:v>161.66638</c:v>
                </c:pt>
                <c:pt idx="20">
                  <c:v>159.32276999999999</c:v>
                </c:pt>
                <c:pt idx="21">
                  <c:v>160.24655000000001</c:v>
                </c:pt>
                <c:pt idx="22">
                  <c:v>162.00194999999999</c:v>
                </c:pt>
                <c:pt idx="23">
                  <c:v>161.96876</c:v>
                </c:pt>
                <c:pt idx="24">
                  <c:v>163.92635000000001</c:v>
                </c:pt>
                <c:pt idx="25">
                  <c:v>164.78883999999999</c:v>
                </c:pt>
                <c:pt idx="26">
                  <c:v>164.25910999999999</c:v>
                </c:pt>
                <c:pt idx="27">
                  <c:v>164.76373000000001</c:v>
                </c:pt>
                <c:pt idx="28">
                  <c:v>167.50688</c:v>
                </c:pt>
                <c:pt idx="29">
                  <c:v>166.73317</c:v>
                </c:pt>
                <c:pt idx="30">
                  <c:v>163.78334000000001</c:v>
                </c:pt>
                <c:pt idx="31">
                  <c:v>161.45797999999999</c:v>
                </c:pt>
                <c:pt idx="32">
                  <c:v>163.0264</c:v>
                </c:pt>
                <c:pt idx="33">
                  <c:v>161.68906000000001</c:v>
                </c:pt>
                <c:pt idx="34">
                  <c:v>160.70429999999999</c:v>
                </c:pt>
                <c:pt idx="35">
                  <c:v>159.44255000000001</c:v>
                </c:pt>
                <c:pt idx="36">
                  <c:v>161.69538</c:v>
                </c:pt>
                <c:pt idx="37">
                  <c:v>158.00058999999999</c:v>
                </c:pt>
                <c:pt idx="38">
                  <c:v>159.03629000000001</c:v>
                </c:pt>
                <c:pt idx="39">
                  <c:v>161.89743999999999</c:v>
                </c:pt>
                <c:pt idx="40">
                  <c:v>162.48841999999999</c:v>
                </c:pt>
                <c:pt idx="41">
                  <c:v>163.26623000000001</c:v>
                </c:pt>
                <c:pt idx="42">
                  <c:v>164.35246000000001</c:v>
                </c:pt>
                <c:pt idx="43">
                  <c:v>164.75474</c:v>
                </c:pt>
                <c:pt idx="44">
                  <c:v>164.20452</c:v>
                </c:pt>
                <c:pt idx="45">
                  <c:v>161.80543</c:v>
                </c:pt>
                <c:pt idx="46">
                  <c:v>162.77319</c:v>
                </c:pt>
                <c:pt idx="47">
                  <c:v>163.15183999999999</c:v>
                </c:pt>
              </c:numCache>
            </c:numRef>
          </c:val>
          <c:smooth val="0"/>
          <c:extLst>
            <c:ext xmlns:c16="http://schemas.microsoft.com/office/drawing/2014/chart" uri="{C3380CC4-5D6E-409C-BE32-E72D297353CC}">
              <c16:uniqueId val="{00000013-E6C4-4199-9ED1-6204AE97062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E6C4-4199-9ED1-6204AE97062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39.238880000000002</c:v>
                </c:pt>
                <c:pt idx="1">
                  <c:v>39.254510000000003</c:v>
                </c:pt>
                <c:pt idx="2">
                  <c:v>39.204700000000003</c:v>
                </c:pt>
                <c:pt idx="3">
                  <c:v>38.712730000000001</c:v>
                </c:pt>
                <c:pt idx="4">
                  <c:v>38.978470000000002</c:v>
                </c:pt>
                <c:pt idx="5">
                  <c:v>39.079329999999999</c:v>
                </c:pt>
                <c:pt idx="6">
                  <c:v>40.038060000000002</c:v>
                </c:pt>
                <c:pt idx="7">
                  <c:v>40.268000000000001</c:v>
                </c:pt>
                <c:pt idx="8">
                  <c:v>39.374969999999998</c:v>
                </c:pt>
                <c:pt idx="9">
                  <c:v>38.633290000000002</c:v>
                </c:pt>
                <c:pt idx="10">
                  <c:v>36.502180000000003</c:v>
                </c:pt>
                <c:pt idx="11">
                  <c:v>36.108989999999999</c:v>
                </c:pt>
                <c:pt idx="12">
                  <c:v>36.070959999999999</c:v>
                </c:pt>
                <c:pt idx="13">
                  <c:v>33.917749999999998</c:v>
                </c:pt>
                <c:pt idx="14">
                  <c:v>34.89808</c:v>
                </c:pt>
                <c:pt idx="15">
                  <c:v>35.158819999999999</c:v>
                </c:pt>
                <c:pt idx="16">
                  <c:v>36.762090000000001</c:v>
                </c:pt>
                <c:pt idx="17">
                  <c:v>37.993609999999997</c:v>
                </c:pt>
                <c:pt idx="18">
                  <c:v>38.261659999999999</c:v>
                </c:pt>
                <c:pt idx="19">
                  <c:v>38.405729999999998</c:v>
                </c:pt>
                <c:pt idx="20">
                  <c:v>39.909280000000003</c:v>
                </c:pt>
                <c:pt idx="21">
                  <c:v>39.723999999999997</c:v>
                </c:pt>
                <c:pt idx="22">
                  <c:v>39.540370000000003</c:v>
                </c:pt>
                <c:pt idx="23">
                  <c:v>38.70429</c:v>
                </c:pt>
                <c:pt idx="24">
                  <c:v>38.992330000000003</c:v>
                </c:pt>
                <c:pt idx="25">
                  <c:v>37.967320000000001</c:v>
                </c:pt>
                <c:pt idx="26">
                  <c:v>38.234000000000002</c:v>
                </c:pt>
                <c:pt idx="27">
                  <c:v>38.89378</c:v>
                </c:pt>
                <c:pt idx="28">
                  <c:v>37.89752</c:v>
                </c:pt>
                <c:pt idx="29">
                  <c:v>38.00855</c:v>
                </c:pt>
                <c:pt idx="30">
                  <c:v>38.826729999999998</c:v>
                </c:pt>
                <c:pt idx="31">
                  <c:v>37.726869999999998</c:v>
                </c:pt>
                <c:pt idx="32">
                  <c:v>37.711709999999997</c:v>
                </c:pt>
                <c:pt idx="33">
                  <c:v>36.858800000000002</c:v>
                </c:pt>
                <c:pt idx="34">
                  <c:v>36.648499999999999</c:v>
                </c:pt>
                <c:pt idx="35">
                  <c:v>35.694200000000002</c:v>
                </c:pt>
                <c:pt idx="36">
                  <c:v>33.620489999999997</c:v>
                </c:pt>
                <c:pt idx="37">
                  <c:v>29.180319999999998</c:v>
                </c:pt>
                <c:pt idx="38">
                  <c:v>29.940930000000002</c:v>
                </c:pt>
                <c:pt idx="39">
                  <c:v>30.945530000000002</c:v>
                </c:pt>
                <c:pt idx="40">
                  <c:v>35.966619999999999</c:v>
                </c:pt>
                <c:pt idx="41">
                  <c:v>37.183810000000001</c:v>
                </c:pt>
                <c:pt idx="42">
                  <c:v>37.110909999999997</c:v>
                </c:pt>
                <c:pt idx="43">
                  <c:v>37.176389999999998</c:v>
                </c:pt>
                <c:pt idx="44">
                  <c:v>39.095039999999997</c:v>
                </c:pt>
                <c:pt idx="45">
                  <c:v>38.8673</c:v>
                </c:pt>
                <c:pt idx="46">
                  <c:v>38.86027</c:v>
                </c:pt>
                <c:pt idx="47">
                  <c:v>39.242519999999999</c:v>
                </c:pt>
              </c:numCache>
            </c:numRef>
          </c:val>
          <c:smooth val="0"/>
          <c:extLst>
            <c:ext xmlns:c16="http://schemas.microsoft.com/office/drawing/2014/chart" uri="{C3380CC4-5D6E-409C-BE32-E72D297353CC}">
              <c16:uniqueId val="{00000015-E6C4-4199-9ED1-6204AE97062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30.87</c:v>
                </c:pt>
                <c:pt idx="1">
                  <c:v>31.65</c:v>
                </c:pt>
                <c:pt idx="2">
                  <c:v>31.34</c:v>
                </c:pt>
                <c:pt idx="3">
                  <c:v>30.97</c:v>
                </c:pt>
                <c:pt idx="4">
                  <c:v>30.97</c:v>
                </c:pt>
                <c:pt idx="5">
                  <c:v>31.62</c:v>
                </c:pt>
                <c:pt idx="6">
                  <c:v>31.19</c:v>
                </c:pt>
                <c:pt idx="7">
                  <c:v>30.84</c:v>
                </c:pt>
                <c:pt idx="8">
                  <c:v>30.49</c:v>
                </c:pt>
                <c:pt idx="9">
                  <c:v>29.6</c:v>
                </c:pt>
                <c:pt idx="10">
                  <c:v>29.36</c:v>
                </c:pt>
                <c:pt idx="11">
                  <c:v>29.86</c:v>
                </c:pt>
                <c:pt idx="12">
                  <c:v>30.19</c:v>
                </c:pt>
                <c:pt idx="13">
                  <c:v>30.41</c:v>
                </c:pt>
                <c:pt idx="14">
                  <c:v>30.65</c:v>
                </c:pt>
                <c:pt idx="15">
                  <c:v>30.99</c:v>
                </c:pt>
                <c:pt idx="16">
                  <c:v>30.42</c:v>
                </c:pt>
                <c:pt idx="17">
                  <c:v>31.82</c:v>
                </c:pt>
                <c:pt idx="18">
                  <c:v>30.88</c:v>
                </c:pt>
                <c:pt idx="19">
                  <c:v>31.16</c:v>
                </c:pt>
                <c:pt idx="20">
                  <c:v>30.84</c:v>
                </c:pt>
                <c:pt idx="21">
                  <c:v>32.200000000000003</c:v>
                </c:pt>
                <c:pt idx="22">
                  <c:v>31.57</c:v>
                </c:pt>
                <c:pt idx="23">
                  <c:v>30.9</c:v>
                </c:pt>
                <c:pt idx="24">
                  <c:v>31.33</c:v>
                </c:pt>
                <c:pt idx="25">
                  <c:v>30.97</c:v>
                </c:pt>
                <c:pt idx="26">
                  <c:v>31.08</c:v>
                </c:pt>
                <c:pt idx="27">
                  <c:v>31.75</c:v>
                </c:pt>
                <c:pt idx="28">
                  <c:v>31.92</c:v>
                </c:pt>
                <c:pt idx="29">
                  <c:v>31.55</c:v>
                </c:pt>
                <c:pt idx="30">
                  <c:v>31.75</c:v>
                </c:pt>
                <c:pt idx="31">
                  <c:v>30.95</c:v>
                </c:pt>
                <c:pt idx="32">
                  <c:v>29.39</c:v>
                </c:pt>
                <c:pt idx="33">
                  <c:v>29.29</c:v>
                </c:pt>
                <c:pt idx="34">
                  <c:v>29.41</c:v>
                </c:pt>
                <c:pt idx="35">
                  <c:v>29.55</c:v>
                </c:pt>
                <c:pt idx="36">
                  <c:v>30.48</c:v>
                </c:pt>
                <c:pt idx="37">
                  <c:v>30</c:v>
                </c:pt>
                <c:pt idx="38">
                  <c:v>30.45</c:v>
                </c:pt>
                <c:pt idx="39">
                  <c:v>30.18</c:v>
                </c:pt>
                <c:pt idx="40">
                  <c:v>30.26</c:v>
                </c:pt>
                <c:pt idx="41">
                  <c:v>29.93</c:v>
                </c:pt>
                <c:pt idx="42">
                  <c:v>28.86</c:v>
                </c:pt>
                <c:pt idx="43">
                  <c:v>29.27</c:v>
                </c:pt>
                <c:pt idx="44">
                  <c:v>30.34</c:v>
                </c:pt>
                <c:pt idx="45">
                  <c:v>31.02</c:v>
                </c:pt>
                <c:pt idx="46">
                  <c:v>30.66</c:v>
                </c:pt>
                <c:pt idx="47">
                  <c:v>30.71</c:v>
                </c:pt>
              </c:numCache>
            </c:numRef>
          </c:val>
          <c:smooth val="0"/>
          <c:extLst>
            <c:ext xmlns:c16="http://schemas.microsoft.com/office/drawing/2014/chart" uri="{C3380CC4-5D6E-409C-BE32-E72D297353CC}">
              <c16:uniqueId val="{00000016-E6C4-4199-9ED1-6204AE9706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B39-4A2B-AA25-C9604B6172C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192.90729999999999</c:v>
                </c:pt>
                <c:pt idx="1">
                  <c:v>195.06533999999999</c:v>
                </c:pt>
                <c:pt idx="2">
                  <c:v>195.16295</c:v>
                </c:pt>
                <c:pt idx="3">
                  <c:v>194.70577</c:v>
                </c:pt>
                <c:pt idx="4">
                  <c:v>195.03426999999999</c:v>
                </c:pt>
                <c:pt idx="5">
                  <c:v>194.53548000000001</c:v>
                </c:pt>
                <c:pt idx="6">
                  <c:v>195.11066</c:v>
                </c:pt>
                <c:pt idx="7">
                  <c:v>194.69207</c:v>
                </c:pt>
                <c:pt idx="8">
                  <c:v>194.48998</c:v>
                </c:pt>
                <c:pt idx="9">
                  <c:v>194.72472999999999</c:v>
                </c:pt>
                <c:pt idx="10">
                  <c:v>195.42595</c:v>
                </c:pt>
                <c:pt idx="11">
                  <c:v>194.95302000000001</c:v>
                </c:pt>
                <c:pt idx="12">
                  <c:v>195.08465000000001</c:v>
                </c:pt>
                <c:pt idx="13">
                  <c:v>195.50205</c:v>
                </c:pt>
                <c:pt idx="14">
                  <c:v>194.28055000000001</c:v>
                </c:pt>
                <c:pt idx="15">
                  <c:v>193.18798000000001</c:v>
                </c:pt>
                <c:pt idx="16">
                  <c:v>193.10947999999999</c:v>
                </c:pt>
                <c:pt idx="17">
                  <c:v>193.11648</c:v>
                </c:pt>
                <c:pt idx="18">
                  <c:v>192.83450999999999</c:v>
                </c:pt>
                <c:pt idx="19">
                  <c:v>190.90905000000001</c:v>
                </c:pt>
                <c:pt idx="20">
                  <c:v>193.68405000000001</c:v>
                </c:pt>
                <c:pt idx="21">
                  <c:v>193.19476</c:v>
                </c:pt>
                <c:pt idx="22">
                  <c:v>193.80501000000001</c:v>
                </c:pt>
                <c:pt idx="23">
                  <c:v>193.26521</c:v>
                </c:pt>
                <c:pt idx="24">
                  <c:v>192.80228</c:v>
                </c:pt>
                <c:pt idx="25">
                  <c:v>190.11769000000001</c:v>
                </c:pt>
                <c:pt idx="26">
                  <c:v>160.99641</c:v>
                </c:pt>
                <c:pt idx="27">
                  <c:v>123.83237</c:v>
                </c:pt>
                <c:pt idx="28">
                  <c:v>119.22638000000001</c:v>
                </c:pt>
                <c:pt idx="29">
                  <c:v>111.28321</c:v>
                </c:pt>
                <c:pt idx="30">
                  <c:v>80.13212</c:v>
                </c:pt>
                <c:pt idx="31">
                  <c:v>58.884050000000002</c:v>
                </c:pt>
                <c:pt idx="32">
                  <c:v>57.414969999999997</c:v>
                </c:pt>
                <c:pt idx="33">
                  <c:v>115.19799999999999</c:v>
                </c:pt>
                <c:pt idx="34">
                  <c:v>114.37975</c:v>
                </c:pt>
                <c:pt idx="35">
                  <c:v>100.5526</c:v>
                </c:pt>
                <c:pt idx="36">
                  <c:v>72.634900000000002</c:v>
                </c:pt>
                <c:pt idx="37">
                  <c:v>56.09384</c:v>
                </c:pt>
                <c:pt idx="38">
                  <c:v>56.233040000000003</c:v>
                </c:pt>
                <c:pt idx="39">
                  <c:v>57.126069999999999</c:v>
                </c:pt>
                <c:pt idx="40">
                  <c:v>57.192169999999997</c:v>
                </c:pt>
                <c:pt idx="41">
                  <c:v>74.753820000000005</c:v>
                </c:pt>
                <c:pt idx="42">
                  <c:v>74.832490000000007</c:v>
                </c:pt>
                <c:pt idx="43">
                  <c:v>119.6497</c:v>
                </c:pt>
                <c:pt idx="44">
                  <c:v>146.66237000000001</c:v>
                </c:pt>
                <c:pt idx="45">
                  <c:v>190.6223</c:v>
                </c:pt>
                <c:pt idx="46">
                  <c:v>193.41962000000001</c:v>
                </c:pt>
                <c:pt idx="47">
                  <c:v>192.69531000000001</c:v>
                </c:pt>
              </c:numCache>
            </c:numRef>
          </c:val>
          <c:smooth val="0"/>
          <c:extLst>
            <c:ext xmlns:c16="http://schemas.microsoft.com/office/drawing/2014/chart" uri="{C3380CC4-5D6E-409C-BE32-E72D297353CC}">
              <c16:uniqueId val="{00000001-CB39-4A2B-AA25-C9604B6172C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35.592100000000002</c:v>
                </c:pt>
                <c:pt idx="1">
                  <c:v>35.647880000000001</c:v>
                </c:pt>
                <c:pt idx="2">
                  <c:v>35.234679999999997</c:v>
                </c:pt>
                <c:pt idx="3">
                  <c:v>36.228850000000001</c:v>
                </c:pt>
                <c:pt idx="4">
                  <c:v>35.041670000000003</c:v>
                </c:pt>
                <c:pt idx="5">
                  <c:v>34.934559999999998</c:v>
                </c:pt>
                <c:pt idx="6">
                  <c:v>35.332619999999999</c:v>
                </c:pt>
                <c:pt idx="7">
                  <c:v>36.081090000000003</c:v>
                </c:pt>
                <c:pt idx="8">
                  <c:v>36.111420000000003</c:v>
                </c:pt>
                <c:pt idx="9">
                  <c:v>34.935670000000002</c:v>
                </c:pt>
                <c:pt idx="10">
                  <c:v>33.788249999999998</c:v>
                </c:pt>
                <c:pt idx="11">
                  <c:v>33.061540000000001</c:v>
                </c:pt>
                <c:pt idx="12">
                  <c:v>32.504899999999999</c:v>
                </c:pt>
                <c:pt idx="13">
                  <c:v>31.795839999999998</c:v>
                </c:pt>
                <c:pt idx="14">
                  <c:v>31.80162</c:v>
                </c:pt>
                <c:pt idx="15">
                  <c:v>32.031500000000001</c:v>
                </c:pt>
                <c:pt idx="16">
                  <c:v>32.395829999999997</c:v>
                </c:pt>
                <c:pt idx="17">
                  <c:v>32.903109999999998</c:v>
                </c:pt>
                <c:pt idx="18">
                  <c:v>34.368470000000002</c:v>
                </c:pt>
                <c:pt idx="19">
                  <c:v>34.877949999999998</c:v>
                </c:pt>
                <c:pt idx="20">
                  <c:v>35.512430000000002</c:v>
                </c:pt>
                <c:pt idx="21">
                  <c:v>34.38579</c:v>
                </c:pt>
                <c:pt idx="22">
                  <c:v>34.537100000000002</c:v>
                </c:pt>
                <c:pt idx="23">
                  <c:v>35.401449999999997</c:v>
                </c:pt>
                <c:pt idx="24">
                  <c:v>34.651850000000003</c:v>
                </c:pt>
                <c:pt idx="25">
                  <c:v>34.334330000000001</c:v>
                </c:pt>
                <c:pt idx="26">
                  <c:v>34.499220000000001</c:v>
                </c:pt>
                <c:pt idx="27">
                  <c:v>35.19679</c:v>
                </c:pt>
                <c:pt idx="28">
                  <c:v>34.906300000000002</c:v>
                </c:pt>
                <c:pt idx="29">
                  <c:v>35.349629999999998</c:v>
                </c:pt>
                <c:pt idx="30">
                  <c:v>35.701529999999998</c:v>
                </c:pt>
                <c:pt idx="31">
                  <c:v>34.904240000000001</c:v>
                </c:pt>
                <c:pt idx="32">
                  <c:v>35.529710000000001</c:v>
                </c:pt>
                <c:pt idx="33">
                  <c:v>34.77731</c:v>
                </c:pt>
                <c:pt idx="34">
                  <c:v>34.485500000000002</c:v>
                </c:pt>
                <c:pt idx="35">
                  <c:v>33.545960000000001</c:v>
                </c:pt>
                <c:pt idx="36">
                  <c:v>32.468769999999999</c:v>
                </c:pt>
                <c:pt idx="37">
                  <c:v>31.926179999999999</c:v>
                </c:pt>
                <c:pt idx="38">
                  <c:v>32.093879999999999</c:v>
                </c:pt>
                <c:pt idx="39">
                  <c:v>32.397309999999997</c:v>
                </c:pt>
                <c:pt idx="40">
                  <c:v>32.859310000000001</c:v>
                </c:pt>
                <c:pt idx="41">
                  <c:v>34.02129</c:v>
                </c:pt>
                <c:pt idx="42">
                  <c:v>34.294220000000003</c:v>
                </c:pt>
                <c:pt idx="43">
                  <c:v>35.261839999999999</c:v>
                </c:pt>
                <c:pt idx="44">
                  <c:v>35.143949999999997</c:v>
                </c:pt>
                <c:pt idx="45">
                  <c:v>35.382860000000001</c:v>
                </c:pt>
                <c:pt idx="46">
                  <c:v>35.130769999999998</c:v>
                </c:pt>
                <c:pt idx="47">
                  <c:v>34.249049999999997</c:v>
                </c:pt>
              </c:numCache>
            </c:numRef>
          </c:val>
          <c:smooth val="0"/>
          <c:extLst>
            <c:ext xmlns:c16="http://schemas.microsoft.com/office/drawing/2014/chart" uri="{C3380CC4-5D6E-409C-BE32-E72D297353CC}">
              <c16:uniqueId val="{00000002-CB39-4A2B-AA25-C9604B6172C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B39-4A2B-AA25-C9604B6172C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1.0645800000000001</c:v>
                </c:pt>
                <c:pt idx="1">
                  <c:v>1.0603199999999999</c:v>
                </c:pt>
                <c:pt idx="2">
                  <c:v>1.0886</c:v>
                </c:pt>
                <c:pt idx="3">
                  <c:v>1.0904</c:v>
                </c:pt>
                <c:pt idx="4">
                  <c:v>1.1316600000000001</c:v>
                </c:pt>
                <c:pt idx="5">
                  <c:v>1.18007</c:v>
                </c:pt>
                <c:pt idx="6">
                  <c:v>1.1262300000000001</c:v>
                </c:pt>
                <c:pt idx="7">
                  <c:v>1.10802</c:v>
                </c:pt>
                <c:pt idx="8">
                  <c:v>1.09704</c:v>
                </c:pt>
                <c:pt idx="9">
                  <c:v>1.06168</c:v>
                </c:pt>
                <c:pt idx="10">
                  <c:v>1.1383300000000001</c:v>
                </c:pt>
                <c:pt idx="11">
                  <c:v>1.1547400000000001</c:v>
                </c:pt>
                <c:pt idx="12">
                  <c:v>1.18841</c:v>
                </c:pt>
                <c:pt idx="13">
                  <c:v>1.24848</c:v>
                </c:pt>
                <c:pt idx="14">
                  <c:v>1.2709299999999999</c:v>
                </c:pt>
                <c:pt idx="15">
                  <c:v>1.27695</c:v>
                </c:pt>
                <c:pt idx="16">
                  <c:v>1.28135</c:v>
                </c:pt>
                <c:pt idx="17">
                  <c:v>1.27511</c:v>
                </c:pt>
                <c:pt idx="18">
                  <c:v>1.27281</c:v>
                </c:pt>
                <c:pt idx="19">
                  <c:v>1.2664599999999999</c:v>
                </c:pt>
                <c:pt idx="20">
                  <c:v>1.2575099999999999</c:v>
                </c:pt>
                <c:pt idx="21">
                  <c:v>1.28179</c:v>
                </c:pt>
                <c:pt idx="22">
                  <c:v>1.31443</c:v>
                </c:pt>
                <c:pt idx="23">
                  <c:v>1.27173</c:v>
                </c:pt>
                <c:pt idx="24">
                  <c:v>1.2380199999999999</c:v>
                </c:pt>
                <c:pt idx="25">
                  <c:v>1.2339500000000001</c:v>
                </c:pt>
                <c:pt idx="26">
                  <c:v>1.1715100000000001</c:v>
                </c:pt>
                <c:pt idx="27">
                  <c:v>1.16238</c:v>
                </c:pt>
                <c:pt idx="28">
                  <c:v>1.1849799999999999</c:v>
                </c:pt>
                <c:pt idx="29">
                  <c:v>1.13018</c:v>
                </c:pt>
                <c:pt idx="30">
                  <c:v>1.1600299999999999</c:v>
                </c:pt>
                <c:pt idx="31">
                  <c:v>1.13117</c:v>
                </c:pt>
                <c:pt idx="32">
                  <c:v>1.0832200000000001</c:v>
                </c:pt>
                <c:pt idx="33">
                  <c:v>1.0688200000000001</c:v>
                </c:pt>
                <c:pt idx="34">
                  <c:v>1.05596</c:v>
                </c:pt>
                <c:pt idx="35">
                  <c:v>0.97914999999999996</c:v>
                </c:pt>
                <c:pt idx="36">
                  <c:v>1.01753</c:v>
                </c:pt>
                <c:pt idx="37">
                  <c:v>1.13995</c:v>
                </c:pt>
                <c:pt idx="38">
                  <c:v>1.1696599999999999</c:v>
                </c:pt>
                <c:pt idx="39">
                  <c:v>1.2091799999999999</c:v>
                </c:pt>
                <c:pt idx="40">
                  <c:v>1.2019</c:v>
                </c:pt>
                <c:pt idx="41">
                  <c:v>1.1832400000000001</c:v>
                </c:pt>
                <c:pt idx="42">
                  <c:v>1.2076100000000001</c:v>
                </c:pt>
                <c:pt idx="43">
                  <c:v>1.2336199999999999</c:v>
                </c:pt>
                <c:pt idx="44">
                  <c:v>1.18008</c:v>
                </c:pt>
                <c:pt idx="45">
                  <c:v>1.17743</c:v>
                </c:pt>
                <c:pt idx="46">
                  <c:v>1.1873199999999999</c:v>
                </c:pt>
                <c:pt idx="47">
                  <c:v>1.16289</c:v>
                </c:pt>
              </c:numCache>
            </c:numRef>
          </c:val>
          <c:smooth val="0"/>
          <c:extLst>
            <c:ext xmlns:c16="http://schemas.microsoft.com/office/drawing/2014/chart" uri="{C3380CC4-5D6E-409C-BE32-E72D297353CC}">
              <c16:uniqueId val="{00000004-CB39-4A2B-AA25-C9604B6172C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B39-4A2B-AA25-C9604B6172C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2.4</c:v>
                </c:pt>
                <c:pt idx="3">
                  <c:v>2.5</c:v>
                </c:pt>
                <c:pt idx="4">
                  <c:v>2.5</c:v>
                </c:pt>
                <c:pt idx="5">
                  <c:v>2.5</c:v>
                </c:pt>
                <c:pt idx="6">
                  <c:v>2.5</c:v>
                </c:pt>
                <c:pt idx="7">
                  <c:v>2.5</c:v>
                </c:pt>
                <c:pt idx="8">
                  <c:v>2.5</c:v>
                </c:pt>
                <c:pt idx="9">
                  <c:v>2.4</c:v>
                </c:pt>
                <c:pt idx="10">
                  <c:v>2.2999999999999998</c:v>
                </c:pt>
                <c:pt idx="11">
                  <c:v>2.5</c:v>
                </c:pt>
                <c:pt idx="12">
                  <c:v>2.4</c:v>
                </c:pt>
                <c:pt idx="13">
                  <c:v>2.5</c:v>
                </c:pt>
                <c:pt idx="14">
                  <c:v>2.4</c:v>
                </c:pt>
                <c:pt idx="15">
                  <c:v>2.5</c:v>
                </c:pt>
                <c:pt idx="16">
                  <c:v>2.5</c:v>
                </c:pt>
                <c:pt idx="17">
                  <c:v>2.7</c:v>
                </c:pt>
                <c:pt idx="18">
                  <c:v>2.8</c:v>
                </c:pt>
                <c:pt idx="19">
                  <c:v>2.8</c:v>
                </c:pt>
                <c:pt idx="20">
                  <c:v>2.8</c:v>
                </c:pt>
                <c:pt idx="21">
                  <c:v>2.7</c:v>
                </c:pt>
                <c:pt idx="22">
                  <c:v>2.7</c:v>
                </c:pt>
                <c:pt idx="23">
                  <c:v>2.7</c:v>
                </c:pt>
                <c:pt idx="24">
                  <c:v>2.6</c:v>
                </c:pt>
                <c:pt idx="25">
                  <c:v>2.5</c:v>
                </c:pt>
                <c:pt idx="26">
                  <c:v>2.7</c:v>
                </c:pt>
                <c:pt idx="27">
                  <c:v>2.6</c:v>
                </c:pt>
                <c:pt idx="28">
                  <c:v>2.7</c:v>
                </c:pt>
                <c:pt idx="29">
                  <c:v>2.7</c:v>
                </c:pt>
                <c:pt idx="30">
                  <c:v>2.8</c:v>
                </c:pt>
                <c:pt idx="31">
                  <c:v>2.7</c:v>
                </c:pt>
                <c:pt idx="32">
                  <c:v>2.8</c:v>
                </c:pt>
                <c:pt idx="33">
                  <c:v>2.7</c:v>
                </c:pt>
                <c:pt idx="34">
                  <c:v>2.7</c:v>
                </c:pt>
                <c:pt idx="35">
                  <c:v>2.5</c:v>
                </c:pt>
                <c:pt idx="36">
                  <c:v>1.6</c:v>
                </c:pt>
                <c:pt idx="37">
                  <c:v>0.6</c:v>
                </c:pt>
                <c:pt idx="38">
                  <c:v>1</c:v>
                </c:pt>
                <c:pt idx="39">
                  <c:v>1.6</c:v>
                </c:pt>
                <c:pt idx="40">
                  <c:v>2</c:v>
                </c:pt>
                <c:pt idx="41">
                  <c:v>2.4</c:v>
                </c:pt>
                <c:pt idx="42">
                  <c:v>2.5</c:v>
                </c:pt>
                <c:pt idx="43">
                  <c:v>2.5</c:v>
                </c:pt>
                <c:pt idx="44">
                  <c:v>2.5</c:v>
                </c:pt>
                <c:pt idx="45">
                  <c:v>2.6</c:v>
                </c:pt>
                <c:pt idx="46">
                  <c:v>2.5</c:v>
                </c:pt>
                <c:pt idx="47">
                  <c:v>2.5</c:v>
                </c:pt>
              </c:numCache>
            </c:numRef>
          </c:val>
          <c:smooth val="0"/>
          <c:extLst>
            <c:ext xmlns:c16="http://schemas.microsoft.com/office/drawing/2014/chart" uri="{C3380CC4-5D6E-409C-BE32-E72D297353CC}">
              <c16:uniqueId val="{00000006-CB39-4A2B-AA25-C9604B6172C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B39-4A2B-AA25-C9604B6172C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72.541920000000005</c:v>
                </c:pt>
                <c:pt idx="1">
                  <c:v>72.528139999999993</c:v>
                </c:pt>
                <c:pt idx="2">
                  <c:v>72.281419999999997</c:v>
                </c:pt>
                <c:pt idx="3">
                  <c:v>72.407049999999998</c:v>
                </c:pt>
                <c:pt idx="4">
                  <c:v>72.463849999999994</c:v>
                </c:pt>
                <c:pt idx="5">
                  <c:v>72.126919999999998</c:v>
                </c:pt>
                <c:pt idx="6">
                  <c:v>71.948499999999996</c:v>
                </c:pt>
                <c:pt idx="7">
                  <c:v>72.434359999999998</c:v>
                </c:pt>
                <c:pt idx="8">
                  <c:v>72.900409999999994</c:v>
                </c:pt>
                <c:pt idx="9">
                  <c:v>72.927130000000005</c:v>
                </c:pt>
                <c:pt idx="10">
                  <c:v>72.919070000000005</c:v>
                </c:pt>
                <c:pt idx="11">
                  <c:v>72.584569999999999</c:v>
                </c:pt>
                <c:pt idx="12">
                  <c:v>72.316450000000003</c:v>
                </c:pt>
                <c:pt idx="13">
                  <c:v>72.068650000000005</c:v>
                </c:pt>
                <c:pt idx="14">
                  <c:v>72.022109999999998</c:v>
                </c:pt>
                <c:pt idx="15">
                  <c:v>72.10078</c:v>
                </c:pt>
                <c:pt idx="16">
                  <c:v>71.020610000000005</c:v>
                </c:pt>
                <c:pt idx="17">
                  <c:v>70.445049999999995</c:v>
                </c:pt>
                <c:pt idx="18">
                  <c:v>70.432209999999998</c:v>
                </c:pt>
                <c:pt idx="19">
                  <c:v>70.268550000000005</c:v>
                </c:pt>
                <c:pt idx="20">
                  <c:v>70.288929999999993</c:v>
                </c:pt>
                <c:pt idx="21">
                  <c:v>70.61703</c:v>
                </c:pt>
                <c:pt idx="22">
                  <c:v>70.438230000000004</c:v>
                </c:pt>
                <c:pt idx="23">
                  <c:v>70.590950000000007</c:v>
                </c:pt>
                <c:pt idx="24">
                  <c:v>71.048689999999993</c:v>
                </c:pt>
                <c:pt idx="25">
                  <c:v>71.149500000000003</c:v>
                </c:pt>
                <c:pt idx="26">
                  <c:v>59.441130000000001</c:v>
                </c:pt>
                <c:pt idx="27">
                  <c:v>55.005020000000002</c:v>
                </c:pt>
                <c:pt idx="28">
                  <c:v>54.895969999999998</c:v>
                </c:pt>
                <c:pt idx="29">
                  <c:v>57.231699999999996</c:v>
                </c:pt>
                <c:pt idx="30">
                  <c:v>57.58193</c:v>
                </c:pt>
                <c:pt idx="31">
                  <c:v>56.61853</c:v>
                </c:pt>
                <c:pt idx="32">
                  <c:v>56.743319999999997</c:v>
                </c:pt>
                <c:pt idx="33">
                  <c:v>56.571759999999998</c:v>
                </c:pt>
                <c:pt idx="34">
                  <c:v>62.072519999999997</c:v>
                </c:pt>
                <c:pt idx="35">
                  <c:v>49.560079999999999</c:v>
                </c:pt>
                <c:pt idx="36">
                  <c:v>32.799619999999997</c:v>
                </c:pt>
                <c:pt idx="37">
                  <c:v>32.453710000000001</c:v>
                </c:pt>
                <c:pt idx="38">
                  <c:v>32.608759999999997</c:v>
                </c:pt>
                <c:pt idx="39">
                  <c:v>32.42736</c:v>
                </c:pt>
                <c:pt idx="40">
                  <c:v>32.621099999999998</c:v>
                </c:pt>
                <c:pt idx="41">
                  <c:v>32.586530000000003</c:v>
                </c:pt>
                <c:pt idx="42">
                  <c:v>36.674779999999998</c:v>
                </c:pt>
                <c:pt idx="43">
                  <c:v>50.651780000000002</c:v>
                </c:pt>
                <c:pt idx="44">
                  <c:v>70.29692</c:v>
                </c:pt>
                <c:pt idx="45">
                  <c:v>71.752589999999998</c:v>
                </c:pt>
                <c:pt idx="46">
                  <c:v>71.980099999999993</c:v>
                </c:pt>
                <c:pt idx="47">
                  <c:v>71.661789999999996</c:v>
                </c:pt>
              </c:numCache>
            </c:numRef>
          </c:val>
          <c:smooth val="0"/>
          <c:extLst>
            <c:ext xmlns:c16="http://schemas.microsoft.com/office/drawing/2014/chart" uri="{C3380CC4-5D6E-409C-BE32-E72D297353CC}">
              <c16:uniqueId val="{00000008-CB39-4A2B-AA25-C9604B6172C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B39-4A2B-AA25-C9604B6172C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20.9</c:v>
                </c:pt>
                <c:pt idx="1">
                  <c:v>20.9</c:v>
                </c:pt>
                <c:pt idx="2">
                  <c:v>20.9</c:v>
                </c:pt>
                <c:pt idx="3">
                  <c:v>20.9</c:v>
                </c:pt>
                <c:pt idx="4">
                  <c:v>20.9</c:v>
                </c:pt>
                <c:pt idx="5">
                  <c:v>20.9</c:v>
                </c:pt>
                <c:pt idx="6">
                  <c:v>20.9</c:v>
                </c:pt>
                <c:pt idx="7">
                  <c:v>20.9</c:v>
                </c:pt>
                <c:pt idx="8">
                  <c:v>20.9</c:v>
                </c:pt>
                <c:pt idx="9">
                  <c:v>20.9</c:v>
                </c:pt>
                <c:pt idx="10">
                  <c:v>20.9</c:v>
                </c:pt>
                <c:pt idx="11">
                  <c:v>20.9</c:v>
                </c:pt>
                <c:pt idx="12">
                  <c:v>20.9</c:v>
                </c:pt>
                <c:pt idx="13">
                  <c:v>20.9</c:v>
                </c:pt>
                <c:pt idx="14">
                  <c:v>20.9</c:v>
                </c:pt>
                <c:pt idx="15">
                  <c:v>20.9</c:v>
                </c:pt>
                <c:pt idx="16">
                  <c:v>20.9</c:v>
                </c:pt>
                <c:pt idx="17">
                  <c:v>20.9</c:v>
                </c:pt>
                <c:pt idx="18">
                  <c:v>20.9</c:v>
                </c:pt>
                <c:pt idx="19">
                  <c:v>20.9</c:v>
                </c:pt>
                <c:pt idx="20">
                  <c:v>20.9</c:v>
                </c:pt>
                <c:pt idx="21">
                  <c:v>20.9</c:v>
                </c:pt>
                <c:pt idx="22">
                  <c:v>20.9</c:v>
                </c:pt>
                <c:pt idx="23">
                  <c:v>20.9</c:v>
                </c:pt>
                <c:pt idx="24">
                  <c:v>20.9</c:v>
                </c:pt>
                <c:pt idx="25">
                  <c:v>20.9</c:v>
                </c:pt>
                <c:pt idx="26">
                  <c:v>20.9</c:v>
                </c:pt>
                <c:pt idx="27">
                  <c:v>20.9</c:v>
                </c:pt>
                <c:pt idx="28">
                  <c:v>20.9</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CB39-4A2B-AA25-C9604B6172C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B39-4A2B-AA25-C9604B6172C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B39-4A2B-AA25-C9604B6172C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B39-4A2B-AA25-C9604B6172C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19.328669999999999</c:v>
                </c:pt>
                <c:pt idx="1">
                  <c:v>19.332350000000002</c:v>
                </c:pt>
                <c:pt idx="2">
                  <c:v>19.53023</c:v>
                </c:pt>
                <c:pt idx="3">
                  <c:v>19.517250000000001</c:v>
                </c:pt>
                <c:pt idx="4">
                  <c:v>19.576129999999999</c:v>
                </c:pt>
                <c:pt idx="5">
                  <c:v>19.669339999999998</c:v>
                </c:pt>
                <c:pt idx="6">
                  <c:v>19.26258</c:v>
                </c:pt>
                <c:pt idx="7">
                  <c:v>19.361879999999999</c:v>
                </c:pt>
                <c:pt idx="8">
                  <c:v>19.465489999999999</c:v>
                </c:pt>
                <c:pt idx="9">
                  <c:v>19.27721</c:v>
                </c:pt>
                <c:pt idx="10">
                  <c:v>19.657240000000002</c:v>
                </c:pt>
                <c:pt idx="11">
                  <c:v>19.35266</c:v>
                </c:pt>
                <c:pt idx="12">
                  <c:v>19.745370000000001</c:v>
                </c:pt>
                <c:pt idx="13">
                  <c:v>19.584489999999999</c:v>
                </c:pt>
                <c:pt idx="14">
                  <c:v>19.728059999999999</c:v>
                </c:pt>
                <c:pt idx="15">
                  <c:v>19.1084</c:v>
                </c:pt>
                <c:pt idx="16">
                  <c:v>19.786249999999999</c:v>
                </c:pt>
                <c:pt idx="17">
                  <c:v>19.477979999999999</c:v>
                </c:pt>
                <c:pt idx="18">
                  <c:v>15.83567</c:v>
                </c:pt>
                <c:pt idx="19">
                  <c:v>13.293049999999999</c:v>
                </c:pt>
                <c:pt idx="20">
                  <c:v>13.26943</c:v>
                </c:pt>
                <c:pt idx="21">
                  <c:v>14.945650000000001</c:v>
                </c:pt>
                <c:pt idx="22">
                  <c:v>16.938960000000002</c:v>
                </c:pt>
                <c:pt idx="23">
                  <c:v>18.447299999999998</c:v>
                </c:pt>
                <c:pt idx="24">
                  <c:v>19.126529999999999</c:v>
                </c:pt>
                <c:pt idx="25">
                  <c:v>19.42342</c:v>
                </c:pt>
                <c:pt idx="26">
                  <c:v>19.8352</c:v>
                </c:pt>
                <c:pt idx="27">
                  <c:v>19.83548</c:v>
                </c:pt>
                <c:pt idx="28">
                  <c:v>19.370200000000001</c:v>
                </c:pt>
                <c:pt idx="29">
                  <c:v>19.679539999999999</c:v>
                </c:pt>
                <c:pt idx="30">
                  <c:v>19.651009999999999</c:v>
                </c:pt>
                <c:pt idx="31">
                  <c:v>19.405819999999999</c:v>
                </c:pt>
                <c:pt idx="32">
                  <c:v>19.521000000000001</c:v>
                </c:pt>
                <c:pt idx="33">
                  <c:v>19.637129999999999</c:v>
                </c:pt>
                <c:pt idx="34">
                  <c:v>19.700579999999999</c:v>
                </c:pt>
                <c:pt idx="35">
                  <c:v>19.70862</c:v>
                </c:pt>
                <c:pt idx="36">
                  <c:v>20.063210000000002</c:v>
                </c:pt>
                <c:pt idx="37">
                  <c:v>19.668060000000001</c:v>
                </c:pt>
                <c:pt idx="38">
                  <c:v>19.648479999999999</c:v>
                </c:pt>
                <c:pt idx="39">
                  <c:v>19.346499999999999</c:v>
                </c:pt>
                <c:pt idx="40">
                  <c:v>19.857220000000002</c:v>
                </c:pt>
                <c:pt idx="41">
                  <c:v>19.82949</c:v>
                </c:pt>
                <c:pt idx="42">
                  <c:v>20.065809999999999</c:v>
                </c:pt>
                <c:pt idx="43">
                  <c:v>20.042280000000002</c:v>
                </c:pt>
                <c:pt idx="44">
                  <c:v>19.828189999999999</c:v>
                </c:pt>
                <c:pt idx="45">
                  <c:v>19.72871</c:v>
                </c:pt>
                <c:pt idx="46">
                  <c:v>19.834610000000001</c:v>
                </c:pt>
                <c:pt idx="47">
                  <c:v>19.909520000000001</c:v>
                </c:pt>
              </c:numCache>
            </c:numRef>
          </c:val>
          <c:smooth val="0"/>
          <c:extLst>
            <c:ext xmlns:c16="http://schemas.microsoft.com/office/drawing/2014/chart" uri="{C3380CC4-5D6E-409C-BE32-E72D297353CC}">
              <c16:uniqueId val="{0000000E-CB39-4A2B-AA25-C9604B6172C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B39-4A2B-AA25-C9604B6172C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5.4578499999999996</c:v>
                </c:pt>
                <c:pt idx="1">
                  <c:v>5.5007999999999999</c:v>
                </c:pt>
                <c:pt idx="2">
                  <c:v>5.4597699999999998</c:v>
                </c:pt>
                <c:pt idx="3">
                  <c:v>5.2432100000000004</c:v>
                </c:pt>
                <c:pt idx="4">
                  <c:v>5.2413100000000004</c:v>
                </c:pt>
                <c:pt idx="5">
                  <c:v>5.2344999999999997</c:v>
                </c:pt>
                <c:pt idx="6">
                  <c:v>5.3049999999999997</c:v>
                </c:pt>
                <c:pt idx="7">
                  <c:v>5.41554</c:v>
                </c:pt>
                <c:pt idx="8">
                  <c:v>5.4148399999999999</c:v>
                </c:pt>
                <c:pt idx="9">
                  <c:v>5.4819399999999998</c:v>
                </c:pt>
                <c:pt idx="10">
                  <c:v>5.3800699999999999</c:v>
                </c:pt>
                <c:pt idx="11">
                  <c:v>5.4661400000000002</c:v>
                </c:pt>
                <c:pt idx="12">
                  <c:v>5.4553200000000004</c:v>
                </c:pt>
                <c:pt idx="13">
                  <c:v>5.4302400000000004</c:v>
                </c:pt>
                <c:pt idx="14">
                  <c:v>5.3565199999999997</c:v>
                </c:pt>
                <c:pt idx="15">
                  <c:v>5.5054999999999996</c:v>
                </c:pt>
                <c:pt idx="16">
                  <c:v>5.5600199999999997</c:v>
                </c:pt>
                <c:pt idx="17">
                  <c:v>5.6631999999999998</c:v>
                </c:pt>
                <c:pt idx="18">
                  <c:v>5.4946599999999997</c:v>
                </c:pt>
                <c:pt idx="19">
                  <c:v>5.6782000000000004</c:v>
                </c:pt>
                <c:pt idx="20">
                  <c:v>5.7947899999999999</c:v>
                </c:pt>
                <c:pt idx="21">
                  <c:v>5.7335099999999999</c:v>
                </c:pt>
                <c:pt idx="22">
                  <c:v>5.6800199999999998</c:v>
                </c:pt>
                <c:pt idx="23">
                  <c:v>5.51152</c:v>
                </c:pt>
                <c:pt idx="24">
                  <c:v>5.3273400000000004</c:v>
                </c:pt>
                <c:pt idx="25">
                  <c:v>5.5591200000000001</c:v>
                </c:pt>
                <c:pt idx="26">
                  <c:v>5.7403300000000002</c:v>
                </c:pt>
                <c:pt idx="27">
                  <c:v>5.41838</c:v>
                </c:pt>
                <c:pt idx="28">
                  <c:v>5.58805</c:v>
                </c:pt>
                <c:pt idx="29">
                  <c:v>5.3904500000000004</c:v>
                </c:pt>
                <c:pt idx="30">
                  <c:v>5.4587300000000001</c:v>
                </c:pt>
                <c:pt idx="31">
                  <c:v>5.5935899999999998</c:v>
                </c:pt>
                <c:pt idx="32">
                  <c:v>5.3591499999999996</c:v>
                </c:pt>
                <c:pt idx="33">
                  <c:v>5.5171200000000002</c:v>
                </c:pt>
                <c:pt idx="34">
                  <c:v>5.4777500000000003</c:v>
                </c:pt>
                <c:pt idx="35">
                  <c:v>5.2968099999999998</c:v>
                </c:pt>
                <c:pt idx="36">
                  <c:v>5.3311200000000003</c:v>
                </c:pt>
                <c:pt idx="37">
                  <c:v>5.4862000000000002</c:v>
                </c:pt>
                <c:pt idx="38">
                  <c:v>5.5021300000000002</c:v>
                </c:pt>
                <c:pt idx="39">
                  <c:v>5.5217499999999999</c:v>
                </c:pt>
                <c:pt idx="40">
                  <c:v>5.49953</c:v>
                </c:pt>
                <c:pt idx="41">
                  <c:v>5.4236899999999997</c:v>
                </c:pt>
                <c:pt idx="42">
                  <c:v>5.5227199999999996</c:v>
                </c:pt>
                <c:pt idx="43">
                  <c:v>5.46699</c:v>
                </c:pt>
                <c:pt idx="44">
                  <c:v>5.3739699999999999</c:v>
                </c:pt>
                <c:pt idx="45">
                  <c:v>5.3539099999999999</c:v>
                </c:pt>
                <c:pt idx="46">
                  <c:v>5.4528800000000004</c:v>
                </c:pt>
                <c:pt idx="47">
                  <c:v>5.4919900000000004</c:v>
                </c:pt>
              </c:numCache>
            </c:numRef>
          </c:val>
          <c:smooth val="0"/>
          <c:extLst>
            <c:ext xmlns:c16="http://schemas.microsoft.com/office/drawing/2014/chart" uri="{C3380CC4-5D6E-409C-BE32-E72D297353CC}">
              <c16:uniqueId val="{00000010-CB39-4A2B-AA25-C9604B6172C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B39-4A2B-AA25-C9604B6172C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2-CB39-4A2B-AA25-C9604B6172C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32.82</c:v>
                </c:pt>
                <c:pt idx="1">
                  <c:v>36.44</c:v>
                </c:pt>
                <c:pt idx="2">
                  <c:v>36.630000000000003</c:v>
                </c:pt>
                <c:pt idx="3">
                  <c:v>36.99</c:v>
                </c:pt>
                <c:pt idx="4">
                  <c:v>36.82</c:v>
                </c:pt>
                <c:pt idx="5">
                  <c:v>37.04</c:v>
                </c:pt>
                <c:pt idx="6">
                  <c:v>37.090000000000003</c:v>
                </c:pt>
                <c:pt idx="7">
                  <c:v>39.729999999999997</c:v>
                </c:pt>
                <c:pt idx="8">
                  <c:v>41.45</c:v>
                </c:pt>
                <c:pt idx="9">
                  <c:v>41.45</c:v>
                </c:pt>
                <c:pt idx="10">
                  <c:v>42.13</c:v>
                </c:pt>
                <c:pt idx="11">
                  <c:v>42.37</c:v>
                </c:pt>
                <c:pt idx="12">
                  <c:v>42.11</c:v>
                </c:pt>
                <c:pt idx="13">
                  <c:v>42.5</c:v>
                </c:pt>
                <c:pt idx="14">
                  <c:v>42.46</c:v>
                </c:pt>
                <c:pt idx="15">
                  <c:v>41.51</c:v>
                </c:pt>
                <c:pt idx="16">
                  <c:v>38.020000000000003</c:v>
                </c:pt>
                <c:pt idx="17">
                  <c:v>37.909999999999997</c:v>
                </c:pt>
                <c:pt idx="18">
                  <c:v>38.35</c:v>
                </c:pt>
                <c:pt idx="19">
                  <c:v>38.72</c:v>
                </c:pt>
                <c:pt idx="20">
                  <c:v>38.43</c:v>
                </c:pt>
                <c:pt idx="21">
                  <c:v>38.65</c:v>
                </c:pt>
                <c:pt idx="22">
                  <c:v>38.74</c:v>
                </c:pt>
                <c:pt idx="23">
                  <c:v>38.61</c:v>
                </c:pt>
                <c:pt idx="24">
                  <c:v>39.64</c:v>
                </c:pt>
                <c:pt idx="25">
                  <c:v>39.26</c:v>
                </c:pt>
                <c:pt idx="26">
                  <c:v>37.9</c:v>
                </c:pt>
                <c:pt idx="27">
                  <c:v>37.82</c:v>
                </c:pt>
                <c:pt idx="28">
                  <c:v>32.01</c:v>
                </c:pt>
                <c:pt idx="29">
                  <c:v>31.83</c:v>
                </c:pt>
                <c:pt idx="30">
                  <c:v>31.69</c:v>
                </c:pt>
                <c:pt idx="31">
                  <c:v>32.869999999999997</c:v>
                </c:pt>
                <c:pt idx="32">
                  <c:v>31.7</c:v>
                </c:pt>
                <c:pt idx="33">
                  <c:v>33.450000000000003</c:v>
                </c:pt>
                <c:pt idx="34">
                  <c:v>32.83</c:v>
                </c:pt>
                <c:pt idx="35">
                  <c:v>19.04</c:v>
                </c:pt>
                <c:pt idx="36">
                  <c:v>4.08</c:v>
                </c:pt>
                <c:pt idx="37">
                  <c:v>3.36</c:v>
                </c:pt>
                <c:pt idx="38">
                  <c:v>4.62</c:v>
                </c:pt>
                <c:pt idx="39">
                  <c:v>4.99</c:v>
                </c:pt>
                <c:pt idx="40">
                  <c:v>4.62</c:v>
                </c:pt>
                <c:pt idx="41">
                  <c:v>4.28</c:v>
                </c:pt>
                <c:pt idx="42">
                  <c:v>5.96</c:v>
                </c:pt>
                <c:pt idx="43">
                  <c:v>5.09</c:v>
                </c:pt>
                <c:pt idx="44">
                  <c:v>24.02</c:v>
                </c:pt>
                <c:pt idx="45">
                  <c:v>38.33</c:v>
                </c:pt>
                <c:pt idx="46">
                  <c:v>39.29</c:v>
                </c:pt>
                <c:pt idx="47">
                  <c:v>38.340000000000003</c:v>
                </c:pt>
              </c:numCache>
            </c:numRef>
          </c:val>
          <c:smooth val="0"/>
          <c:extLst>
            <c:ext xmlns:c16="http://schemas.microsoft.com/office/drawing/2014/chart" uri="{C3380CC4-5D6E-409C-BE32-E72D297353CC}">
              <c16:uniqueId val="{00000013-CB39-4A2B-AA25-C9604B6172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2.12</c:v>
                </c:pt>
                <c:pt idx="2">
                  <c:v>2.12</c:v>
                </c:pt>
                <c:pt idx="3">
                  <c:v>2.0699999999999998</c:v>
                </c:pt>
                <c:pt idx="4">
                  <c:v>1.93</c:v>
                </c:pt>
                <c:pt idx="5">
                  <c:v>1.94</c:v>
                </c:pt>
                <c:pt idx="6">
                  <c:v>1.94</c:v>
                </c:pt>
                <c:pt idx="7">
                  <c:v>1.84</c:v>
                </c:pt>
                <c:pt idx="8">
                  <c:v>1.8</c:v>
                </c:pt>
                <c:pt idx="9">
                  <c:v>1.79</c:v>
                </c:pt>
                <c:pt idx="10">
                  <c:v>1.87</c:v>
                </c:pt>
                <c:pt idx="11">
                  <c:v>1.85</c:v>
                </c:pt>
                <c:pt idx="12">
                  <c:v>1.8</c:v>
                </c:pt>
                <c:pt idx="13">
                  <c:v>1.78</c:v>
                </c:pt>
                <c:pt idx="14">
                  <c:v>1.85</c:v>
                </c:pt>
                <c:pt idx="15">
                  <c:v>2.02</c:v>
                </c:pt>
                <c:pt idx="16">
                  <c:v>1.93</c:v>
                </c:pt>
                <c:pt idx="17">
                  <c:v>1.83</c:v>
                </c:pt>
                <c:pt idx="18">
                  <c:v>1.97</c:v>
                </c:pt>
                <c:pt idx="19">
                  <c:v>1.97</c:v>
                </c:pt>
                <c:pt idx="20">
                  <c:v>2.11</c:v>
                </c:pt>
                <c:pt idx="21">
                  <c:v>2.0299999999999998</c:v>
                </c:pt>
                <c:pt idx="22">
                  <c:v>2.08</c:v>
                </c:pt>
                <c:pt idx="23">
                  <c:v>2.06</c:v>
                </c:pt>
                <c:pt idx="24">
                  <c:v>2.0699999999999998</c:v>
                </c:pt>
                <c:pt idx="25">
                  <c:v>1.64</c:v>
                </c:pt>
                <c:pt idx="26">
                  <c:v>1.85</c:v>
                </c:pt>
                <c:pt idx="27">
                  <c:v>1.79</c:v>
                </c:pt>
                <c:pt idx="28">
                  <c:v>1.73</c:v>
                </c:pt>
                <c:pt idx="29">
                  <c:v>1.8</c:v>
                </c:pt>
                <c:pt idx="30">
                  <c:v>1.84</c:v>
                </c:pt>
                <c:pt idx="31">
                  <c:v>1.77</c:v>
                </c:pt>
                <c:pt idx="32">
                  <c:v>1.79</c:v>
                </c:pt>
                <c:pt idx="33">
                  <c:v>1.74</c:v>
                </c:pt>
                <c:pt idx="34">
                  <c:v>1.73</c:v>
                </c:pt>
                <c:pt idx="35">
                  <c:v>1.79</c:v>
                </c:pt>
                <c:pt idx="36">
                  <c:v>2.0299999999999998</c:v>
                </c:pt>
                <c:pt idx="37">
                  <c:v>1.92</c:v>
                </c:pt>
                <c:pt idx="38">
                  <c:v>1.94</c:v>
                </c:pt>
                <c:pt idx="39">
                  <c:v>2.0499999999999998</c:v>
                </c:pt>
                <c:pt idx="40">
                  <c:v>2.04</c:v>
                </c:pt>
                <c:pt idx="41">
                  <c:v>2.0699999999999998</c:v>
                </c:pt>
                <c:pt idx="42">
                  <c:v>2</c:v>
                </c:pt>
                <c:pt idx="43">
                  <c:v>1.99</c:v>
                </c:pt>
                <c:pt idx="44">
                  <c:v>1.99</c:v>
                </c:pt>
                <c:pt idx="45">
                  <c:v>1.97</c:v>
                </c:pt>
                <c:pt idx="46">
                  <c:v>2.0499999999999998</c:v>
                </c:pt>
                <c:pt idx="47">
                  <c:v>2.11</c:v>
                </c:pt>
              </c:numCache>
            </c:numRef>
          </c:val>
          <c:smooth val="0"/>
          <c:extLst>
            <c:ext xmlns:c16="http://schemas.microsoft.com/office/drawing/2014/chart" uri="{C3380CC4-5D6E-409C-BE32-E72D297353CC}">
              <c16:uniqueId val="{00000014-CB39-4A2B-AA25-C9604B6172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132.65218999999999</c:v>
                </c:pt>
                <c:pt idx="1">
                  <c:v>133.17559</c:v>
                </c:pt>
                <c:pt idx="2">
                  <c:v>136.16358</c:v>
                </c:pt>
                <c:pt idx="3">
                  <c:v>139.46108000000001</c:v>
                </c:pt>
                <c:pt idx="4">
                  <c:v>142.33870999999999</c:v>
                </c:pt>
                <c:pt idx="5">
                  <c:v>144.33899</c:v>
                </c:pt>
                <c:pt idx="6">
                  <c:v>146.72844000000001</c:v>
                </c:pt>
                <c:pt idx="7">
                  <c:v>144.95583999999999</c:v>
                </c:pt>
                <c:pt idx="8">
                  <c:v>144.59474</c:v>
                </c:pt>
                <c:pt idx="9">
                  <c:v>143.56344999999999</c:v>
                </c:pt>
                <c:pt idx="10">
                  <c:v>143.71005</c:v>
                </c:pt>
                <c:pt idx="11">
                  <c:v>142.83994999999999</c:v>
                </c:pt>
                <c:pt idx="12">
                  <c:v>143.23598000000001</c:v>
                </c:pt>
                <c:pt idx="13">
                  <c:v>143.08235999999999</c:v>
                </c:pt>
                <c:pt idx="14">
                  <c:v>142.00569999999999</c:v>
                </c:pt>
                <c:pt idx="15">
                  <c:v>140.61117999999999</c:v>
                </c:pt>
                <c:pt idx="16">
                  <c:v>136.60951</c:v>
                </c:pt>
                <c:pt idx="17">
                  <c:v>139.00053</c:v>
                </c:pt>
                <c:pt idx="18">
                  <c:v>141.34254000000001</c:v>
                </c:pt>
                <c:pt idx="19">
                  <c:v>141.51976999999999</c:v>
                </c:pt>
                <c:pt idx="20">
                  <c:v>144.11597</c:v>
                </c:pt>
                <c:pt idx="21">
                  <c:v>142.59385</c:v>
                </c:pt>
                <c:pt idx="22">
                  <c:v>143.39801</c:v>
                </c:pt>
                <c:pt idx="23">
                  <c:v>142.46540999999999</c:v>
                </c:pt>
                <c:pt idx="24">
                  <c:v>140.63761</c:v>
                </c:pt>
                <c:pt idx="25">
                  <c:v>141.28281000000001</c:v>
                </c:pt>
                <c:pt idx="26">
                  <c:v>141.34013999999999</c:v>
                </c:pt>
                <c:pt idx="27">
                  <c:v>139.16569000000001</c:v>
                </c:pt>
                <c:pt idx="28">
                  <c:v>140.46052</c:v>
                </c:pt>
                <c:pt idx="29">
                  <c:v>141.8348</c:v>
                </c:pt>
                <c:pt idx="30">
                  <c:v>140.27625</c:v>
                </c:pt>
                <c:pt idx="31">
                  <c:v>141.46907999999999</c:v>
                </c:pt>
                <c:pt idx="32">
                  <c:v>140.74136999999999</c:v>
                </c:pt>
                <c:pt idx="33">
                  <c:v>138.48176000000001</c:v>
                </c:pt>
                <c:pt idx="34">
                  <c:v>139.20862</c:v>
                </c:pt>
                <c:pt idx="35">
                  <c:v>140.26821000000001</c:v>
                </c:pt>
                <c:pt idx="36">
                  <c:v>140.98579000000001</c:v>
                </c:pt>
                <c:pt idx="37">
                  <c:v>140.82959</c:v>
                </c:pt>
                <c:pt idx="38">
                  <c:v>141.99081000000001</c:v>
                </c:pt>
                <c:pt idx="39">
                  <c:v>142.87846999999999</c:v>
                </c:pt>
                <c:pt idx="40">
                  <c:v>146.01335</c:v>
                </c:pt>
                <c:pt idx="41">
                  <c:v>146.43852000000001</c:v>
                </c:pt>
                <c:pt idx="42">
                  <c:v>146.27901</c:v>
                </c:pt>
                <c:pt idx="43">
                  <c:v>146.11591999999999</c:v>
                </c:pt>
                <c:pt idx="44">
                  <c:v>147.25927999999999</c:v>
                </c:pt>
                <c:pt idx="45">
                  <c:v>146.46149</c:v>
                </c:pt>
                <c:pt idx="46">
                  <c:v>145.66998000000001</c:v>
                </c:pt>
                <c:pt idx="47">
                  <c:v>146.61096000000001</c:v>
                </c:pt>
              </c:numCache>
            </c:numRef>
          </c:val>
          <c:smooth val="0"/>
          <c:extLst>
            <c:ext xmlns:c16="http://schemas.microsoft.com/office/drawing/2014/chart" uri="{C3380CC4-5D6E-409C-BE32-E72D297353CC}">
              <c16:uniqueId val="{00000000-12E4-4A16-9C8A-E943244A2CF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2E4-4A16-9C8A-E943244A2CF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5.4636100000000001</c:v>
                </c:pt>
                <c:pt idx="1">
                  <c:v>5.3390000000000004</c:v>
                </c:pt>
                <c:pt idx="2">
                  <c:v>5.3997099999999998</c:v>
                </c:pt>
                <c:pt idx="3">
                  <c:v>5.4124499999999998</c:v>
                </c:pt>
                <c:pt idx="4">
                  <c:v>5.5255799999999997</c:v>
                </c:pt>
                <c:pt idx="5">
                  <c:v>5.4101400000000002</c:v>
                </c:pt>
                <c:pt idx="6">
                  <c:v>5.3751300000000004</c:v>
                </c:pt>
                <c:pt idx="7">
                  <c:v>5.3435100000000002</c:v>
                </c:pt>
                <c:pt idx="8">
                  <c:v>5.3440200000000004</c:v>
                </c:pt>
                <c:pt idx="9">
                  <c:v>5.3442499999999997</c:v>
                </c:pt>
                <c:pt idx="10">
                  <c:v>5.3715099999999998</c:v>
                </c:pt>
                <c:pt idx="11">
                  <c:v>5.1680599999999997</c:v>
                </c:pt>
                <c:pt idx="12">
                  <c:v>5.2065900000000003</c:v>
                </c:pt>
                <c:pt idx="13">
                  <c:v>5.2418100000000001</c:v>
                </c:pt>
                <c:pt idx="14">
                  <c:v>5.2395899999999997</c:v>
                </c:pt>
                <c:pt idx="15">
                  <c:v>5.29284</c:v>
                </c:pt>
                <c:pt idx="16">
                  <c:v>5.3208000000000002</c:v>
                </c:pt>
                <c:pt idx="17">
                  <c:v>5.3131399999999998</c:v>
                </c:pt>
                <c:pt idx="18">
                  <c:v>5.3183299999999996</c:v>
                </c:pt>
                <c:pt idx="19">
                  <c:v>5.3120099999999999</c:v>
                </c:pt>
                <c:pt idx="20">
                  <c:v>5.2089600000000003</c:v>
                </c:pt>
                <c:pt idx="21">
                  <c:v>5.23827</c:v>
                </c:pt>
                <c:pt idx="22">
                  <c:v>5.4041899999999998</c:v>
                </c:pt>
                <c:pt idx="23">
                  <c:v>5.4276299999999997</c:v>
                </c:pt>
                <c:pt idx="24">
                  <c:v>5.5110299999999999</c:v>
                </c:pt>
                <c:pt idx="25">
                  <c:v>5.54854</c:v>
                </c:pt>
                <c:pt idx="26">
                  <c:v>5.4736000000000002</c:v>
                </c:pt>
                <c:pt idx="27">
                  <c:v>5.5073800000000004</c:v>
                </c:pt>
                <c:pt idx="28">
                  <c:v>5.5646199999999997</c:v>
                </c:pt>
                <c:pt idx="29">
                  <c:v>5.5164400000000002</c:v>
                </c:pt>
                <c:pt idx="30">
                  <c:v>5.3138800000000002</c:v>
                </c:pt>
                <c:pt idx="31">
                  <c:v>5.4385899999999996</c:v>
                </c:pt>
                <c:pt idx="32">
                  <c:v>5.4225000000000003</c:v>
                </c:pt>
                <c:pt idx="33">
                  <c:v>5.3737899999999996</c:v>
                </c:pt>
                <c:pt idx="34">
                  <c:v>5.2367699999999999</c:v>
                </c:pt>
                <c:pt idx="35">
                  <c:v>5.0239399999999996</c:v>
                </c:pt>
                <c:pt idx="36">
                  <c:v>5.0655799999999997</c:v>
                </c:pt>
                <c:pt idx="37">
                  <c:v>5.0546699999999998</c:v>
                </c:pt>
                <c:pt idx="38">
                  <c:v>5.1142899999999996</c:v>
                </c:pt>
                <c:pt idx="39">
                  <c:v>5.1387400000000003</c:v>
                </c:pt>
                <c:pt idx="40">
                  <c:v>5.2321299999999997</c:v>
                </c:pt>
                <c:pt idx="41">
                  <c:v>4.9859299999999998</c:v>
                </c:pt>
                <c:pt idx="42">
                  <c:v>5.1604000000000001</c:v>
                </c:pt>
                <c:pt idx="43">
                  <c:v>5.1680400000000004</c:v>
                </c:pt>
                <c:pt idx="44">
                  <c:v>5.1892399999999999</c:v>
                </c:pt>
                <c:pt idx="45">
                  <c:v>4.3892800000000003</c:v>
                </c:pt>
                <c:pt idx="46">
                  <c:v>5.1287799999999999</c:v>
                </c:pt>
                <c:pt idx="47">
                  <c:v>4.9827300000000001</c:v>
                </c:pt>
              </c:numCache>
            </c:numRef>
          </c:val>
          <c:smooth val="0"/>
          <c:extLst>
            <c:ext xmlns:c16="http://schemas.microsoft.com/office/drawing/2014/chart" uri="{C3380CC4-5D6E-409C-BE32-E72D297353CC}">
              <c16:uniqueId val="{00000002-12E4-4A16-9C8A-E943244A2CF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129.98116999999999</c:v>
                </c:pt>
                <c:pt idx="1">
                  <c:v>128.87379999999999</c:v>
                </c:pt>
                <c:pt idx="2">
                  <c:v>125.50106</c:v>
                </c:pt>
                <c:pt idx="3">
                  <c:v>124.57495</c:v>
                </c:pt>
                <c:pt idx="4">
                  <c:v>125.20495</c:v>
                </c:pt>
                <c:pt idx="5">
                  <c:v>126.88133000000001</c:v>
                </c:pt>
                <c:pt idx="6">
                  <c:v>128.35047</c:v>
                </c:pt>
                <c:pt idx="7">
                  <c:v>131.99401</c:v>
                </c:pt>
                <c:pt idx="8">
                  <c:v>132.91963999999999</c:v>
                </c:pt>
                <c:pt idx="9">
                  <c:v>131.44351</c:v>
                </c:pt>
                <c:pt idx="10">
                  <c:v>131.20599999999999</c:v>
                </c:pt>
                <c:pt idx="11">
                  <c:v>127.22248</c:v>
                </c:pt>
                <c:pt idx="12">
                  <c:v>124.75203</c:v>
                </c:pt>
                <c:pt idx="13">
                  <c:v>118.63078</c:v>
                </c:pt>
                <c:pt idx="14">
                  <c:v>122.42317</c:v>
                </c:pt>
                <c:pt idx="15">
                  <c:v>125.74217</c:v>
                </c:pt>
                <c:pt idx="16">
                  <c:v>123.1169</c:v>
                </c:pt>
                <c:pt idx="17">
                  <c:v>87.742450000000005</c:v>
                </c:pt>
                <c:pt idx="18">
                  <c:v>58.014960000000002</c:v>
                </c:pt>
                <c:pt idx="19">
                  <c:v>54.318730000000002</c:v>
                </c:pt>
                <c:pt idx="20">
                  <c:v>55.694249999999997</c:v>
                </c:pt>
                <c:pt idx="21">
                  <c:v>56.784910000000004</c:v>
                </c:pt>
                <c:pt idx="22">
                  <c:v>57.743630000000003</c:v>
                </c:pt>
                <c:pt idx="23">
                  <c:v>62.615369999999999</c:v>
                </c:pt>
                <c:pt idx="24">
                  <c:v>72.399370000000005</c:v>
                </c:pt>
                <c:pt idx="25">
                  <c:v>111.5667</c:v>
                </c:pt>
                <c:pt idx="26">
                  <c:v>124.13751000000001</c:v>
                </c:pt>
                <c:pt idx="27">
                  <c:v>127.3592</c:v>
                </c:pt>
                <c:pt idx="28">
                  <c:v>128.89555999999999</c:v>
                </c:pt>
                <c:pt idx="29">
                  <c:v>129.86033</c:v>
                </c:pt>
                <c:pt idx="30">
                  <c:v>128.02607</c:v>
                </c:pt>
                <c:pt idx="31">
                  <c:v>128.47004999999999</c:v>
                </c:pt>
                <c:pt idx="32">
                  <c:v>128.75029000000001</c:v>
                </c:pt>
                <c:pt idx="33">
                  <c:v>127.99117</c:v>
                </c:pt>
                <c:pt idx="34">
                  <c:v>126.92222</c:v>
                </c:pt>
                <c:pt idx="35">
                  <c:v>129.70833999999999</c:v>
                </c:pt>
                <c:pt idx="36">
                  <c:v>128.84667999999999</c:v>
                </c:pt>
                <c:pt idx="37">
                  <c:v>121.66073</c:v>
                </c:pt>
                <c:pt idx="38">
                  <c:v>123.38339999999999</c:v>
                </c:pt>
                <c:pt idx="39">
                  <c:v>126.67986999999999</c:v>
                </c:pt>
                <c:pt idx="40">
                  <c:v>128.59463</c:v>
                </c:pt>
                <c:pt idx="41">
                  <c:v>129.70272</c:v>
                </c:pt>
                <c:pt idx="42">
                  <c:v>131.29588000000001</c:v>
                </c:pt>
                <c:pt idx="43">
                  <c:v>132.68465</c:v>
                </c:pt>
                <c:pt idx="44">
                  <c:v>133.72429</c:v>
                </c:pt>
                <c:pt idx="45">
                  <c:v>132.73119</c:v>
                </c:pt>
                <c:pt idx="46">
                  <c:v>129.61279999999999</c:v>
                </c:pt>
                <c:pt idx="47">
                  <c:v>131.06040999999999</c:v>
                </c:pt>
              </c:numCache>
            </c:numRef>
          </c:val>
          <c:smooth val="0"/>
          <c:extLst>
            <c:ext xmlns:c16="http://schemas.microsoft.com/office/drawing/2014/chart" uri="{C3380CC4-5D6E-409C-BE32-E72D297353CC}">
              <c16:uniqueId val="{00000003-12E4-4A16-9C8A-E943244A2CF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15.26676</c:v>
                </c:pt>
                <c:pt idx="1">
                  <c:v>15.259080000000001</c:v>
                </c:pt>
                <c:pt idx="2">
                  <c:v>16.158770000000001</c:v>
                </c:pt>
                <c:pt idx="3">
                  <c:v>16.943269999999998</c:v>
                </c:pt>
                <c:pt idx="4">
                  <c:v>16.430579999999999</c:v>
                </c:pt>
                <c:pt idx="5">
                  <c:v>16.2821</c:v>
                </c:pt>
                <c:pt idx="6">
                  <c:v>16.55453</c:v>
                </c:pt>
                <c:pt idx="7">
                  <c:v>16.640969999999999</c:v>
                </c:pt>
                <c:pt idx="8">
                  <c:v>14.02284</c:v>
                </c:pt>
                <c:pt idx="9">
                  <c:v>14.098850000000001</c:v>
                </c:pt>
                <c:pt idx="10">
                  <c:v>14.87168</c:v>
                </c:pt>
                <c:pt idx="11">
                  <c:v>14.07249</c:v>
                </c:pt>
                <c:pt idx="12">
                  <c:v>13.61327</c:v>
                </c:pt>
                <c:pt idx="13">
                  <c:v>12.69126</c:v>
                </c:pt>
                <c:pt idx="14">
                  <c:v>12.561680000000001</c:v>
                </c:pt>
                <c:pt idx="15">
                  <c:v>12.9756</c:v>
                </c:pt>
                <c:pt idx="16">
                  <c:v>13.513260000000001</c:v>
                </c:pt>
                <c:pt idx="17">
                  <c:v>13.994999999999999</c:v>
                </c:pt>
                <c:pt idx="18">
                  <c:v>14.13133</c:v>
                </c:pt>
                <c:pt idx="19">
                  <c:v>14.246130000000001</c:v>
                </c:pt>
                <c:pt idx="20">
                  <c:v>14.43787</c:v>
                </c:pt>
                <c:pt idx="21">
                  <c:v>14.293559999999999</c:v>
                </c:pt>
                <c:pt idx="22">
                  <c:v>15.18769</c:v>
                </c:pt>
                <c:pt idx="23">
                  <c:v>14.49297</c:v>
                </c:pt>
                <c:pt idx="24">
                  <c:v>11.42315</c:v>
                </c:pt>
                <c:pt idx="25">
                  <c:v>10.91841</c:v>
                </c:pt>
                <c:pt idx="26">
                  <c:v>13.362120000000001</c:v>
                </c:pt>
                <c:pt idx="27">
                  <c:v>15.00043</c:v>
                </c:pt>
                <c:pt idx="28">
                  <c:v>16.427910000000001</c:v>
                </c:pt>
                <c:pt idx="29">
                  <c:v>16.080580000000001</c:v>
                </c:pt>
                <c:pt idx="30">
                  <c:v>16.5871</c:v>
                </c:pt>
                <c:pt idx="31">
                  <c:v>16.236499999999999</c:v>
                </c:pt>
                <c:pt idx="32">
                  <c:v>16.261019999999998</c:v>
                </c:pt>
                <c:pt idx="33">
                  <c:v>13.011850000000001</c:v>
                </c:pt>
                <c:pt idx="34">
                  <c:v>14.62738</c:v>
                </c:pt>
                <c:pt idx="35">
                  <c:v>14.475429999999999</c:v>
                </c:pt>
                <c:pt idx="36">
                  <c:v>13.12571</c:v>
                </c:pt>
                <c:pt idx="37">
                  <c:v>11.63334</c:v>
                </c:pt>
                <c:pt idx="38">
                  <c:v>11.065110000000001</c:v>
                </c:pt>
                <c:pt idx="39">
                  <c:v>11.43103</c:v>
                </c:pt>
                <c:pt idx="40">
                  <c:v>13.072179999999999</c:v>
                </c:pt>
                <c:pt idx="41">
                  <c:v>14.15761</c:v>
                </c:pt>
                <c:pt idx="42">
                  <c:v>14.00372</c:v>
                </c:pt>
                <c:pt idx="43">
                  <c:v>14.513260000000001</c:v>
                </c:pt>
                <c:pt idx="44">
                  <c:v>14.15714</c:v>
                </c:pt>
                <c:pt idx="45">
                  <c:v>12.66174</c:v>
                </c:pt>
                <c:pt idx="46">
                  <c:v>12.86063</c:v>
                </c:pt>
                <c:pt idx="47">
                  <c:v>14.574999999999999</c:v>
                </c:pt>
              </c:numCache>
            </c:numRef>
          </c:val>
          <c:smooth val="0"/>
          <c:extLst>
            <c:ext xmlns:c16="http://schemas.microsoft.com/office/drawing/2014/chart" uri="{C3380CC4-5D6E-409C-BE32-E72D297353CC}">
              <c16:uniqueId val="{00000004-12E4-4A16-9C8A-E943244A2CF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2E4-4A16-9C8A-E943244A2CF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33.4557</c:v>
                </c:pt>
                <c:pt idx="1">
                  <c:v>35.813299999999998</c:v>
                </c:pt>
                <c:pt idx="2">
                  <c:v>36.2819</c:v>
                </c:pt>
                <c:pt idx="3">
                  <c:v>35.928699999999999</c:v>
                </c:pt>
                <c:pt idx="4">
                  <c:v>33.1873</c:v>
                </c:pt>
                <c:pt idx="5">
                  <c:v>33.523499999999999</c:v>
                </c:pt>
                <c:pt idx="6">
                  <c:v>34.256900000000002</c:v>
                </c:pt>
                <c:pt idx="7">
                  <c:v>31.6067</c:v>
                </c:pt>
                <c:pt idx="8">
                  <c:v>31.691500000000001</c:v>
                </c:pt>
                <c:pt idx="9">
                  <c:v>33.208199999999998</c:v>
                </c:pt>
                <c:pt idx="10">
                  <c:v>34.591500000000003</c:v>
                </c:pt>
                <c:pt idx="11">
                  <c:v>34.369100000000003</c:v>
                </c:pt>
                <c:pt idx="12">
                  <c:v>30.508600000000001</c:v>
                </c:pt>
                <c:pt idx="13">
                  <c:v>29.398099999999999</c:v>
                </c:pt>
                <c:pt idx="14">
                  <c:v>32.4602</c:v>
                </c:pt>
                <c:pt idx="15">
                  <c:v>32.066499999999998</c:v>
                </c:pt>
                <c:pt idx="16">
                  <c:v>32.454900000000002</c:v>
                </c:pt>
                <c:pt idx="17">
                  <c:v>33.592199999999998</c:v>
                </c:pt>
                <c:pt idx="18">
                  <c:v>34.064900000000002</c:v>
                </c:pt>
                <c:pt idx="19">
                  <c:v>34.455800000000004</c:v>
                </c:pt>
                <c:pt idx="20">
                  <c:v>32.670099999999998</c:v>
                </c:pt>
                <c:pt idx="21">
                  <c:v>33.207999999999998</c:v>
                </c:pt>
                <c:pt idx="22">
                  <c:v>33.028599999999997</c:v>
                </c:pt>
                <c:pt idx="23">
                  <c:v>32.072600000000001</c:v>
                </c:pt>
                <c:pt idx="24">
                  <c:v>30.5517</c:v>
                </c:pt>
                <c:pt idx="25">
                  <c:v>30.246400000000001</c:v>
                </c:pt>
                <c:pt idx="26">
                  <c:v>31.035399999999999</c:v>
                </c:pt>
                <c:pt idx="27">
                  <c:v>32.360900000000001</c:v>
                </c:pt>
                <c:pt idx="28">
                  <c:v>35.183100000000003</c:v>
                </c:pt>
                <c:pt idx="29">
                  <c:v>33.656799999999997</c:v>
                </c:pt>
                <c:pt idx="30">
                  <c:v>35.376199999999997</c:v>
                </c:pt>
                <c:pt idx="31">
                  <c:v>35.606499999999997</c:v>
                </c:pt>
                <c:pt idx="32">
                  <c:v>34.238999999999997</c:v>
                </c:pt>
                <c:pt idx="33">
                  <c:v>34.066600000000001</c:v>
                </c:pt>
                <c:pt idx="34">
                  <c:v>34.074399999999997</c:v>
                </c:pt>
                <c:pt idx="35">
                  <c:v>33.899299999999997</c:v>
                </c:pt>
                <c:pt idx="36">
                  <c:v>27.9496</c:v>
                </c:pt>
                <c:pt idx="37">
                  <c:v>27.1248</c:v>
                </c:pt>
                <c:pt idx="38">
                  <c:v>29.952999999999999</c:v>
                </c:pt>
                <c:pt idx="39">
                  <c:v>30.251100000000001</c:v>
                </c:pt>
                <c:pt idx="40">
                  <c:v>31.590399999999999</c:v>
                </c:pt>
                <c:pt idx="41">
                  <c:v>32.838299999999997</c:v>
                </c:pt>
                <c:pt idx="42">
                  <c:v>31.7912</c:v>
                </c:pt>
                <c:pt idx="43">
                  <c:v>33.194800000000001</c:v>
                </c:pt>
                <c:pt idx="44">
                  <c:v>33.7254</c:v>
                </c:pt>
                <c:pt idx="45">
                  <c:v>33.286799999999999</c:v>
                </c:pt>
                <c:pt idx="46">
                  <c:v>33.5991</c:v>
                </c:pt>
                <c:pt idx="47">
                  <c:v>34.790900000000001</c:v>
                </c:pt>
              </c:numCache>
            </c:numRef>
          </c:val>
          <c:smooth val="0"/>
          <c:extLst>
            <c:ext xmlns:c16="http://schemas.microsoft.com/office/drawing/2014/chart" uri="{C3380CC4-5D6E-409C-BE32-E72D297353CC}">
              <c16:uniqueId val="{00000006-12E4-4A16-9C8A-E943244A2CF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12E4-4A16-9C8A-E943244A2CF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2E4-4A16-9C8A-E943244A2CF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2E4-4A16-9C8A-E943244A2CF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91.009299999999996</c:v>
                </c:pt>
                <c:pt idx="1">
                  <c:v>91.938800000000001</c:v>
                </c:pt>
                <c:pt idx="2">
                  <c:v>92.392700000000005</c:v>
                </c:pt>
                <c:pt idx="3">
                  <c:v>91.414599999999993</c:v>
                </c:pt>
                <c:pt idx="4">
                  <c:v>90.748800000000003</c:v>
                </c:pt>
                <c:pt idx="5">
                  <c:v>91.956100000000006</c:v>
                </c:pt>
                <c:pt idx="6">
                  <c:v>90.747699999999995</c:v>
                </c:pt>
                <c:pt idx="7">
                  <c:v>90.489500000000007</c:v>
                </c:pt>
                <c:pt idx="8">
                  <c:v>90.671400000000006</c:v>
                </c:pt>
                <c:pt idx="9">
                  <c:v>90.931700000000006</c:v>
                </c:pt>
                <c:pt idx="10">
                  <c:v>91.591800000000006</c:v>
                </c:pt>
                <c:pt idx="11">
                  <c:v>91.771600000000007</c:v>
                </c:pt>
                <c:pt idx="12">
                  <c:v>90.552599999999998</c:v>
                </c:pt>
                <c:pt idx="13">
                  <c:v>90.627600000000001</c:v>
                </c:pt>
                <c:pt idx="14">
                  <c:v>90.990799999999993</c:v>
                </c:pt>
                <c:pt idx="15">
                  <c:v>90.495400000000004</c:v>
                </c:pt>
                <c:pt idx="16">
                  <c:v>91.229500000000002</c:v>
                </c:pt>
                <c:pt idx="17">
                  <c:v>89.025899999999993</c:v>
                </c:pt>
                <c:pt idx="18">
                  <c:v>90.811400000000006</c:v>
                </c:pt>
                <c:pt idx="19">
                  <c:v>89.682000000000002</c:v>
                </c:pt>
                <c:pt idx="20">
                  <c:v>89.171499999999995</c:v>
                </c:pt>
                <c:pt idx="21">
                  <c:v>88.321799999999996</c:v>
                </c:pt>
                <c:pt idx="22">
                  <c:v>88.299000000000007</c:v>
                </c:pt>
                <c:pt idx="23">
                  <c:v>89.915000000000006</c:v>
                </c:pt>
                <c:pt idx="24">
                  <c:v>89.661600000000007</c:v>
                </c:pt>
                <c:pt idx="25">
                  <c:v>88.378900000000002</c:v>
                </c:pt>
                <c:pt idx="26">
                  <c:v>86.962599999999995</c:v>
                </c:pt>
                <c:pt idx="27">
                  <c:v>88.766800000000003</c:v>
                </c:pt>
                <c:pt idx="28">
                  <c:v>88.370500000000007</c:v>
                </c:pt>
                <c:pt idx="29">
                  <c:v>88.576599999999999</c:v>
                </c:pt>
                <c:pt idx="30">
                  <c:v>89.352400000000003</c:v>
                </c:pt>
                <c:pt idx="31">
                  <c:v>90.492500000000007</c:v>
                </c:pt>
                <c:pt idx="32">
                  <c:v>90.574700000000007</c:v>
                </c:pt>
                <c:pt idx="33">
                  <c:v>90.135599999999997</c:v>
                </c:pt>
                <c:pt idx="34">
                  <c:v>89.960300000000004</c:v>
                </c:pt>
                <c:pt idx="35">
                  <c:v>90.123000000000005</c:v>
                </c:pt>
                <c:pt idx="36">
                  <c:v>89.878500000000003</c:v>
                </c:pt>
                <c:pt idx="37">
                  <c:v>89.280799999999999</c:v>
                </c:pt>
                <c:pt idx="38">
                  <c:v>88.651600000000002</c:v>
                </c:pt>
                <c:pt idx="39">
                  <c:v>88.600099999999998</c:v>
                </c:pt>
                <c:pt idx="40">
                  <c:v>89.442499999999995</c:v>
                </c:pt>
                <c:pt idx="41">
                  <c:v>90.048699999999997</c:v>
                </c:pt>
                <c:pt idx="42">
                  <c:v>88.999700000000004</c:v>
                </c:pt>
                <c:pt idx="43">
                  <c:v>89.282200000000003</c:v>
                </c:pt>
                <c:pt idx="44">
                  <c:v>90.641099999999994</c:v>
                </c:pt>
                <c:pt idx="45">
                  <c:v>89.338800000000006</c:v>
                </c:pt>
                <c:pt idx="46">
                  <c:v>89.129000000000005</c:v>
                </c:pt>
                <c:pt idx="47">
                  <c:v>89.821600000000004</c:v>
                </c:pt>
              </c:numCache>
            </c:numRef>
          </c:val>
          <c:smooth val="0"/>
          <c:extLst>
            <c:ext xmlns:c16="http://schemas.microsoft.com/office/drawing/2014/chart" uri="{C3380CC4-5D6E-409C-BE32-E72D297353CC}">
              <c16:uniqueId val="{0000000A-12E4-4A16-9C8A-E943244A2CF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25.009209999999999</c:v>
                </c:pt>
                <c:pt idx="1">
                  <c:v>24.909929999999999</c:v>
                </c:pt>
                <c:pt idx="2">
                  <c:v>24.818819999999999</c:v>
                </c:pt>
                <c:pt idx="3">
                  <c:v>25.023150000000001</c:v>
                </c:pt>
                <c:pt idx="4">
                  <c:v>24.990919999999999</c:v>
                </c:pt>
                <c:pt idx="5">
                  <c:v>25.060310000000001</c:v>
                </c:pt>
                <c:pt idx="6">
                  <c:v>25.10088</c:v>
                </c:pt>
                <c:pt idx="7">
                  <c:v>25.115570000000002</c:v>
                </c:pt>
                <c:pt idx="8">
                  <c:v>25.130510000000001</c:v>
                </c:pt>
                <c:pt idx="9">
                  <c:v>25.114519999999999</c:v>
                </c:pt>
                <c:pt idx="10">
                  <c:v>25.028130000000001</c:v>
                </c:pt>
                <c:pt idx="11">
                  <c:v>24.97242</c:v>
                </c:pt>
                <c:pt idx="12">
                  <c:v>24.908560000000001</c:v>
                </c:pt>
                <c:pt idx="13">
                  <c:v>24.894970000000001</c:v>
                </c:pt>
                <c:pt idx="14">
                  <c:v>24.885470000000002</c:v>
                </c:pt>
                <c:pt idx="15">
                  <c:v>24.802140000000001</c:v>
                </c:pt>
                <c:pt idx="16">
                  <c:v>24.727900000000002</c:v>
                </c:pt>
                <c:pt idx="17">
                  <c:v>24.735800000000001</c:v>
                </c:pt>
                <c:pt idx="18">
                  <c:v>24.72917</c:v>
                </c:pt>
                <c:pt idx="19">
                  <c:v>24.737069999999999</c:v>
                </c:pt>
                <c:pt idx="20">
                  <c:v>24.68947</c:v>
                </c:pt>
                <c:pt idx="21">
                  <c:v>24.676680000000001</c:v>
                </c:pt>
                <c:pt idx="22">
                  <c:v>24.687049999999999</c:v>
                </c:pt>
                <c:pt idx="23">
                  <c:v>24.650749999999999</c:v>
                </c:pt>
                <c:pt idx="24">
                  <c:v>24.58024</c:v>
                </c:pt>
                <c:pt idx="25">
                  <c:v>24.698090000000001</c:v>
                </c:pt>
                <c:pt idx="26">
                  <c:v>24.601669999999999</c:v>
                </c:pt>
                <c:pt idx="27">
                  <c:v>24.62406</c:v>
                </c:pt>
                <c:pt idx="28">
                  <c:v>24.69604</c:v>
                </c:pt>
                <c:pt idx="29">
                  <c:v>24.727309999999999</c:v>
                </c:pt>
                <c:pt idx="30">
                  <c:v>24.621479999999998</c:v>
                </c:pt>
                <c:pt idx="31">
                  <c:v>24.554539999999999</c:v>
                </c:pt>
                <c:pt idx="32">
                  <c:v>24.767869999999998</c:v>
                </c:pt>
                <c:pt idx="33">
                  <c:v>24.747869999999999</c:v>
                </c:pt>
                <c:pt idx="34">
                  <c:v>24.819400000000002</c:v>
                </c:pt>
                <c:pt idx="35">
                  <c:v>3.4046400000000001</c:v>
                </c:pt>
                <c:pt idx="36">
                  <c:v>2.9791599999999998</c:v>
                </c:pt>
                <c:pt idx="37">
                  <c:v>2.9851999999999999</c:v>
                </c:pt>
                <c:pt idx="38">
                  <c:v>2.9819200000000001</c:v>
                </c:pt>
                <c:pt idx="39">
                  <c:v>2.9925600000000001</c:v>
                </c:pt>
                <c:pt idx="40">
                  <c:v>3.0114000000000001</c:v>
                </c:pt>
                <c:pt idx="41">
                  <c:v>3.4396399999999998</c:v>
                </c:pt>
                <c:pt idx="42">
                  <c:v>6.6092000000000004</c:v>
                </c:pt>
                <c:pt idx="43">
                  <c:v>21.482769999999999</c:v>
                </c:pt>
                <c:pt idx="44">
                  <c:v>25.04327</c:v>
                </c:pt>
                <c:pt idx="45">
                  <c:v>24.711760000000002</c:v>
                </c:pt>
                <c:pt idx="46">
                  <c:v>24.940239999999999</c:v>
                </c:pt>
                <c:pt idx="47">
                  <c:v>24.983499999999999</c:v>
                </c:pt>
              </c:numCache>
            </c:numRef>
          </c:val>
          <c:smooth val="0"/>
          <c:extLst>
            <c:ext xmlns:c16="http://schemas.microsoft.com/office/drawing/2014/chart" uri="{C3380CC4-5D6E-409C-BE32-E72D297353CC}">
              <c16:uniqueId val="{0000000B-12E4-4A16-9C8A-E943244A2CF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2E4-4A16-9C8A-E943244A2CF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0.64</c:v>
                </c:pt>
                <c:pt idx="2">
                  <c:v>0.62</c:v>
                </c:pt>
                <c:pt idx="3">
                  <c:v>0.64</c:v>
                </c:pt>
                <c:pt idx="4">
                  <c:v>0.62</c:v>
                </c:pt>
                <c:pt idx="5">
                  <c:v>0.63</c:v>
                </c:pt>
                <c:pt idx="6">
                  <c:v>0.65</c:v>
                </c:pt>
                <c:pt idx="7">
                  <c:v>0.63</c:v>
                </c:pt>
                <c:pt idx="8">
                  <c:v>0.65</c:v>
                </c:pt>
                <c:pt idx="9">
                  <c:v>0.65</c:v>
                </c:pt>
                <c:pt idx="10">
                  <c:v>0.57999999999999996</c:v>
                </c:pt>
                <c:pt idx="11">
                  <c:v>0.69</c:v>
                </c:pt>
                <c:pt idx="12">
                  <c:v>0.66</c:v>
                </c:pt>
                <c:pt idx="13">
                  <c:v>0.65</c:v>
                </c:pt>
                <c:pt idx="14">
                  <c:v>0.68</c:v>
                </c:pt>
                <c:pt idx="15">
                  <c:v>0.64</c:v>
                </c:pt>
                <c:pt idx="16">
                  <c:v>0.61</c:v>
                </c:pt>
                <c:pt idx="17">
                  <c:v>0.59</c:v>
                </c:pt>
                <c:pt idx="18">
                  <c:v>0.57999999999999996</c:v>
                </c:pt>
                <c:pt idx="19">
                  <c:v>0.6</c:v>
                </c:pt>
                <c:pt idx="20">
                  <c:v>0.6</c:v>
                </c:pt>
                <c:pt idx="21">
                  <c:v>0.64</c:v>
                </c:pt>
                <c:pt idx="22">
                  <c:v>0.56000000000000005</c:v>
                </c:pt>
                <c:pt idx="23">
                  <c:v>0.62</c:v>
                </c:pt>
                <c:pt idx="24">
                  <c:v>0.63</c:v>
                </c:pt>
                <c:pt idx="25">
                  <c:v>0.61</c:v>
                </c:pt>
                <c:pt idx="26">
                  <c:v>0.63</c:v>
                </c:pt>
                <c:pt idx="27">
                  <c:v>0.65</c:v>
                </c:pt>
                <c:pt idx="28">
                  <c:v>0.65</c:v>
                </c:pt>
                <c:pt idx="29">
                  <c:v>0.64</c:v>
                </c:pt>
                <c:pt idx="30">
                  <c:v>0.64</c:v>
                </c:pt>
                <c:pt idx="31">
                  <c:v>0.64</c:v>
                </c:pt>
                <c:pt idx="32">
                  <c:v>0.62</c:v>
                </c:pt>
                <c:pt idx="33">
                  <c:v>0.59</c:v>
                </c:pt>
                <c:pt idx="34">
                  <c:v>0.62</c:v>
                </c:pt>
                <c:pt idx="35">
                  <c:v>0.68</c:v>
                </c:pt>
                <c:pt idx="36">
                  <c:v>0.67</c:v>
                </c:pt>
                <c:pt idx="37">
                  <c:v>0.69</c:v>
                </c:pt>
                <c:pt idx="38">
                  <c:v>0.67</c:v>
                </c:pt>
                <c:pt idx="39">
                  <c:v>0.67</c:v>
                </c:pt>
                <c:pt idx="40">
                  <c:v>0.71</c:v>
                </c:pt>
                <c:pt idx="41">
                  <c:v>0.73</c:v>
                </c:pt>
                <c:pt idx="42">
                  <c:v>0.67</c:v>
                </c:pt>
                <c:pt idx="43">
                  <c:v>0.67</c:v>
                </c:pt>
                <c:pt idx="44">
                  <c:v>0.68</c:v>
                </c:pt>
                <c:pt idx="45">
                  <c:v>0.63</c:v>
                </c:pt>
                <c:pt idx="46">
                  <c:v>0.6</c:v>
                </c:pt>
                <c:pt idx="47">
                  <c:v>0.65</c:v>
                </c:pt>
              </c:numCache>
            </c:numRef>
          </c:val>
          <c:smooth val="0"/>
          <c:extLst>
            <c:ext xmlns:c16="http://schemas.microsoft.com/office/drawing/2014/chart" uri="{C3380CC4-5D6E-409C-BE32-E72D297353CC}">
              <c16:uniqueId val="{0000000D-12E4-4A16-9C8A-E943244A2CF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22.431100000000001</c:v>
                </c:pt>
                <c:pt idx="1">
                  <c:v>22.402950000000001</c:v>
                </c:pt>
                <c:pt idx="2">
                  <c:v>23.534929999999999</c:v>
                </c:pt>
                <c:pt idx="3">
                  <c:v>24.325479999999999</c:v>
                </c:pt>
                <c:pt idx="4">
                  <c:v>23.74755</c:v>
                </c:pt>
                <c:pt idx="5">
                  <c:v>22.854199999999999</c:v>
                </c:pt>
                <c:pt idx="6">
                  <c:v>23.31391</c:v>
                </c:pt>
                <c:pt idx="7">
                  <c:v>21.829329999999999</c:v>
                </c:pt>
                <c:pt idx="8">
                  <c:v>21.500620000000001</c:v>
                </c:pt>
                <c:pt idx="9">
                  <c:v>21.507259999999999</c:v>
                </c:pt>
                <c:pt idx="10">
                  <c:v>20.460930000000001</c:v>
                </c:pt>
                <c:pt idx="11">
                  <c:v>19.85623</c:v>
                </c:pt>
                <c:pt idx="12">
                  <c:v>18.537009999999999</c:v>
                </c:pt>
                <c:pt idx="13">
                  <c:v>17.802209999999999</c:v>
                </c:pt>
                <c:pt idx="14">
                  <c:v>18.071110000000001</c:v>
                </c:pt>
                <c:pt idx="15">
                  <c:v>19.127849999999999</c:v>
                </c:pt>
                <c:pt idx="16">
                  <c:v>18.74004</c:v>
                </c:pt>
                <c:pt idx="17">
                  <c:v>19.910889999999998</c:v>
                </c:pt>
                <c:pt idx="18">
                  <c:v>21.578669999999999</c:v>
                </c:pt>
                <c:pt idx="19">
                  <c:v>21.587859999999999</c:v>
                </c:pt>
                <c:pt idx="20">
                  <c:v>22.198899999999998</c:v>
                </c:pt>
                <c:pt idx="21">
                  <c:v>21.339729999999999</c:v>
                </c:pt>
                <c:pt idx="22">
                  <c:v>21.510809999999999</c:v>
                </c:pt>
                <c:pt idx="23">
                  <c:v>20.490600000000001</c:v>
                </c:pt>
                <c:pt idx="24">
                  <c:v>18.938120000000001</c:v>
                </c:pt>
                <c:pt idx="25">
                  <c:v>19.332149999999999</c:v>
                </c:pt>
                <c:pt idx="26">
                  <c:v>20.061350000000001</c:v>
                </c:pt>
                <c:pt idx="27">
                  <c:v>21.139089999999999</c:v>
                </c:pt>
                <c:pt idx="28">
                  <c:v>21.308730000000001</c:v>
                </c:pt>
                <c:pt idx="29">
                  <c:v>22.290939999999999</c:v>
                </c:pt>
                <c:pt idx="30">
                  <c:v>21.39659</c:v>
                </c:pt>
                <c:pt idx="31">
                  <c:v>21.961200000000002</c:v>
                </c:pt>
                <c:pt idx="32">
                  <c:v>21.851610000000001</c:v>
                </c:pt>
                <c:pt idx="33">
                  <c:v>21.610810000000001</c:v>
                </c:pt>
                <c:pt idx="34">
                  <c:v>21.51005</c:v>
                </c:pt>
                <c:pt idx="35">
                  <c:v>20.257989999999999</c:v>
                </c:pt>
                <c:pt idx="36">
                  <c:v>21.224329999999998</c:v>
                </c:pt>
                <c:pt idx="37">
                  <c:v>21.056889999999999</c:v>
                </c:pt>
                <c:pt idx="38">
                  <c:v>22.578389999999999</c:v>
                </c:pt>
                <c:pt idx="39">
                  <c:v>24.163319999999999</c:v>
                </c:pt>
                <c:pt idx="40">
                  <c:v>23.5153</c:v>
                </c:pt>
                <c:pt idx="41">
                  <c:v>23.831189999999999</c:v>
                </c:pt>
                <c:pt idx="42">
                  <c:v>24.144349999999999</c:v>
                </c:pt>
                <c:pt idx="43">
                  <c:v>24.550419999999999</c:v>
                </c:pt>
                <c:pt idx="44">
                  <c:v>24.667719999999999</c:v>
                </c:pt>
                <c:pt idx="45">
                  <c:v>25.16825</c:v>
                </c:pt>
                <c:pt idx="46">
                  <c:v>25.108370000000001</c:v>
                </c:pt>
                <c:pt idx="47">
                  <c:v>25.409579999999998</c:v>
                </c:pt>
              </c:numCache>
            </c:numRef>
          </c:val>
          <c:smooth val="0"/>
          <c:extLst>
            <c:ext xmlns:c16="http://schemas.microsoft.com/office/drawing/2014/chart" uri="{C3380CC4-5D6E-409C-BE32-E72D297353CC}">
              <c16:uniqueId val="{0000000E-12E4-4A16-9C8A-E943244A2CF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453.88351</c:v>
                </c:pt>
                <c:pt idx="1">
                  <c:v>448.89733000000001</c:v>
                </c:pt>
                <c:pt idx="2">
                  <c:v>453.05473000000001</c:v>
                </c:pt>
                <c:pt idx="3">
                  <c:v>451.13164999999998</c:v>
                </c:pt>
                <c:pt idx="4">
                  <c:v>448.48881</c:v>
                </c:pt>
                <c:pt idx="5">
                  <c:v>450.66676000000001</c:v>
                </c:pt>
                <c:pt idx="6">
                  <c:v>448.3306</c:v>
                </c:pt>
                <c:pt idx="7">
                  <c:v>447.57557000000003</c:v>
                </c:pt>
                <c:pt idx="8">
                  <c:v>442.98027999999999</c:v>
                </c:pt>
                <c:pt idx="9">
                  <c:v>442.04005999999998</c:v>
                </c:pt>
                <c:pt idx="10">
                  <c:v>440.82650000000001</c:v>
                </c:pt>
                <c:pt idx="11">
                  <c:v>436.86093</c:v>
                </c:pt>
                <c:pt idx="12">
                  <c:v>434.02409</c:v>
                </c:pt>
                <c:pt idx="13">
                  <c:v>438.56805000000003</c:v>
                </c:pt>
                <c:pt idx="14">
                  <c:v>431.00288</c:v>
                </c:pt>
                <c:pt idx="15">
                  <c:v>432.06903</c:v>
                </c:pt>
                <c:pt idx="16">
                  <c:v>429.07600000000002</c:v>
                </c:pt>
                <c:pt idx="17">
                  <c:v>413.05876999999998</c:v>
                </c:pt>
                <c:pt idx="18">
                  <c:v>386.89424000000002</c:v>
                </c:pt>
                <c:pt idx="19">
                  <c:v>392.62432000000001</c:v>
                </c:pt>
                <c:pt idx="20">
                  <c:v>370.17394999999999</c:v>
                </c:pt>
                <c:pt idx="21">
                  <c:v>358.90435000000002</c:v>
                </c:pt>
                <c:pt idx="22">
                  <c:v>350.54104999999998</c:v>
                </c:pt>
                <c:pt idx="23">
                  <c:v>344.62349999999998</c:v>
                </c:pt>
                <c:pt idx="24">
                  <c:v>328.20711999999997</c:v>
                </c:pt>
                <c:pt idx="25">
                  <c:v>332.26422000000002</c:v>
                </c:pt>
                <c:pt idx="26">
                  <c:v>336.21731999999997</c:v>
                </c:pt>
                <c:pt idx="27">
                  <c:v>336.50564000000003</c:v>
                </c:pt>
                <c:pt idx="28">
                  <c:v>328.64008999999999</c:v>
                </c:pt>
                <c:pt idx="29">
                  <c:v>329.04730000000001</c:v>
                </c:pt>
                <c:pt idx="30">
                  <c:v>331.20562000000001</c:v>
                </c:pt>
                <c:pt idx="31">
                  <c:v>336.38621999999998</c:v>
                </c:pt>
                <c:pt idx="32">
                  <c:v>337.06621000000001</c:v>
                </c:pt>
                <c:pt idx="33">
                  <c:v>337.49095</c:v>
                </c:pt>
                <c:pt idx="34">
                  <c:v>337.34802000000002</c:v>
                </c:pt>
                <c:pt idx="35">
                  <c:v>341.61063999999999</c:v>
                </c:pt>
                <c:pt idx="36">
                  <c:v>343.07565</c:v>
                </c:pt>
                <c:pt idx="37">
                  <c:v>340.92261999999999</c:v>
                </c:pt>
                <c:pt idx="38">
                  <c:v>342.83364</c:v>
                </c:pt>
                <c:pt idx="39">
                  <c:v>344.02391999999998</c:v>
                </c:pt>
                <c:pt idx="40">
                  <c:v>352.24326000000002</c:v>
                </c:pt>
                <c:pt idx="41">
                  <c:v>373.70445000000001</c:v>
                </c:pt>
                <c:pt idx="42">
                  <c:v>371.01265000000001</c:v>
                </c:pt>
                <c:pt idx="43">
                  <c:v>378.57400000000001</c:v>
                </c:pt>
                <c:pt idx="44">
                  <c:v>385.84203000000002</c:v>
                </c:pt>
                <c:pt idx="45">
                  <c:v>385.45423</c:v>
                </c:pt>
                <c:pt idx="46">
                  <c:v>388.07754</c:v>
                </c:pt>
                <c:pt idx="47">
                  <c:v>389.25992000000002</c:v>
                </c:pt>
              </c:numCache>
            </c:numRef>
          </c:val>
          <c:smooth val="0"/>
          <c:extLst>
            <c:ext xmlns:c16="http://schemas.microsoft.com/office/drawing/2014/chart" uri="{C3380CC4-5D6E-409C-BE32-E72D297353CC}">
              <c16:uniqueId val="{0000000F-12E4-4A16-9C8A-E943244A2CF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2E4-4A16-9C8A-E943244A2CF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151.58109999999999</c:v>
                </c:pt>
                <c:pt idx="1">
                  <c:v>149.4829</c:v>
                </c:pt>
                <c:pt idx="2">
                  <c:v>148.69829999999999</c:v>
                </c:pt>
                <c:pt idx="3">
                  <c:v>143.57149999999999</c:v>
                </c:pt>
                <c:pt idx="4">
                  <c:v>147.83519999999999</c:v>
                </c:pt>
                <c:pt idx="5">
                  <c:v>150.55840000000001</c:v>
                </c:pt>
                <c:pt idx="6">
                  <c:v>148.70160000000001</c:v>
                </c:pt>
                <c:pt idx="7">
                  <c:v>149.41970000000001</c:v>
                </c:pt>
                <c:pt idx="8">
                  <c:v>151.9385</c:v>
                </c:pt>
                <c:pt idx="9">
                  <c:v>147.5247</c:v>
                </c:pt>
                <c:pt idx="10">
                  <c:v>146.05869999999999</c:v>
                </c:pt>
                <c:pt idx="11">
                  <c:v>151.5445</c:v>
                </c:pt>
                <c:pt idx="12">
                  <c:v>147.35900000000001</c:v>
                </c:pt>
                <c:pt idx="13">
                  <c:v>143.44749999999999</c:v>
                </c:pt>
                <c:pt idx="14">
                  <c:v>145.12700000000001</c:v>
                </c:pt>
                <c:pt idx="15">
                  <c:v>152.4709</c:v>
                </c:pt>
                <c:pt idx="16">
                  <c:v>151.04589999999999</c:v>
                </c:pt>
                <c:pt idx="17">
                  <c:v>149.86920000000001</c:v>
                </c:pt>
                <c:pt idx="18">
                  <c:v>118.9935</c:v>
                </c:pt>
                <c:pt idx="19">
                  <c:v>112.35339999999999</c:v>
                </c:pt>
                <c:pt idx="20">
                  <c:v>107.8276</c:v>
                </c:pt>
                <c:pt idx="21">
                  <c:v>99.5535</c:v>
                </c:pt>
                <c:pt idx="22">
                  <c:v>99.680899999999994</c:v>
                </c:pt>
                <c:pt idx="23">
                  <c:v>137.74369999999999</c:v>
                </c:pt>
                <c:pt idx="24">
                  <c:v>126.79689999999999</c:v>
                </c:pt>
                <c:pt idx="25">
                  <c:v>144.00049999999999</c:v>
                </c:pt>
                <c:pt idx="26">
                  <c:v>146.22030000000001</c:v>
                </c:pt>
                <c:pt idx="27">
                  <c:v>148.7978</c:v>
                </c:pt>
                <c:pt idx="28">
                  <c:v>144.90700000000001</c:v>
                </c:pt>
                <c:pt idx="29">
                  <c:v>147.1311</c:v>
                </c:pt>
                <c:pt idx="30">
                  <c:v>152.19749999999999</c:v>
                </c:pt>
                <c:pt idx="31">
                  <c:v>138.3749</c:v>
                </c:pt>
                <c:pt idx="32">
                  <c:v>144.02610000000001</c:v>
                </c:pt>
                <c:pt idx="33">
                  <c:v>143.96969999999999</c:v>
                </c:pt>
                <c:pt idx="34">
                  <c:v>147.0401</c:v>
                </c:pt>
                <c:pt idx="35">
                  <c:v>146.11490000000001</c:v>
                </c:pt>
                <c:pt idx="36">
                  <c:v>141.12219999999999</c:v>
                </c:pt>
                <c:pt idx="37">
                  <c:v>149.14349999999999</c:v>
                </c:pt>
                <c:pt idx="38">
                  <c:v>148.74469999999999</c:v>
                </c:pt>
                <c:pt idx="39">
                  <c:v>147.85140000000001</c:v>
                </c:pt>
                <c:pt idx="40">
                  <c:v>150.8811</c:v>
                </c:pt>
                <c:pt idx="41">
                  <c:v>147.61609999999999</c:v>
                </c:pt>
                <c:pt idx="42">
                  <c:v>144.06360000000001</c:v>
                </c:pt>
                <c:pt idx="43">
                  <c:v>146.33029999999999</c:v>
                </c:pt>
                <c:pt idx="44">
                  <c:v>145.1986</c:v>
                </c:pt>
                <c:pt idx="45">
                  <c:v>141.79820000000001</c:v>
                </c:pt>
                <c:pt idx="46">
                  <c:v>144.61429999999999</c:v>
                </c:pt>
                <c:pt idx="47">
                  <c:v>146.08070000000001</c:v>
                </c:pt>
              </c:numCache>
            </c:numRef>
          </c:val>
          <c:smooth val="0"/>
          <c:extLst>
            <c:ext xmlns:c16="http://schemas.microsoft.com/office/drawing/2014/chart" uri="{C3380CC4-5D6E-409C-BE32-E72D297353CC}">
              <c16:uniqueId val="{00000011-12E4-4A16-9C8A-E943244A2CF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18.032900000000001</c:v>
                </c:pt>
                <c:pt idx="1">
                  <c:v>17.866779999999999</c:v>
                </c:pt>
                <c:pt idx="2">
                  <c:v>17.832319999999999</c:v>
                </c:pt>
                <c:pt idx="3">
                  <c:v>17.918489999999998</c:v>
                </c:pt>
                <c:pt idx="4">
                  <c:v>17.97242</c:v>
                </c:pt>
                <c:pt idx="5">
                  <c:v>17.87425</c:v>
                </c:pt>
                <c:pt idx="6">
                  <c:v>17.976089999999999</c:v>
                </c:pt>
                <c:pt idx="7">
                  <c:v>17.904419999999998</c:v>
                </c:pt>
                <c:pt idx="8">
                  <c:v>17.979579999999999</c:v>
                </c:pt>
                <c:pt idx="9">
                  <c:v>18.168890000000001</c:v>
                </c:pt>
                <c:pt idx="10">
                  <c:v>18.422619999999998</c:v>
                </c:pt>
                <c:pt idx="11">
                  <c:v>17.879349999999999</c:v>
                </c:pt>
                <c:pt idx="12">
                  <c:v>17.5947</c:v>
                </c:pt>
                <c:pt idx="13">
                  <c:v>17.14331</c:v>
                </c:pt>
                <c:pt idx="14">
                  <c:v>16.921900000000001</c:v>
                </c:pt>
                <c:pt idx="15">
                  <c:v>17.183769999999999</c:v>
                </c:pt>
                <c:pt idx="16">
                  <c:v>17.47231</c:v>
                </c:pt>
                <c:pt idx="17">
                  <c:v>17.579139999999999</c:v>
                </c:pt>
                <c:pt idx="18">
                  <c:v>17.095369999999999</c:v>
                </c:pt>
                <c:pt idx="19">
                  <c:v>16.679110000000001</c:v>
                </c:pt>
                <c:pt idx="20">
                  <c:v>15.99164</c:v>
                </c:pt>
                <c:pt idx="21">
                  <c:v>16.362719999999999</c:v>
                </c:pt>
                <c:pt idx="22">
                  <c:v>16.27318</c:v>
                </c:pt>
                <c:pt idx="23">
                  <c:v>16.201270000000001</c:v>
                </c:pt>
                <c:pt idx="24">
                  <c:v>17.135899999999999</c:v>
                </c:pt>
                <c:pt idx="25">
                  <c:v>17.708839999999999</c:v>
                </c:pt>
                <c:pt idx="26">
                  <c:v>17.439589999999999</c:v>
                </c:pt>
                <c:pt idx="27">
                  <c:v>17.14038</c:v>
                </c:pt>
                <c:pt idx="28">
                  <c:v>17.426770000000001</c:v>
                </c:pt>
                <c:pt idx="29">
                  <c:v>17.305330000000001</c:v>
                </c:pt>
                <c:pt idx="30">
                  <c:v>17.56683</c:v>
                </c:pt>
                <c:pt idx="31">
                  <c:v>17.414539999999999</c:v>
                </c:pt>
                <c:pt idx="32">
                  <c:v>17.485209999999999</c:v>
                </c:pt>
                <c:pt idx="33">
                  <c:v>18.016680000000001</c:v>
                </c:pt>
                <c:pt idx="34">
                  <c:v>17.936520000000002</c:v>
                </c:pt>
                <c:pt idx="35">
                  <c:v>17.806270000000001</c:v>
                </c:pt>
                <c:pt idx="36">
                  <c:v>16.203869999999998</c:v>
                </c:pt>
                <c:pt idx="37">
                  <c:v>15.714410000000001</c:v>
                </c:pt>
                <c:pt idx="38">
                  <c:v>15.68791</c:v>
                </c:pt>
                <c:pt idx="39">
                  <c:v>15.78668</c:v>
                </c:pt>
                <c:pt idx="40">
                  <c:v>17.927700000000002</c:v>
                </c:pt>
                <c:pt idx="41">
                  <c:v>17.954999999999998</c:v>
                </c:pt>
                <c:pt idx="42">
                  <c:v>18.42586</c:v>
                </c:pt>
                <c:pt idx="43">
                  <c:v>18.304279999999999</c:v>
                </c:pt>
                <c:pt idx="44">
                  <c:v>18.037320000000001</c:v>
                </c:pt>
                <c:pt idx="45">
                  <c:v>18.184470000000001</c:v>
                </c:pt>
                <c:pt idx="46">
                  <c:v>18.154039999999998</c:v>
                </c:pt>
                <c:pt idx="47">
                  <c:v>18.29438</c:v>
                </c:pt>
              </c:numCache>
            </c:numRef>
          </c:val>
          <c:smooth val="0"/>
          <c:extLst>
            <c:ext xmlns:c16="http://schemas.microsoft.com/office/drawing/2014/chart" uri="{C3380CC4-5D6E-409C-BE32-E72D297353CC}">
              <c16:uniqueId val="{00000012-12E4-4A16-9C8A-E943244A2CF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2E4-4A16-9C8A-E943244A2CF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2E4-4A16-9C8A-E943244A2CF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2E4-4A16-9C8A-E943244A2CF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1.44154</c:v>
                </c:pt>
                <c:pt idx="1">
                  <c:v>1.4264699999999999</c:v>
                </c:pt>
                <c:pt idx="2">
                  <c:v>1.42761</c:v>
                </c:pt>
                <c:pt idx="3">
                  <c:v>1.4254800000000001</c:v>
                </c:pt>
                <c:pt idx="4">
                  <c:v>1.40195</c:v>
                </c:pt>
                <c:pt idx="5">
                  <c:v>1.41228</c:v>
                </c:pt>
                <c:pt idx="6">
                  <c:v>1.40828</c:v>
                </c:pt>
                <c:pt idx="7">
                  <c:v>1.4098299999999999</c:v>
                </c:pt>
                <c:pt idx="8">
                  <c:v>1.40917</c:v>
                </c:pt>
                <c:pt idx="9">
                  <c:v>1.4010100000000001</c:v>
                </c:pt>
                <c:pt idx="10">
                  <c:v>1.38771</c:v>
                </c:pt>
                <c:pt idx="11">
                  <c:v>1.37409</c:v>
                </c:pt>
                <c:pt idx="12">
                  <c:v>1.33954</c:v>
                </c:pt>
                <c:pt idx="13">
                  <c:v>1.2792699999999999</c:v>
                </c:pt>
                <c:pt idx="14">
                  <c:v>1.26894</c:v>
                </c:pt>
                <c:pt idx="15">
                  <c:v>1.2648699999999999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0.89532999999999996</c:v>
                </c:pt>
                <c:pt idx="33">
                  <c:v>1.13089</c:v>
                </c:pt>
                <c:pt idx="34">
                  <c:v>1.19184</c:v>
                </c:pt>
                <c:pt idx="35">
                  <c:v>1.1564700000000001</c:v>
                </c:pt>
                <c:pt idx="36">
                  <c:v>1.14856</c:v>
                </c:pt>
                <c:pt idx="37">
                  <c:v>1.1516200000000001</c:v>
                </c:pt>
                <c:pt idx="38">
                  <c:v>1.13514</c:v>
                </c:pt>
                <c:pt idx="39">
                  <c:v>1.16283</c:v>
                </c:pt>
                <c:pt idx="40">
                  <c:v>1.1465799999999999</c:v>
                </c:pt>
                <c:pt idx="41">
                  <c:v>1.1411</c:v>
                </c:pt>
                <c:pt idx="42">
                  <c:v>1.14673</c:v>
                </c:pt>
                <c:pt idx="43">
                  <c:v>1.1537599999999999</c:v>
                </c:pt>
                <c:pt idx="44">
                  <c:v>1.15825</c:v>
                </c:pt>
                <c:pt idx="45">
                  <c:v>1.2140299999999999</c:v>
                </c:pt>
                <c:pt idx="46">
                  <c:v>1.1891499999999999</c:v>
                </c:pt>
                <c:pt idx="47">
                  <c:v>1.2003600000000001</c:v>
                </c:pt>
              </c:numCache>
            </c:numRef>
          </c:val>
          <c:smooth val="0"/>
          <c:extLst>
            <c:ext xmlns:c16="http://schemas.microsoft.com/office/drawing/2014/chart" uri="{C3380CC4-5D6E-409C-BE32-E72D297353CC}">
              <c16:uniqueId val="{00000016-12E4-4A16-9C8A-E943244A2CF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2E4-4A16-9C8A-E943244A2CF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2E4-4A16-9C8A-E943244A2CF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16.8889</c:v>
                </c:pt>
                <c:pt idx="1">
                  <c:v>16.8718</c:v>
                </c:pt>
                <c:pt idx="2">
                  <c:v>16.983139999999999</c:v>
                </c:pt>
                <c:pt idx="3">
                  <c:v>16.608730000000001</c:v>
                </c:pt>
                <c:pt idx="4">
                  <c:v>16.73489</c:v>
                </c:pt>
                <c:pt idx="5">
                  <c:v>16.78369</c:v>
                </c:pt>
                <c:pt idx="6">
                  <c:v>17.00366</c:v>
                </c:pt>
                <c:pt idx="7">
                  <c:v>17.184339999999999</c:v>
                </c:pt>
                <c:pt idx="8">
                  <c:v>16.796050000000001</c:v>
                </c:pt>
                <c:pt idx="9">
                  <c:v>16.454660000000001</c:v>
                </c:pt>
                <c:pt idx="10">
                  <c:v>15.82906</c:v>
                </c:pt>
                <c:pt idx="11">
                  <c:v>13.939539999999999</c:v>
                </c:pt>
                <c:pt idx="12">
                  <c:v>12.798769999999999</c:v>
                </c:pt>
                <c:pt idx="13">
                  <c:v>12.72944</c:v>
                </c:pt>
                <c:pt idx="14">
                  <c:v>13.45801</c:v>
                </c:pt>
                <c:pt idx="15">
                  <c:v>14.27425</c:v>
                </c:pt>
                <c:pt idx="16">
                  <c:v>15.6676</c:v>
                </c:pt>
                <c:pt idx="17">
                  <c:v>15.013070000000001</c:v>
                </c:pt>
                <c:pt idx="18">
                  <c:v>16.209340000000001</c:v>
                </c:pt>
                <c:pt idx="19">
                  <c:v>15.40339</c:v>
                </c:pt>
                <c:pt idx="20">
                  <c:v>15.078279999999999</c:v>
                </c:pt>
                <c:pt idx="21">
                  <c:v>16.61889</c:v>
                </c:pt>
                <c:pt idx="22">
                  <c:v>16.159970000000001</c:v>
                </c:pt>
                <c:pt idx="23">
                  <c:v>16.30517</c:v>
                </c:pt>
                <c:pt idx="24">
                  <c:v>15.5778</c:v>
                </c:pt>
                <c:pt idx="25">
                  <c:v>16.181640000000002</c:v>
                </c:pt>
                <c:pt idx="26">
                  <c:v>15.75492</c:v>
                </c:pt>
                <c:pt idx="27">
                  <c:v>15.59665</c:v>
                </c:pt>
                <c:pt idx="28">
                  <c:v>17.190580000000001</c:v>
                </c:pt>
                <c:pt idx="29">
                  <c:v>17.062529999999999</c:v>
                </c:pt>
                <c:pt idx="30">
                  <c:v>16.703610000000001</c:v>
                </c:pt>
                <c:pt idx="31">
                  <c:v>17.971540000000001</c:v>
                </c:pt>
                <c:pt idx="32">
                  <c:v>17.42774</c:v>
                </c:pt>
                <c:pt idx="33">
                  <c:v>16.421430000000001</c:v>
                </c:pt>
                <c:pt idx="34">
                  <c:v>15.67647</c:v>
                </c:pt>
                <c:pt idx="35">
                  <c:v>13.79613</c:v>
                </c:pt>
                <c:pt idx="36">
                  <c:v>12.90241</c:v>
                </c:pt>
                <c:pt idx="37">
                  <c:v>12.70026</c:v>
                </c:pt>
                <c:pt idx="38">
                  <c:v>13.0175</c:v>
                </c:pt>
                <c:pt idx="39">
                  <c:v>13.855880000000001</c:v>
                </c:pt>
                <c:pt idx="40">
                  <c:v>14.44435</c:v>
                </c:pt>
                <c:pt idx="41">
                  <c:v>12.006030000000001</c:v>
                </c:pt>
                <c:pt idx="42">
                  <c:v>11.001519999999999</c:v>
                </c:pt>
                <c:pt idx="43">
                  <c:v>11.60698</c:v>
                </c:pt>
                <c:pt idx="44">
                  <c:v>15.628130000000001</c:v>
                </c:pt>
                <c:pt idx="45">
                  <c:v>16.902539999999998</c:v>
                </c:pt>
                <c:pt idx="46">
                  <c:v>16.481829999999999</c:v>
                </c:pt>
                <c:pt idx="47">
                  <c:v>17.11599</c:v>
                </c:pt>
              </c:numCache>
            </c:numRef>
          </c:val>
          <c:smooth val="0"/>
          <c:extLst>
            <c:ext xmlns:c16="http://schemas.microsoft.com/office/drawing/2014/chart" uri="{C3380CC4-5D6E-409C-BE32-E72D297353CC}">
              <c16:uniqueId val="{00000019-12E4-4A16-9C8A-E943244A2CF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287.54000000000002</c:v>
                </c:pt>
                <c:pt idx="1">
                  <c:v>286.31</c:v>
                </c:pt>
                <c:pt idx="2">
                  <c:v>286.35000000000002</c:v>
                </c:pt>
                <c:pt idx="3">
                  <c:v>278.85000000000002</c:v>
                </c:pt>
                <c:pt idx="4">
                  <c:v>277.37</c:v>
                </c:pt>
                <c:pt idx="5">
                  <c:v>287.85000000000002</c:v>
                </c:pt>
                <c:pt idx="6">
                  <c:v>276.94</c:v>
                </c:pt>
                <c:pt idx="7">
                  <c:v>279.52999999999997</c:v>
                </c:pt>
                <c:pt idx="8">
                  <c:v>284.64</c:v>
                </c:pt>
                <c:pt idx="9">
                  <c:v>285.69</c:v>
                </c:pt>
                <c:pt idx="10">
                  <c:v>289.35000000000002</c:v>
                </c:pt>
                <c:pt idx="11">
                  <c:v>289.45</c:v>
                </c:pt>
                <c:pt idx="12">
                  <c:v>288.22000000000003</c:v>
                </c:pt>
                <c:pt idx="13">
                  <c:v>282.61</c:v>
                </c:pt>
                <c:pt idx="14">
                  <c:v>274.73</c:v>
                </c:pt>
                <c:pt idx="15">
                  <c:v>268.97000000000003</c:v>
                </c:pt>
                <c:pt idx="16">
                  <c:v>272.2</c:v>
                </c:pt>
                <c:pt idx="17">
                  <c:v>271.31</c:v>
                </c:pt>
                <c:pt idx="18">
                  <c:v>276.87</c:v>
                </c:pt>
                <c:pt idx="19">
                  <c:v>280.33</c:v>
                </c:pt>
                <c:pt idx="20">
                  <c:v>278.74</c:v>
                </c:pt>
                <c:pt idx="21">
                  <c:v>281.89</c:v>
                </c:pt>
                <c:pt idx="22">
                  <c:v>280.56</c:v>
                </c:pt>
                <c:pt idx="23">
                  <c:v>282.95999999999998</c:v>
                </c:pt>
                <c:pt idx="24">
                  <c:v>282.36</c:v>
                </c:pt>
                <c:pt idx="25">
                  <c:v>276.47000000000003</c:v>
                </c:pt>
                <c:pt idx="26">
                  <c:v>263.95999999999998</c:v>
                </c:pt>
                <c:pt idx="27">
                  <c:v>271.17</c:v>
                </c:pt>
                <c:pt idx="28">
                  <c:v>267.12</c:v>
                </c:pt>
                <c:pt idx="29">
                  <c:v>273.13</c:v>
                </c:pt>
                <c:pt idx="30">
                  <c:v>276.74</c:v>
                </c:pt>
                <c:pt idx="31">
                  <c:v>277.20999999999998</c:v>
                </c:pt>
                <c:pt idx="32">
                  <c:v>277.83999999999997</c:v>
                </c:pt>
                <c:pt idx="33">
                  <c:v>279.92</c:v>
                </c:pt>
                <c:pt idx="34">
                  <c:v>280.12</c:v>
                </c:pt>
                <c:pt idx="35">
                  <c:v>281.72000000000003</c:v>
                </c:pt>
                <c:pt idx="36">
                  <c:v>284.16000000000003</c:v>
                </c:pt>
                <c:pt idx="37">
                  <c:v>279.58999999999997</c:v>
                </c:pt>
                <c:pt idx="38">
                  <c:v>274.89</c:v>
                </c:pt>
                <c:pt idx="39">
                  <c:v>269.7</c:v>
                </c:pt>
                <c:pt idx="40">
                  <c:v>278.95</c:v>
                </c:pt>
                <c:pt idx="41">
                  <c:v>285.73</c:v>
                </c:pt>
                <c:pt idx="42">
                  <c:v>286.68</c:v>
                </c:pt>
                <c:pt idx="43">
                  <c:v>289.41000000000003</c:v>
                </c:pt>
                <c:pt idx="44">
                  <c:v>287.13</c:v>
                </c:pt>
                <c:pt idx="45">
                  <c:v>284.18</c:v>
                </c:pt>
                <c:pt idx="46">
                  <c:v>285.72000000000003</c:v>
                </c:pt>
                <c:pt idx="47">
                  <c:v>286.24</c:v>
                </c:pt>
              </c:numCache>
            </c:numRef>
          </c:val>
          <c:smooth val="0"/>
          <c:extLst>
            <c:ext xmlns:c16="http://schemas.microsoft.com/office/drawing/2014/chart" uri="{C3380CC4-5D6E-409C-BE32-E72D297353CC}">
              <c16:uniqueId val="{0000001A-12E4-4A16-9C8A-E943244A2CF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2E4-4A16-9C8A-E943244A2CF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39.953000000000003</c:v>
                </c:pt>
                <c:pt idx="1">
                  <c:v>39.665999999999997</c:v>
                </c:pt>
                <c:pt idx="2">
                  <c:v>39.709000000000003</c:v>
                </c:pt>
                <c:pt idx="3">
                  <c:v>40.137999999999998</c:v>
                </c:pt>
                <c:pt idx="4">
                  <c:v>40.203000000000003</c:v>
                </c:pt>
                <c:pt idx="5">
                  <c:v>40.454000000000001</c:v>
                </c:pt>
                <c:pt idx="6">
                  <c:v>40.253</c:v>
                </c:pt>
                <c:pt idx="7">
                  <c:v>39.603000000000002</c:v>
                </c:pt>
                <c:pt idx="8">
                  <c:v>39.838000000000001</c:v>
                </c:pt>
                <c:pt idx="9">
                  <c:v>40.213999999999999</c:v>
                </c:pt>
                <c:pt idx="10">
                  <c:v>40.417000000000002</c:v>
                </c:pt>
                <c:pt idx="11">
                  <c:v>40.42</c:v>
                </c:pt>
                <c:pt idx="12">
                  <c:v>40.051000000000002</c:v>
                </c:pt>
                <c:pt idx="13">
                  <c:v>39.991999999999997</c:v>
                </c:pt>
                <c:pt idx="14">
                  <c:v>39.68</c:v>
                </c:pt>
                <c:pt idx="15">
                  <c:v>40.173000000000002</c:v>
                </c:pt>
                <c:pt idx="16">
                  <c:v>40.58</c:v>
                </c:pt>
                <c:pt idx="17">
                  <c:v>40.482999999999997</c:v>
                </c:pt>
                <c:pt idx="18">
                  <c:v>40.398000000000003</c:v>
                </c:pt>
                <c:pt idx="19">
                  <c:v>40.148000000000003</c:v>
                </c:pt>
                <c:pt idx="20">
                  <c:v>40.457999999999998</c:v>
                </c:pt>
                <c:pt idx="21">
                  <c:v>40.630000000000003</c:v>
                </c:pt>
                <c:pt idx="22">
                  <c:v>40.229999999999997</c:v>
                </c:pt>
                <c:pt idx="23">
                  <c:v>38.186</c:v>
                </c:pt>
                <c:pt idx="24">
                  <c:v>39.130000000000003</c:v>
                </c:pt>
                <c:pt idx="25">
                  <c:v>39.701999999999998</c:v>
                </c:pt>
                <c:pt idx="26">
                  <c:v>39.996000000000002</c:v>
                </c:pt>
                <c:pt idx="27">
                  <c:v>39.956000000000003</c:v>
                </c:pt>
                <c:pt idx="28">
                  <c:v>39.710999999999999</c:v>
                </c:pt>
                <c:pt idx="29">
                  <c:v>39.283000000000001</c:v>
                </c:pt>
                <c:pt idx="30">
                  <c:v>39.485999999999997</c:v>
                </c:pt>
                <c:pt idx="31">
                  <c:v>39.981999999999999</c:v>
                </c:pt>
                <c:pt idx="32">
                  <c:v>40.063000000000002</c:v>
                </c:pt>
                <c:pt idx="33">
                  <c:v>40.076999999999998</c:v>
                </c:pt>
                <c:pt idx="34">
                  <c:v>40.112000000000002</c:v>
                </c:pt>
                <c:pt idx="35">
                  <c:v>40.347000000000001</c:v>
                </c:pt>
                <c:pt idx="36">
                  <c:v>40.155999999999999</c:v>
                </c:pt>
                <c:pt idx="37">
                  <c:v>36.174999999999997</c:v>
                </c:pt>
                <c:pt idx="38">
                  <c:v>33.683</c:v>
                </c:pt>
                <c:pt idx="39">
                  <c:v>31.875</c:v>
                </c:pt>
                <c:pt idx="40">
                  <c:v>32.143999999999998</c:v>
                </c:pt>
                <c:pt idx="41">
                  <c:v>34.774000000000001</c:v>
                </c:pt>
                <c:pt idx="42">
                  <c:v>39.609000000000002</c:v>
                </c:pt>
                <c:pt idx="43">
                  <c:v>40.051000000000002</c:v>
                </c:pt>
                <c:pt idx="44">
                  <c:v>39.878</c:v>
                </c:pt>
                <c:pt idx="45">
                  <c:v>39.177</c:v>
                </c:pt>
                <c:pt idx="46">
                  <c:v>39.15</c:v>
                </c:pt>
                <c:pt idx="47">
                  <c:v>39.651000000000003</c:v>
                </c:pt>
              </c:numCache>
            </c:numRef>
          </c:val>
          <c:smooth val="0"/>
          <c:extLst>
            <c:ext xmlns:c16="http://schemas.microsoft.com/office/drawing/2014/chart" uri="{C3380CC4-5D6E-409C-BE32-E72D297353CC}">
              <c16:uniqueId val="{0000001C-12E4-4A16-9C8A-E943244A2CF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2.0369000000000002</c:v>
                </c:pt>
                <c:pt idx="1">
                  <c:v>1.6948399999999999</c:v>
                </c:pt>
                <c:pt idx="2">
                  <c:v>1.81165</c:v>
                </c:pt>
                <c:pt idx="3">
                  <c:v>1.9609799999999999</c:v>
                </c:pt>
                <c:pt idx="4">
                  <c:v>2.0807199999999999</c:v>
                </c:pt>
                <c:pt idx="5">
                  <c:v>2.0083099999999998</c:v>
                </c:pt>
                <c:pt idx="6">
                  <c:v>1.6826700000000001</c:v>
                </c:pt>
                <c:pt idx="7">
                  <c:v>1.8425100000000001</c:v>
                </c:pt>
                <c:pt idx="8">
                  <c:v>1.97793</c:v>
                </c:pt>
                <c:pt idx="9">
                  <c:v>2.27793</c:v>
                </c:pt>
                <c:pt idx="10">
                  <c:v>1.9901599999999999</c:v>
                </c:pt>
                <c:pt idx="11">
                  <c:v>1.8399099999999999</c:v>
                </c:pt>
                <c:pt idx="12">
                  <c:v>1.5552900000000001</c:v>
                </c:pt>
                <c:pt idx="13">
                  <c:v>1.6427499999999999</c:v>
                </c:pt>
                <c:pt idx="14">
                  <c:v>1.7345600000000001</c:v>
                </c:pt>
                <c:pt idx="15">
                  <c:v>1.8016799999999999</c:v>
                </c:pt>
                <c:pt idx="16">
                  <c:v>1.66066</c:v>
                </c:pt>
                <c:pt idx="17">
                  <c:v>1.65974</c:v>
                </c:pt>
                <c:pt idx="18">
                  <c:v>1.9543999999999999</c:v>
                </c:pt>
                <c:pt idx="19">
                  <c:v>2.1666099999999999</c:v>
                </c:pt>
                <c:pt idx="20">
                  <c:v>1.58738</c:v>
                </c:pt>
                <c:pt idx="21">
                  <c:v>1.4282900000000001</c:v>
                </c:pt>
                <c:pt idx="22">
                  <c:v>1.68329</c:v>
                </c:pt>
                <c:pt idx="23">
                  <c:v>2.1065900000000002</c:v>
                </c:pt>
                <c:pt idx="24">
                  <c:v>2.3787099999999999</c:v>
                </c:pt>
                <c:pt idx="25">
                  <c:v>2.06162</c:v>
                </c:pt>
                <c:pt idx="26">
                  <c:v>1.8917999999999999</c:v>
                </c:pt>
                <c:pt idx="27">
                  <c:v>2.0651000000000002</c:v>
                </c:pt>
                <c:pt idx="28">
                  <c:v>2.26614</c:v>
                </c:pt>
                <c:pt idx="29">
                  <c:v>2.23617</c:v>
                </c:pt>
                <c:pt idx="30">
                  <c:v>1.9403300000000001</c:v>
                </c:pt>
                <c:pt idx="31">
                  <c:v>1.95261</c:v>
                </c:pt>
                <c:pt idx="32">
                  <c:v>1.94598</c:v>
                </c:pt>
                <c:pt idx="33">
                  <c:v>1.95302</c:v>
                </c:pt>
                <c:pt idx="34">
                  <c:v>2.0852300000000001</c:v>
                </c:pt>
                <c:pt idx="35">
                  <c:v>1.85303</c:v>
                </c:pt>
                <c:pt idx="36">
                  <c:v>1.7537499999999999</c:v>
                </c:pt>
                <c:pt idx="37">
                  <c:v>1.6115600000000001</c:v>
                </c:pt>
                <c:pt idx="38">
                  <c:v>1.92052</c:v>
                </c:pt>
                <c:pt idx="39">
                  <c:v>1.84368</c:v>
                </c:pt>
                <c:pt idx="40">
                  <c:v>1.44642</c:v>
                </c:pt>
                <c:pt idx="41">
                  <c:v>1.6194999999999999</c:v>
                </c:pt>
                <c:pt idx="42">
                  <c:v>1.8534900000000001</c:v>
                </c:pt>
                <c:pt idx="43">
                  <c:v>2.0104600000000001</c:v>
                </c:pt>
                <c:pt idx="44">
                  <c:v>2.0667</c:v>
                </c:pt>
                <c:pt idx="45">
                  <c:v>1.6589799999999999</c:v>
                </c:pt>
                <c:pt idx="46">
                  <c:v>1.4736199999999999</c:v>
                </c:pt>
                <c:pt idx="47">
                  <c:v>1.88615</c:v>
                </c:pt>
              </c:numCache>
            </c:numRef>
          </c:val>
          <c:smooth val="0"/>
          <c:extLst>
            <c:ext xmlns:c16="http://schemas.microsoft.com/office/drawing/2014/chart" uri="{C3380CC4-5D6E-409C-BE32-E72D297353CC}">
              <c16:uniqueId val="{0000001D-12E4-4A16-9C8A-E943244A2CF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23.027999999999999</c:v>
                </c:pt>
                <c:pt idx="1">
                  <c:v>23.622</c:v>
                </c:pt>
                <c:pt idx="2">
                  <c:v>23.385999999999999</c:v>
                </c:pt>
                <c:pt idx="3">
                  <c:v>23.533000000000001</c:v>
                </c:pt>
                <c:pt idx="4">
                  <c:v>23.491</c:v>
                </c:pt>
                <c:pt idx="5">
                  <c:v>24.041</c:v>
                </c:pt>
                <c:pt idx="6">
                  <c:v>31.3</c:v>
                </c:pt>
                <c:pt idx="7">
                  <c:v>34.484999999999999</c:v>
                </c:pt>
                <c:pt idx="8">
                  <c:v>35.052999999999997</c:v>
                </c:pt>
                <c:pt idx="9">
                  <c:v>34.951000000000001</c:v>
                </c:pt>
                <c:pt idx="10">
                  <c:v>34.954999999999998</c:v>
                </c:pt>
                <c:pt idx="11">
                  <c:v>34.935000000000002</c:v>
                </c:pt>
                <c:pt idx="12">
                  <c:v>33.259</c:v>
                </c:pt>
                <c:pt idx="13">
                  <c:v>27.850999999999999</c:v>
                </c:pt>
                <c:pt idx="14">
                  <c:v>23.977</c:v>
                </c:pt>
                <c:pt idx="15">
                  <c:v>18.709</c:v>
                </c:pt>
                <c:pt idx="16">
                  <c:v>12.62</c:v>
                </c:pt>
                <c:pt idx="17">
                  <c:v>12.022</c:v>
                </c:pt>
                <c:pt idx="18">
                  <c:v>12.869</c:v>
                </c:pt>
                <c:pt idx="19">
                  <c:v>12.608000000000001</c:v>
                </c:pt>
                <c:pt idx="20">
                  <c:v>10.536</c:v>
                </c:pt>
                <c:pt idx="21">
                  <c:v>9.8030000000000008</c:v>
                </c:pt>
                <c:pt idx="22">
                  <c:v>10.586</c:v>
                </c:pt>
                <c:pt idx="23">
                  <c:v>10.391</c:v>
                </c:pt>
                <c:pt idx="24">
                  <c:v>9.6080000000000005</c:v>
                </c:pt>
                <c:pt idx="25">
                  <c:v>10.382999999999999</c:v>
                </c:pt>
                <c:pt idx="26">
                  <c:v>10.535</c:v>
                </c:pt>
                <c:pt idx="27">
                  <c:v>10.836</c:v>
                </c:pt>
                <c:pt idx="28">
                  <c:v>10.739000000000001</c:v>
                </c:pt>
                <c:pt idx="29">
                  <c:v>10.949</c:v>
                </c:pt>
                <c:pt idx="30">
                  <c:v>12.875</c:v>
                </c:pt>
                <c:pt idx="31">
                  <c:v>17.294</c:v>
                </c:pt>
                <c:pt idx="32">
                  <c:v>22.782</c:v>
                </c:pt>
                <c:pt idx="33">
                  <c:v>27.443000000000001</c:v>
                </c:pt>
                <c:pt idx="34">
                  <c:v>23.103999999999999</c:v>
                </c:pt>
                <c:pt idx="35">
                  <c:v>22.516999999999999</c:v>
                </c:pt>
                <c:pt idx="36">
                  <c:v>14.298999999999999</c:v>
                </c:pt>
                <c:pt idx="37">
                  <c:v>13.042999999999999</c:v>
                </c:pt>
                <c:pt idx="38">
                  <c:v>14.278</c:v>
                </c:pt>
                <c:pt idx="39">
                  <c:v>18.417000000000002</c:v>
                </c:pt>
                <c:pt idx="40">
                  <c:v>23.181999999999999</c:v>
                </c:pt>
                <c:pt idx="41">
                  <c:v>24.446999999999999</c:v>
                </c:pt>
                <c:pt idx="42">
                  <c:v>28.283000000000001</c:v>
                </c:pt>
                <c:pt idx="43">
                  <c:v>31.472999999999999</c:v>
                </c:pt>
                <c:pt idx="44">
                  <c:v>31.54</c:v>
                </c:pt>
                <c:pt idx="45">
                  <c:v>31.431000000000001</c:v>
                </c:pt>
                <c:pt idx="46">
                  <c:v>31.440999999999999</c:v>
                </c:pt>
                <c:pt idx="47">
                  <c:v>31.763999999999999</c:v>
                </c:pt>
              </c:numCache>
            </c:numRef>
          </c:val>
          <c:smooth val="0"/>
          <c:extLst>
            <c:ext xmlns:c16="http://schemas.microsoft.com/office/drawing/2014/chart" uri="{C3380CC4-5D6E-409C-BE32-E72D297353CC}">
              <c16:uniqueId val="{0000001E-12E4-4A16-9C8A-E943244A2C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788.5</c:v>
                </c:pt>
                <c:pt idx="1">
                  <c:v>795.4</c:v>
                </c:pt>
                <c:pt idx="2">
                  <c:v>793.5</c:v>
                </c:pt>
                <c:pt idx="3">
                  <c:v>781.6</c:v>
                </c:pt>
                <c:pt idx="4">
                  <c:v>799.9</c:v>
                </c:pt>
                <c:pt idx="5">
                  <c:v>789.4</c:v>
                </c:pt>
                <c:pt idx="6">
                  <c:v>792.6</c:v>
                </c:pt>
                <c:pt idx="7">
                  <c:v>782</c:v>
                </c:pt>
                <c:pt idx="8">
                  <c:v>796.1</c:v>
                </c:pt>
                <c:pt idx="9">
                  <c:v>795.8</c:v>
                </c:pt>
                <c:pt idx="10">
                  <c:v>792.3</c:v>
                </c:pt>
                <c:pt idx="11">
                  <c:v>787.3</c:v>
                </c:pt>
                <c:pt idx="12">
                  <c:v>805.4</c:v>
                </c:pt>
                <c:pt idx="13">
                  <c:v>802.9</c:v>
                </c:pt>
                <c:pt idx="14">
                  <c:v>789.6</c:v>
                </c:pt>
                <c:pt idx="15">
                  <c:v>805.9</c:v>
                </c:pt>
                <c:pt idx="16">
                  <c:v>810.7</c:v>
                </c:pt>
                <c:pt idx="17">
                  <c:v>836.5</c:v>
                </c:pt>
                <c:pt idx="18">
                  <c:v>829.8</c:v>
                </c:pt>
                <c:pt idx="19">
                  <c:v>824.4</c:v>
                </c:pt>
                <c:pt idx="20">
                  <c:v>830.4</c:v>
                </c:pt>
                <c:pt idx="21">
                  <c:v>825.1</c:v>
                </c:pt>
                <c:pt idx="22">
                  <c:v>841.8</c:v>
                </c:pt>
                <c:pt idx="23">
                  <c:v>839.9</c:v>
                </c:pt>
                <c:pt idx="24">
                  <c:v>842.4</c:v>
                </c:pt>
                <c:pt idx="25">
                  <c:v>827.3</c:v>
                </c:pt>
                <c:pt idx="26">
                  <c:v>827.8</c:v>
                </c:pt>
                <c:pt idx="27">
                  <c:v>818.8</c:v>
                </c:pt>
                <c:pt idx="28">
                  <c:v>829.2</c:v>
                </c:pt>
                <c:pt idx="29">
                  <c:v>825.7</c:v>
                </c:pt>
                <c:pt idx="30">
                  <c:v>810.8</c:v>
                </c:pt>
                <c:pt idx="31">
                  <c:v>818.6</c:v>
                </c:pt>
                <c:pt idx="32">
                  <c:v>830.9</c:v>
                </c:pt>
                <c:pt idx="33">
                  <c:v>834.5</c:v>
                </c:pt>
                <c:pt idx="34">
                  <c:v>829.9</c:v>
                </c:pt>
                <c:pt idx="35">
                  <c:v>832.1</c:v>
                </c:pt>
                <c:pt idx="36">
                  <c:v>840.3</c:v>
                </c:pt>
                <c:pt idx="37">
                  <c:v>860.9</c:v>
                </c:pt>
                <c:pt idx="38">
                  <c:v>853.2</c:v>
                </c:pt>
                <c:pt idx="39">
                  <c:v>851.5</c:v>
                </c:pt>
                <c:pt idx="40">
                  <c:v>857.2</c:v>
                </c:pt>
                <c:pt idx="41">
                  <c:v>855.4</c:v>
                </c:pt>
                <c:pt idx="42">
                  <c:v>847.85</c:v>
                </c:pt>
                <c:pt idx="43">
                  <c:v>846.27</c:v>
                </c:pt>
                <c:pt idx="44">
                  <c:v>845.61</c:v>
                </c:pt>
                <c:pt idx="45">
                  <c:v>839.92</c:v>
                </c:pt>
                <c:pt idx="46">
                  <c:v>821.23</c:v>
                </c:pt>
                <c:pt idx="47">
                  <c:v>831.8</c:v>
                </c:pt>
              </c:numCache>
            </c:numRef>
          </c:val>
          <c:extLst>
            <c:ext xmlns:c16="http://schemas.microsoft.com/office/drawing/2014/chart" uri="{C3380CC4-5D6E-409C-BE32-E72D297353CC}">
              <c16:uniqueId val="{00000000-62D4-4AC0-904B-5B80D2284A9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1559.8</c:v>
                </c:pt>
                <c:pt idx="1">
                  <c:v>1533.9</c:v>
                </c:pt>
                <c:pt idx="2">
                  <c:v>1486.2</c:v>
                </c:pt>
                <c:pt idx="3">
                  <c:v>1392.7</c:v>
                </c:pt>
                <c:pt idx="4">
                  <c:v>1503.8</c:v>
                </c:pt>
                <c:pt idx="5">
                  <c:v>1645.5</c:v>
                </c:pt>
                <c:pt idx="6">
                  <c:v>1566.2</c:v>
                </c:pt>
                <c:pt idx="7">
                  <c:v>1417.6</c:v>
                </c:pt>
                <c:pt idx="8">
                  <c:v>1541.4</c:v>
                </c:pt>
                <c:pt idx="9">
                  <c:v>1494.9</c:v>
                </c:pt>
                <c:pt idx="10">
                  <c:v>1582.8</c:v>
                </c:pt>
                <c:pt idx="11">
                  <c:v>1689.8</c:v>
                </c:pt>
                <c:pt idx="12">
                  <c:v>1510.3</c:v>
                </c:pt>
                <c:pt idx="13">
                  <c:v>1428.4</c:v>
                </c:pt>
                <c:pt idx="14">
                  <c:v>1364.6</c:v>
                </c:pt>
                <c:pt idx="15">
                  <c:v>1472.7</c:v>
                </c:pt>
                <c:pt idx="16">
                  <c:v>1598.9</c:v>
                </c:pt>
                <c:pt idx="17">
                  <c:v>1680</c:v>
                </c:pt>
                <c:pt idx="18">
                  <c:v>1603</c:v>
                </c:pt>
                <c:pt idx="19">
                  <c:v>1481</c:v>
                </c:pt>
                <c:pt idx="20">
                  <c:v>1689.4</c:v>
                </c:pt>
                <c:pt idx="21">
                  <c:v>1798.6</c:v>
                </c:pt>
                <c:pt idx="22">
                  <c:v>1613.3</c:v>
                </c:pt>
                <c:pt idx="23">
                  <c:v>1651.3</c:v>
                </c:pt>
                <c:pt idx="24">
                  <c:v>1815.1</c:v>
                </c:pt>
                <c:pt idx="25">
                  <c:v>1579</c:v>
                </c:pt>
                <c:pt idx="26">
                  <c:v>1514.5</c:v>
                </c:pt>
                <c:pt idx="27">
                  <c:v>1576.9</c:v>
                </c:pt>
                <c:pt idx="28">
                  <c:v>1692.3</c:v>
                </c:pt>
                <c:pt idx="29">
                  <c:v>1626.1</c:v>
                </c:pt>
                <c:pt idx="30">
                  <c:v>1615.6</c:v>
                </c:pt>
                <c:pt idx="31">
                  <c:v>1819.6</c:v>
                </c:pt>
                <c:pt idx="32">
                  <c:v>1973.4</c:v>
                </c:pt>
                <c:pt idx="33">
                  <c:v>2104.1999999999998</c:v>
                </c:pt>
                <c:pt idx="34">
                  <c:v>2168.1999999999998</c:v>
                </c:pt>
                <c:pt idx="35">
                  <c:v>2106.4</c:v>
                </c:pt>
                <c:pt idx="36">
                  <c:v>2328.5</c:v>
                </c:pt>
                <c:pt idx="37">
                  <c:v>2342.5</c:v>
                </c:pt>
                <c:pt idx="38">
                  <c:v>2350.3000000000002</c:v>
                </c:pt>
                <c:pt idx="39">
                  <c:v>2390.8000000000002</c:v>
                </c:pt>
                <c:pt idx="40">
                  <c:v>2425.1999999999998</c:v>
                </c:pt>
                <c:pt idx="41">
                  <c:v>2432.5</c:v>
                </c:pt>
                <c:pt idx="42">
                  <c:v>2365.77</c:v>
                </c:pt>
                <c:pt idx="43">
                  <c:v>2332.6799999999998</c:v>
                </c:pt>
                <c:pt idx="44">
                  <c:v>2304.46</c:v>
                </c:pt>
                <c:pt idx="45">
                  <c:v>2293.04</c:v>
                </c:pt>
                <c:pt idx="46">
                  <c:v>2033.4</c:v>
                </c:pt>
                <c:pt idx="47">
                  <c:v>1841.9</c:v>
                </c:pt>
              </c:numCache>
            </c:numRef>
          </c:val>
          <c:extLst>
            <c:ext xmlns:c16="http://schemas.microsoft.com/office/drawing/2014/chart" uri="{C3380CC4-5D6E-409C-BE32-E72D297353CC}">
              <c16:uniqueId val="{00000001-62D4-4AC0-904B-5B80D2284A9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3477.8</c:v>
                </c:pt>
                <c:pt idx="1">
                  <c:v>3480.5</c:v>
                </c:pt>
                <c:pt idx="2">
                  <c:v>3481.9</c:v>
                </c:pt>
                <c:pt idx="3">
                  <c:v>3484.7</c:v>
                </c:pt>
                <c:pt idx="4">
                  <c:v>3388.6</c:v>
                </c:pt>
                <c:pt idx="5">
                  <c:v>3352.7</c:v>
                </c:pt>
                <c:pt idx="6">
                  <c:v>3434.3</c:v>
                </c:pt>
                <c:pt idx="7">
                  <c:v>3472.7</c:v>
                </c:pt>
                <c:pt idx="8">
                  <c:v>3487</c:v>
                </c:pt>
                <c:pt idx="9">
                  <c:v>3492</c:v>
                </c:pt>
                <c:pt idx="10">
                  <c:v>3480.1</c:v>
                </c:pt>
                <c:pt idx="11">
                  <c:v>3494.8</c:v>
                </c:pt>
                <c:pt idx="12">
                  <c:v>3487.4</c:v>
                </c:pt>
                <c:pt idx="13">
                  <c:v>3343.4</c:v>
                </c:pt>
                <c:pt idx="14">
                  <c:v>3214.2</c:v>
                </c:pt>
                <c:pt idx="15">
                  <c:v>3130</c:v>
                </c:pt>
                <c:pt idx="16">
                  <c:v>3338.9</c:v>
                </c:pt>
                <c:pt idx="17">
                  <c:v>3332.4</c:v>
                </c:pt>
                <c:pt idx="18">
                  <c:v>3301.1</c:v>
                </c:pt>
                <c:pt idx="19">
                  <c:v>3283.9</c:v>
                </c:pt>
                <c:pt idx="20">
                  <c:v>3247.4</c:v>
                </c:pt>
                <c:pt idx="21">
                  <c:v>3198</c:v>
                </c:pt>
                <c:pt idx="22">
                  <c:v>3280.5</c:v>
                </c:pt>
                <c:pt idx="23">
                  <c:v>3284.1</c:v>
                </c:pt>
                <c:pt idx="24">
                  <c:v>3125</c:v>
                </c:pt>
                <c:pt idx="25">
                  <c:v>3255.5</c:v>
                </c:pt>
                <c:pt idx="26">
                  <c:v>3209.7</c:v>
                </c:pt>
                <c:pt idx="27">
                  <c:v>3117.2</c:v>
                </c:pt>
                <c:pt idx="28">
                  <c:v>3222.3</c:v>
                </c:pt>
                <c:pt idx="29">
                  <c:v>3308</c:v>
                </c:pt>
                <c:pt idx="30">
                  <c:v>3236.8</c:v>
                </c:pt>
                <c:pt idx="31">
                  <c:v>3022.8</c:v>
                </c:pt>
                <c:pt idx="32">
                  <c:v>3029</c:v>
                </c:pt>
                <c:pt idx="33">
                  <c:v>3224.1</c:v>
                </c:pt>
                <c:pt idx="34">
                  <c:v>3345.7</c:v>
                </c:pt>
                <c:pt idx="35">
                  <c:v>3415.8</c:v>
                </c:pt>
                <c:pt idx="36">
                  <c:v>3472.3</c:v>
                </c:pt>
                <c:pt idx="37">
                  <c:v>3476.8</c:v>
                </c:pt>
                <c:pt idx="38">
                  <c:v>3479.8</c:v>
                </c:pt>
                <c:pt idx="39">
                  <c:v>3475.9</c:v>
                </c:pt>
                <c:pt idx="40">
                  <c:v>3471.2</c:v>
                </c:pt>
                <c:pt idx="41">
                  <c:v>3482.6</c:v>
                </c:pt>
                <c:pt idx="42">
                  <c:v>3484.9</c:v>
                </c:pt>
                <c:pt idx="43">
                  <c:v>3479.7</c:v>
                </c:pt>
                <c:pt idx="44">
                  <c:v>3501.7</c:v>
                </c:pt>
                <c:pt idx="45">
                  <c:v>3491.1</c:v>
                </c:pt>
                <c:pt idx="46">
                  <c:v>3487.6</c:v>
                </c:pt>
                <c:pt idx="47">
                  <c:v>3491.8</c:v>
                </c:pt>
              </c:numCache>
            </c:numRef>
          </c:val>
          <c:extLst>
            <c:ext xmlns:c16="http://schemas.microsoft.com/office/drawing/2014/chart" uri="{C3380CC4-5D6E-409C-BE32-E72D297353CC}">
              <c16:uniqueId val="{00000002-62D4-4AC0-904B-5B80D2284A9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47.6</c:v>
                </c:pt>
                <c:pt idx="2">
                  <c:v>47.8</c:v>
                </c:pt>
                <c:pt idx="3">
                  <c:v>47.7</c:v>
                </c:pt>
                <c:pt idx="4">
                  <c:v>47.7</c:v>
                </c:pt>
                <c:pt idx="5">
                  <c:v>47.8</c:v>
                </c:pt>
                <c:pt idx="6">
                  <c:v>48.5</c:v>
                </c:pt>
                <c:pt idx="7">
                  <c:v>47.3</c:v>
                </c:pt>
                <c:pt idx="8">
                  <c:v>47.8</c:v>
                </c:pt>
                <c:pt idx="9">
                  <c:v>47.9</c:v>
                </c:pt>
                <c:pt idx="10">
                  <c:v>47.4</c:v>
                </c:pt>
                <c:pt idx="11">
                  <c:v>47.7</c:v>
                </c:pt>
                <c:pt idx="12">
                  <c:v>47.9</c:v>
                </c:pt>
                <c:pt idx="13">
                  <c:v>48</c:v>
                </c:pt>
                <c:pt idx="14">
                  <c:v>48</c:v>
                </c:pt>
                <c:pt idx="15">
                  <c:v>47.5</c:v>
                </c:pt>
                <c:pt idx="16">
                  <c:v>47.7</c:v>
                </c:pt>
                <c:pt idx="17">
                  <c:v>47.2</c:v>
                </c:pt>
                <c:pt idx="18">
                  <c:v>46.7</c:v>
                </c:pt>
                <c:pt idx="19">
                  <c:v>46.4</c:v>
                </c:pt>
                <c:pt idx="20">
                  <c:v>46.6</c:v>
                </c:pt>
                <c:pt idx="21">
                  <c:v>46.8</c:v>
                </c:pt>
                <c:pt idx="22">
                  <c:v>46.3</c:v>
                </c:pt>
                <c:pt idx="23">
                  <c:v>46.6</c:v>
                </c:pt>
                <c:pt idx="24">
                  <c:v>46.3</c:v>
                </c:pt>
                <c:pt idx="25">
                  <c:v>46.3</c:v>
                </c:pt>
                <c:pt idx="26">
                  <c:v>46.7</c:v>
                </c:pt>
                <c:pt idx="27">
                  <c:v>47</c:v>
                </c:pt>
                <c:pt idx="28">
                  <c:v>47.1</c:v>
                </c:pt>
                <c:pt idx="29">
                  <c:v>46.9</c:v>
                </c:pt>
                <c:pt idx="30">
                  <c:v>47.4</c:v>
                </c:pt>
                <c:pt idx="31">
                  <c:v>47.2</c:v>
                </c:pt>
                <c:pt idx="32">
                  <c:v>47.4</c:v>
                </c:pt>
                <c:pt idx="33">
                  <c:v>47.6</c:v>
                </c:pt>
                <c:pt idx="34">
                  <c:v>47.3</c:v>
                </c:pt>
                <c:pt idx="35">
                  <c:v>47.5</c:v>
                </c:pt>
                <c:pt idx="36">
                  <c:v>47.9</c:v>
                </c:pt>
                <c:pt idx="37">
                  <c:v>48</c:v>
                </c:pt>
                <c:pt idx="38">
                  <c:v>48</c:v>
                </c:pt>
                <c:pt idx="39">
                  <c:v>47.9</c:v>
                </c:pt>
                <c:pt idx="40">
                  <c:v>48</c:v>
                </c:pt>
                <c:pt idx="41">
                  <c:v>48</c:v>
                </c:pt>
                <c:pt idx="42">
                  <c:v>48.1</c:v>
                </c:pt>
                <c:pt idx="43">
                  <c:v>48</c:v>
                </c:pt>
                <c:pt idx="44">
                  <c:v>48.2</c:v>
                </c:pt>
                <c:pt idx="45">
                  <c:v>48.2</c:v>
                </c:pt>
                <c:pt idx="46">
                  <c:v>48.3</c:v>
                </c:pt>
                <c:pt idx="47">
                  <c:v>47.9</c:v>
                </c:pt>
              </c:numCache>
            </c:numRef>
          </c:val>
          <c:extLst>
            <c:ext xmlns:c16="http://schemas.microsoft.com/office/drawing/2014/chart" uri="{C3380CC4-5D6E-409C-BE32-E72D297353CC}">
              <c16:uniqueId val="{00000003-62D4-4AC0-904B-5B80D2284A9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58</c:v>
                </c:pt>
                <c:pt idx="1">
                  <c:v>60</c:v>
                </c:pt>
                <c:pt idx="2">
                  <c:v>58.3</c:v>
                </c:pt>
                <c:pt idx="3">
                  <c:v>59.9</c:v>
                </c:pt>
                <c:pt idx="4">
                  <c:v>58.3</c:v>
                </c:pt>
                <c:pt idx="5">
                  <c:v>60.7</c:v>
                </c:pt>
                <c:pt idx="6">
                  <c:v>60.4</c:v>
                </c:pt>
                <c:pt idx="7">
                  <c:v>60.7</c:v>
                </c:pt>
                <c:pt idx="8">
                  <c:v>59.5</c:v>
                </c:pt>
                <c:pt idx="9">
                  <c:v>58.2</c:v>
                </c:pt>
                <c:pt idx="10">
                  <c:v>59.4</c:v>
                </c:pt>
                <c:pt idx="11">
                  <c:v>60.8</c:v>
                </c:pt>
                <c:pt idx="12">
                  <c:v>61.2</c:v>
                </c:pt>
                <c:pt idx="13">
                  <c:v>61.3</c:v>
                </c:pt>
                <c:pt idx="14">
                  <c:v>58.4</c:v>
                </c:pt>
                <c:pt idx="15">
                  <c:v>60.4</c:v>
                </c:pt>
                <c:pt idx="16">
                  <c:v>60.6</c:v>
                </c:pt>
                <c:pt idx="17">
                  <c:v>61.2</c:v>
                </c:pt>
                <c:pt idx="18">
                  <c:v>61.8</c:v>
                </c:pt>
                <c:pt idx="19">
                  <c:v>60.5</c:v>
                </c:pt>
                <c:pt idx="20">
                  <c:v>59.4</c:v>
                </c:pt>
                <c:pt idx="21">
                  <c:v>60.8</c:v>
                </c:pt>
                <c:pt idx="22">
                  <c:v>60.5</c:v>
                </c:pt>
                <c:pt idx="23">
                  <c:v>59.9</c:v>
                </c:pt>
                <c:pt idx="24">
                  <c:v>61.1</c:v>
                </c:pt>
                <c:pt idx="25">
                  <c:v>60.2</c:v>
                </c:pt>
                <c:pt idx="26">
                  <c:v>61.8</c:v>
                </c:pt>
                <c:pt idx="27">
                  <c:v>59.7</c:v>
                </c:pt>
                <c:pt idx="28">
                  <c:v>56.2</c:v>
                </c:pt>
                <c:pt idx="29">
                  <c:v>59.1</c:v>
                </c:pt>
                <c:pt idx="30">
                  <c:v>60.6</c:v>
                </c:pt>
                <c:pt idx="31">
                  <c:v>60.5</c:v>
                </c:pt>
                <c:pt idx="32">
                  <c:v>60.3</c:v>
                </c:pt>
                <c:pt idx="33">
                  <c:v>60.8</c:v>
                </c:pt>
                <c:pt idx="34">
                  <c:v>60.3</c:v>
                </c:pt>
                <c:pt idx="35">
                  <c:v>61.1</c:v>
                </c:pt>
                <c:pt idx="36">
                  <c:v>61.8</c:v>
                </c:pt>
                <c:pt idx="37">
                  <c:v>60.2</c:v>
                </c:pt>
                <c:pt idx="38">
                  <c:v>58.7</c:v>
                </c:pt>
                <c:pt idx="39">
                  <c:v>60.5</c:v>
                </c:pt>
                <c:pt idx="40">
                  <c:v>59.6</c:v>
                </c:pt>
                <c:pt idx="41">
                  <c:v>61.5</c:v>
                </c:pt>
                <c:pt idx="42">
                  <c:v>58.6</c:v>
                </c:pt>
                <c:pt idx="43">
                  <c:v>59.7</c:v>
                </c:pt>
                <c:pt idx="44">
                  <c:v>60.6</c:v>
                </c:pt>
                <c:pt idx="45">
                  <c:v>59.7</c:v>
                </c:pt>
                <c:pt idx="46">
                  <c:v>60.5</c:v>
                </c:pt>
                <c:pt idx="47">
                  <c:v>60.5</c:v>
                </c:pt>
              </c:numCache>
            </c:numRef>
          </c:val>
          <c:extLst>
            <c:ext xmlns:c16="http://schemas.microsoft.com/office/drawing/2014/chart" uri="{C3380CC4-5D6E-409C-BE32-E72D297353CC}">
              <c16:uniqueId val="{00000004-62D4-4AC0-904B-5B80D2284A9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7.8</c:v>
                </c:pt>
                <c:pt idx="17">
                  <c:v>7.8</c:v>
                </c:pt>
                <c:pt idx="18">
                  <c:v>7.8</c:v>
                </c:pt>
                <c:pt idx="19">
                  <c:v>7.8</c:v>
                </c:pt>
                <c:pt idx="20">
                  <c:v>7.8</c:v>
                </c:pt>
                <c:pt idx="21">
                  <c:v>7.8</c:v>
                </c:pt>
                <c:pt idx="22">
                  <c:v>7.8</c:v>
                </c:pt>
                <c:pt idx="23">
                  <c:v>7.8</c:v>
                </c:pt>
                <c:pt idx="24">
                  <c:v>7.8</c:v>
                </c:pt>
                <c:pt idx="25">
                  <c:v>7.8</c:v>
                </c:pt>
                <c:pt idx="26">
                  <c:v>7.8</c:v>
                </c:pt>
                <c:pt idx="27">
                  <c:v>7.8</c:v>
                </c:pt>
                <c:pt idx="28">
                  <c:v>7.8</c:v>
                </c:pt>
                <c:pt idx="29">
                  <c:v>7.8</c:v>
                </c:pt>
                <c:pt idx="30">
                  <c:v>7.8</c:v>
                </c:pt>
                <c:pt idx="31">
                  <c:v>7.8</c:v>
                </c:pt>
                <c:pt idx="32">
                  <c:v>7.8</c:v>
                </c:pt>
                <c:pt idx="33">
                  <c:v>7.8</c:v>
                </c:pt>
                <c:pt idx="34">
                  <c:v>8</c:v>
                </c:pt>
                <c:pt idx="35">
                  <c:v>9</c:v>
                </c:pt>
                <c:pt idx="36">
                  <c:v>9.1</c:v>
                </c:pt>
                <c:pt idx="37">
                  <c:v>9.1</c:v>
                </c:pt>
                <c:pt idx="38">
                  <c:v>9.1</c:v>
                </c:pt>
                <c:pt idx="39">
                  <c:v>9</c:v>
                </c:pt>
                <c:pt idx="40">
                  <c:v>9</c:v>
                </c:pt>
                <c:pt idx="41">
                  <c:v>9</c:v>
                </c:pt>
                <c:pt idx="42">
                  <c:v>9</c:v>
                </c:pt>
                <c:pt idx="43">
                  <c:v>9.8000000000000007</c:v>
                </c:pt>
                <c:pt idx="44">
                  <c:v>9.9</c:v>
                </c:pt>
                <c:pt idx="45">
                  <c:v>9.9</c:v>
                </c:pt>
                <c:pt idx="46">
                  <c:v>9.9</c:v>
                </c:pt>
                <c:pt idx="47">
                  <c:v>9.9</c:v>
                </c:pt>
              </c:numCache>
            </c:numRef>
          </c:val>
          <c:extLst>
            <c:ext xmlns:c16="http://schemas.microsoft.com/office/drawing/2014/chart" uri="{C3380CC4-5D6E-409C-BE32-E72D297353CC}">
              <c16:uniqueId val="{00000005-62D4-4AC0-904B-5B80D2284A9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17.399999999999999</c:v>
                </c:pt>
                <c:pt idx="12">
                  <c:v>172</c:v>
                </c:pt>
                <c:pt idx="13">
                  <c:v>399.6</c:v>
                </c:pt>
                <c:pt idx="14">
                  <c:v>579.9</c:v>
                </c:pt>
                <c:pt idx="15">
                  <c:v>642.1</c:v>
                </c:pt>
                <c:pt idx="16">
                  <c:v>665.4</c:v>
                </c:pt>
                <c:pt idx="17">
                  <c:v>681.1</c:v>
                </c:pt>
                <c:pt idx="18">
                  <c:v>689.8</c:v>
                </c:pt>
                <c:pt idx="19">
                  <c:v>693.6</c:v>
                </c:pt>
                <c:pt idx="20">
                  <c:v>698</c:v>
                </c:pt>
                <c:pt idx="21">
                  <c:v>701.7</c:v>
                </c:pt>
                <c:pt idx="22">
                  <c:v>704.3</c:v>
                </c:pt>
                <c:pt idx="23">
                  <c:v>706</c:v>
                </c:pt>
                <c:pt idx="24">
                  <c:v>709.1</c:v>
                </c:pt>
                <c:pt idx="25">
                  <c:v>708.3</c:v>
                </c:pt>
                <c:pt idx="26">
                  <c:v>707.3</c:v>
                </c:pt>
                <c:pt idx="27">
                  <c:v>704.2</c:v>
                </c:pt>
                <c:pt idx="28">
                  <c:v>698.8</c:v>
                </c:pt>
                <c:pt idx="29">
                  <c:v>687</c:v>
                </c:pt>
                <c:pt idx="30">
                  <c:v>661</c:v>
                </c:pt>
                <c:pt idx="31">
                  <c:v>603.70000000000005</c:v>
                </c:pt>
                <c:pt idx="32">
                  <c:v>423.7</c:v>
                </c:pt>
                <c:pt idx="33">
                  <c:v>175.9</c:v>
                </c:pt>
                <c:pt idx="34">
                  <c:v>17.600000000000001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2D4-4AC0-904B-5B80D2284A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19707.990000000002</c:v>
                </c:pt>
                <c:pt idx="1">
                  <c:v>43169.224999999991</c:v>
                </c:pt>
                <c:pt idx="2">
                  <c:v>80637.85000000002</c:v>
                </c:pt>
                <c:pt idx="3">
                  <c:v>1139.9000000000001</c:v>
                </c:pt>
                <c:pt idx="4">
                  <c:v>0</c:v>
                </c:pt>
                <c:pt idx="5">
                  <c:v>0</c:v>
                </c:pt>
                <c:pt idx="6">
                  <c:v>0</c:v>
                </c:pt>
                <c:pt idx="7">
                  <c:v>1299.9199999999998</c:v>
                </c:pt>
                <c:pt idx="8">
                  <c:v>0</c:v>
                </c:pt>
                <c:pt idx="9">
                  <c:v>1441.8999999999994</c:v>
                </c:pt>
                <c:pt idx="10">
                  <c:v>208.65000000000009</c:v>
                </c:pt>
                <c:pt idx="11">
                  <c:v>6723.8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6C-45C6-8B9C-82D13700BC1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356.9</c:v>
                </c:pt>
                <c:pt idx="1">
                  <c:v>423.3</c:v>
                </c:pt>
                <c:pt idx="2">
                  <c:v>182.75</c:v>
                </c:pt>
                <c:pt idx="3">
                  <c:v>258.10000000000002</c:v>
                </c:pt>
                <c:pt idx="4">
                  <c:v>347.05</c:v>
                </c:pt>
                <c:pt idx="5">
                  <c:v>22.65</c:v>
                </c:pt>
                <c:pt idx="6">
                  <c:v>0</c:v>
                </c:pt>
                <c:pt idx="7">
                  <c:v>220.85</c:v>
                </c:pt>
                <c:pt idx="8">
                  <c:v>9.1999999999999993</c:v>
                </c:pt>
                <c:pt idx="9">
                  <c:v>137.35</c:v>
                </c:pt>
                <c:pt idx="10">
                  <c:v>0</c:v>
                </c:pt>
                <c:pt idx="11">
                  <c:v>101.75</c:v>
                </c:pt>
                <c:pt idx="12">
                  <c:v>132.19999999999999</c:v>
                </c:pt>
                <c:pt idx="13">
                  <c:v>47.55</c:v>
                </c:pt>
                <c:pt idx="14">
                  <c:v>43.15</c:v>
                </c:pt>
                <c:pt idx="15">
                  <c:v>107.3</c:v>
                </c:pt>
                <c:pt idx="16">
                  <c:v>239.8</c:v>
                </c:pt>
                <c:pt idx="17">
                  <c:v>483.05</c:v>
                </c:pt>
                <c:pt idx="18">
                  <c:v>101.3</c:v>
                </c:pt>
                <c:pt idx="19">
                  <c:v>56</c:v>
                </c:pt>
                <c:pt idx="20">
                  <c:v>376.55</c:v>
                </c:pt>
                <c:pt idx="21">
                  <c:v>650.75</c:v>
                </c:pt>
                <c:pt idx="22">
                  <c:v>2262.8000000000002</c:v>
                </c:pt>
                <c:pt idx="23">
                  <c:v>331.5</c:v>
                </c:pt>
                <c:pt idx="24">
                  <c:v>2196.4</c:v>
                </c:pt>
                <c:pt idx="25">
                  <c:v>2324.9499999999998</c:v>
                </c:pt>
                <c:pt idx="26">
                  <c:v>349.7</c:v>
                </c:pt>
                <c:pt idx="27">
                  <c:v>267.85000000000002</c:v>
                </c:pt>
                <c:pt idx="28">
                  <c:v>244</c:v>
                </c:pt>
                <c:pt idx="29">
                  <c:v>109.2</c:v>
                </c:pt>
                <c:pt idx="30">
                  <c:v>130.9</c:v>
                </c:pt>
                <c:pt idx="31">
                  <c:v>143.75</c:v>
                </c:pt>
                <c:pt idx="32">
                  <c:v>148.80000000000001</c:v>
                </c:pt>
                <c:pt idx="33">
                  <c:v>185.6</c:v>
                </c:pt>
                <c:pt idx="34">
                  <c:v>758.3</c:v>
                </c:pt>
                <c:pt idx="35">
                  <c:v>262.25</c:v>
                </c:pt>
                <c:pt idx="36">
                  <c:v>304.45</c:v>
                </c:pt>
                <c:pt idx="37">
                  <c:v>81.25</c:v>
                </c:pt>
                <c:pt idx="38">
                  <c:v>426.3</c:v>
                </c:pt>
                <c:pt idx="39">
                  <c:v>0</c:v>
                </c:pt>
                <c:pt idx="40">
                  <c:v>2469.6</c:v>
                </c:pt>
                <c:pt idx="41">
                  <c:v>2.4</c:v>
                </c:pt>
                <c:pt idx="42">
                  <c:v>28.15</c:v>
                </c:pt>
                <c:pt idx="43">
                  <c:v>133.1</c:v>
                </c:pt>
                <c:pt idx="44">
                  <c:v>152.35</c:v>
                </c:pt>
                <c:pt idx="45">
                  <c:v>32.200000000000003</c:v>
                </c:pt>
                <c:pt idx="46">
                  <c:v>155.30000000000001</c:v>
                </c:pt>
                <c:pt idx="47">
                  <c:v>2756.5</c:v>
                </c:pt>
                <c:pt idx="48">
                  <c:v>1378</c:v>
                </c:pt>
                <c:pt idx="49">
                  <c:v>2607.75</c:v>
                </c:pt>
                <c:pt idx="50">
                  <c:v>1011</c:v>
                </c:pt>
                <c:pt idx="51">
                  <c:v>14.4</c:v>
                </c:pt>
                <c:pt idx="52">
                  <c:v>182.15</c:v>
                </c:pt>
                <c:pt idx="53">
                  <c:v>650.6</c:v>
                </c:pt>
                <c:pt idx="54">
                  <c:v>1913.45</c:v>
                </c:pt>
                <c:pt idx="55">
                  <c:v>105.2</c:v>
                </c:pt>
                <c:pt idx="56">
                  <c:v>73.7</c:v>
                </c:pt>
                <c:pt idx="57">
                  <c:v>47.3</c:v>
                </c:pt>
                <c:pt idx="58">
                  <c:v>57.6</c:v>
                </c:pt>
                <c:pt idx="59">
                  <c:v>30.05</c:v>
                </c:pt>
                <c:pt idx="60">
                  <c:v>134.80000000000001</c:v>
                </c:pt>
                <c:pt idx="61">
                  <c:v>9</c:v>
                </c:pt>
                <c:pt idx="62">
                  <c:v>473.25</c:v>
                </c:pt>
                <c:pt idx="63">
                  <c:v>176.95</c:v>
                </c:pt>
                <c:pt idx="64">
                  <c:v>161.4</c:v>
                </c:pt>
                <c:pt idx="65">
                  <c:v>30.4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19-47DC-8F05-42F5A46942F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29612.15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1650.55</c:v>
                </c:pt>
                <c:pt idx="1">
                  <c:v>4313.8</c:v>
                </c:pt>
                <c:pt idx="2">
                  <c:v>6723.8</c:v>
                </c:pt>
                <c:pt idx="3">
                  <c:v>16924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D5-4AE8-B345-795DB123A7C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14.7</c:v>
                </c:pt>
                <c:pt idx="2">
                  <c:v>14.8</c:v>
                </c:pt>
                <c:pt idx="3">
                  <c:v>14.8</c:v>
                </c:pt>
                <c:pt idx="4">
                  <c:v>14.8</c:v>
                </c:pt>
                <c:pt idx="5">
                  <c:v>15.3</c:v>
                </c:pt>
                <c:pt idx="6">
                  <c:v>14.5</c:v>
                </c:pt>
                <c:pt idx="7">
                  <c:v>14.9</c:v>
                </c:pt>
                <c:pt idx="8">
                  <c:v>14.8</c:v>
                </c:pt>
                <c:pt idx="9">
                  <c:v>14.6</c:v>
                </c:pt>
                <c:pt idx="10">
                  <c:v>14.7</c:v>
                </c:pt>
                <c:pt idx="11">
                  <c:v>14.5</c:v>
                </c:pt>
                <c:pt idx="12">
                  <c:v>15</c:v>
                </c:pt>
                <c:pt idx="13">
                  <c:v>15.1</c:v>
                </c:pt>
                <c:pt idx="14">
                  <c:v>15</c:v>
                </c:pt>
                <c:pt idx="15">
                  <c:v>14.8</c:v>
                </c:pt>
                <c:pt idx="16">
                  <c:v>15</c:v>
                </c:pt>
                <c:pt idx="17">
                  <c:v>15</c:v>
                </c:pt>
                <c:pt idx="18">
                  <c:v>15</c:v>
                </c:pt>
                <c:pt idx="19">
                  <c:v>14.9</c:v>
                </c:pt>
                <c:pt idx="20">
                  <c:v>14</c:v>
                </c:pt>
                <c:pt idx="21">
                  <c:v>15</c:v>
                </c:pt>
                <c:pt idx="22">
                  <c:v>14.9</c:v>
                </c:pt>
                <c:pt idx="23">
                  <c:v>15</c:v>
                </c:pt>
                <c:pt idx="24">
                  <c:v>14.9</c:v>
                </c:pt>
                <c:pt idx="25">
                  <c:v>15.1</c:v>
                </c:pt>
                <c:pt idx="26">
                  <c:v>15.4</c:v>
                </c:pt>
                <c:pt idx="27">
                  <c:v>15</c:v>
                </c:pt>
                <c:pt idx="28">
                  <c:v>14.3</c:v>
                </c:pt>
                <c:pt idx="29">
                  <c:v>14</c:v>
                </c:pt>
                <c:pt idx="30">
                  <c:v>15</c:v>
                </c:pt>
                <c:pt idx="31">
                  <c:v>15</c:v>
                </c:pt>
                <c:pt idx="32">
                  <c:v>15.1</c:v>
                </c:pt>
                <c:pt idx="33">
                  <c:v>15</c:v>
                </c:pt>
                <c:pt idx="34">
                  <c:v>14.7</c:v>
                </c:pt>
                <c:pt idx="35">
                  <c:v>15.1</c:v>
                </c:pt>
                <c:pt idx="36">
                  <c:v>15</c:v>
                </c:pt>
                <c:pt idx="37">
                  <c:v>14.9</c:v>
                </c:pt>
                <c:pt idx="38">
                  <c:v>15</c:v>
                </c:pt>
                <c:pt idx="39">
                  <c:v>15</c:v>
                </c:pt>
                <c:pt idx="40">
                  <c:v>14.7</c:v>
                </c:pt>
                <c:pt idx="41">
                  <c:v>15</c:v>
                </c:pt>
                <c:pt idx="42">
                  <c:v>15</c:v>
                </c:pt>
                <c:pt idx="43">
                  <c:v>15</c:v>
                </c:pt>
                <c:pt idx="44">
                  <c:v>14.8</c:v>
                </c:pt>
                <c:pt idx="45">
                  <c:v>15</c:v>
                </c:pt>
                <c:pt idx="46">
                  <c:v>15</c:v>
                </c:pt>
                <c:pt idx="47">
                  <c:v>14.7</c:v>
                </c:pt>
              </c:numCache>
            </c:numRef>
          </c:val>
          <c:extLst>
            <c:ext xmlns:c16="http://schemas.microsoft.com/office/drawing/2014/chart" uri="{C3380CC4-5D6E-409C-BE32-E72D297353CC}">
              <c16:uniqueId val="{00000000-9BC5-4CA8-BF50-E8E92F75523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17.5</c:v>
                </c:pt>
                <c:pt idx="8">
                  <c:v>17.600000000000001</c:v>
                </c:pt>
                <c:pt idx="9">
                  <c:v>17.600000000000001</c:v>
                </c:pt>
                <c:pt idx="10">
                  <c:v>17.5</c:v>
                </c:pt>
                <c:pt idx="11">
                  <c:v>17.600000000000001</c:v>
                </c:pt>
                <c:pt idx="12">
                  <c:v>17.600000000000001</c:v>
                </c:pt>
                <c:pt idx="13">
                  <c:v>17.7</c:v>
                </c:pt>
                <c:pt idx="14">
                  <c:v>17.7</c:v>
                </c:pt>
                <c:pt idx="15">
                  <c:v>17.7</c:v>
                </c:pt>
                <c:pt idx="16">
                  <c:v>17.7</c:v>
                </c:pt>
                <c:pt idx="17">
                  <c:v>17.7</c:v>
                </c:pt>
                <c:pt idx="18">
                  <c:v>17.7</c:v>
                </c:pt>
                <c:pt idx="19">
                  <c:v>17.7</c:v>
                </c:pt>
                <c:pt idx="20">
                  <c:v>17.7</c:v>
                </c:pt>
                <c:pt idx="21">
                  <c:v>17.7</c:v>
                </c:pt>
                <c:pt idx="22">
                  <c:v>17.7</c:v>
                </c:pt>
                <c:pt idx="23">
                  <c:v>17.7</c:v>
                </c:pt>
                <c:pt idx="24">
                  <c:v>17.7</c:v>
                </c:pt>
                <c:pt idx="25">
                  <c:v>17.7</c:v>
                </c:pt>
                <c:pt idx="26">
                  <c:v>17.7</c:v>
                </c:pt>
                <c:pt idx="27">
                  <c:v>17.7</c:v>
                </c:pt>
                <c:pt idx="28">
                  <c:v>17.7</c:v>
                </c:pt>
                <c:pt idx="29">
                  <c:v>17.7</c:v>
                </c:pt>
                <c:pt idx="30">
                  <c:v>17.8</c:v>
                </c:pt>
                <c:pt idx="31">
                  <c:v>17.8</c:v>
                </c:pt>
                <c:pt idx="32">
                  <c:v>17.8</c:v>
                </c:pt>
                <c:pt idx="33">
                  <c:v>17.8</c:v>
                </c:pt>
                <c:pt idx="34">
                  <c:v>17.399999999999999</c:v>
                </c:pt>
                <c:pt idx="35">
                  <c:v>17.8</c:v>
                </c:pt>
                <c:pt idx="36">
                  <c:v>17.7</c:v>
                </c:pt>
                <c:pt idx="37">
                  <c:v>17.600000000000001</c:v>
                </c:pt>
                <c:pt idx="38">
                  <c:v>17.399999999999999</c:v>
                </c:pt>
                <c:pt idx="39">
                  <c:v>17.600000000000001</c:v>
                </c:pt>
                <c:pt idx="40">
                  <c:v>17.600000000000001</c:v>
                </c:pt>
                <c:pt idx="41">
                  <c:v>17.600000000000001</c:v>
                </c:pt>
                <c:pt idx="42">
                  <c:v>17.2</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9BC5-4CA8-BF50-E8E92F75523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5.9</c:v>
                </c:pt>
                <c:pt idx="1">
                  <c:v>9.1999999999999993</c:v>
                </c:pt>
                <c:pt idx="2">
                  <c:v>7.6</c:v>
                </c:pt>
                <c:pt idx="3">
                  <c:v>7.8</c:v>
                </c:pt>
                <c:pt idx="4">
                  <c:v>6.1</c:v>
                </c:pt>
                <c:pt idx="5">
                  <c:v>7.7</c:v>
                </c:pt>
                <c:pt idx="6">
                  <c:v>8.4</c:v>
                </c:pt>
                <c:pt idx="7">
                  <c:v>8</c:v>
                </c:pt>
                <c:pt idx="8">
                  <c:v>6.7</c:v>
                </c:pt>
                <c:pt idx="9">
                  <c:v>6.9</c:v>
                </c:pt>
                <c:pt idx="10">
                  <c:v>7.8</c:v>
                </c:pt>
                <c:pt idx="11">
                  <c:v>8.1999999999999993</c:v>
                </c:pt>
                <c:pt idx="12">
                  <c:v>8.3000000000000007</c:v>
                </c:pt>
                <c:pt idx="13">
                  <c:v>7.4</c:v>
                </c:pt>
                <c:pt idx="14">
                  <c:v>5.4</c:v>
                </c:pt>
                <c:pt idx="15">
                  <c:v>7.3</c:v>
                </c:pt>
                <c:pt idx="16">
                  <c:v>7.5</c:v>
                </c:pt>
                <c:pt idx="17">
                  <c:v>8.4</c:v>
                </c:pt>
                <c:pt idx="18">
                  <c:v>8.6</c:v>
                </c:pt>
                <c:pt idx="19">
                  <c:v>7.8</c:v>
                </c:pt>
                <c:pt idx="20">
                  <c:v>7.3</c:v>
                </c:pt>
                <c:pt idx="21">
                  <c:v>7.5</c:v>
                </c:pt>
                <c:pt idx="22">
                  <c:v>7.6</c:v>
                </c:pt>
                <c:pt idx="23">
                  <c:v>6.5</c:v>
                </c:pt>
                <c:pt idx="24">
                  <c:v>7.9</c:v>
                </c:pt>
                <c:pt idx="25">
                  <c:v>7.6</c:v>
                </c:pt>
                <c:pt idx="26">
                  <c:v>8.3000000000000007</c:v>
                </c:pt>
                <c:pt idx="27">
                  <c:v>7.1</c:v>
                </c:pt>
                <c:pt idx="28">
                  <c:v>7.1</c:v>
                </c:pt>
                <c:pt idx="29">
                  <c:v>7.9</c:v>
                </c:pt>
                <c:pt idx="30">
                  <c:v>8.1</c:v>
                </c:pt>
                <c:pt idx="31">
                  <c:v>7.3</c:v>
                </c:pt>
                <c:pt idx="32">
                  <c:v>6.9</c:v>
                </c:pt>
                <c:pt idx="33">
                  <c:v>7.8</c:v>
                </c:pt>
                <c:pt idx="34">
                  <c:v>8.1</c:v>
                </c:pt>
                <c:pt idx="35">
                  <c:v>8.4</c:v>
                </c:pt>
                <c:pt idx="36">
                  <c:v>8.6999999999999993</c:v>
                </c:pt>
                <c:pt idx="37">
                  <c:v>7.9</c:v>
                </c:pt>
                <c:pt idx="38">
                  <c:v>6.5</c:v>
                </c:pt>
                <c:pt idx="39">
                  <c:v>7.6</c:v>
                </c:pt>
                <c:pt idx="40">
                  <c:v>7.1</c:v>
                </c:pt>
                <c:pt idx="41">
                  <c:v>8.6</c:v>
                </c:pt>
                <c:pt idx="42">
                  <c:v>6.8</c:v>
                </c:pt>
                <c:pt idx="43">
                  <c:v>8.6</c:v>
                </c:pt>
                <c:pt idx="44">
                  <c:v>7.9</c:v>
                </c:pt>
                <c:pt idx="45">
                  <c:v>7.2</c:v>
                </c:pt>
                <c:pt idx="46">
                  <c:v>7.9</c:v>
                </c:pt>
                <c:pt idx="47">
                  <c:v>8.3000000000000007</c:v>
                </c:pt>
              </c:numCache>
            </c:numRef>
          </c:val>
          <c:extLst>
            <c:ext xmlns:c16="http://schemas.microsoft.com/office/drawing/2014/chart" uri="{C3380CC4-5D6E-409C-BE32-E72D297353CC}">
              <c16:uniqueId val="{00000002-9BC5-4CA8-BF50-E8E92F75523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9.9</c:v>
                </c:pt>
                <c:pt idx="2">
                  <c:v>9.1999999999999993</c:v>
                </c:pt>
                <c:pt idx="3">
                  <c:v>10.7</c:v>
                </c:pt>
                <c:pt idx="4">
                  <c:v>10.8</c:v>
                </c:pt>
                <c:pt idx="5">
                  <c:v>10.8</c:v>
                </c:pt>
                <c:pt idx="6">
                  <c:v>11</c:v>
                </c:pt>
                <c:pt idx="7">
                  <c:v>10.8</c:v>
                </c:pt>
                <c:pt idx="8">
                  <c:v>10.9</c:v>
                </c:pt>
                <c:pt idx="9">
                  <c:v>10.7</c:v>
                </c:pt>
                <c:pt idx="10">
                  <c:v>10.199999999999999</c:v>
                </c:pt>
                <c:pt idx="11">
                  <c:v>11.1</c:v>
                </c:pt>
                <c:pt idx="12">
                  <c:v>10.7</c:v>
                </c:pt>
                <c:pt idx="13">
                  <c:v>11.1</c:v>
                </c:pt>
                <c:pt idx="14">
                  <c:v>11.1</c:v>
                </c:pt>
                <c:pt idx="15">
                  <c:v>11.1</c:v>
                </c:pt>
                <c:pt idx="16">
                  <c:v>11</c:v>
                </c:pt>
                <c:pt idx="17">
                  <c:v>11</c:v>
                </c:pt>
                <c:pt idx="18">
                  <c:v>11</c:v>
                </c:pt>
                <c:pt idx="19">
                  <c:v>11</c:v>
                </c:pt>
                <c:pt idx="20">
                  <c:v>11</c:v>
                </c:pt>
                <c:pt idx="21">
                  <c:v>11.1</c:v>
                </c:pt>
                <c:pt idx="22">
                  <c:v>11</c:v>
                </c:pt>
                <c:pt idx="23">
                  <c:v>11.1</c:v>
                </c:pt>
                <c:pt idx="24">
                  <c:v>11.1</c:v>
                </c:pt>
                <c:pt idx="25">
                  <c:v>11</c:v>
                </c:pt>
                <c:pt idx="26">
                  <c:v>11</c:v>
                </c:pt>
                <c:pt idx="27">
                  <c:v>11</c:v>
                </c:pt>
                <c:pt idx="28">
                  <c:v>11.1</c:v>
                </c:pt>
                <c:pt idx="29">
                  <c:v>11.1</c:v>
                </c:pt>
                <c:pt idx="30">
                  <c:v>10.199999999999999</c:v>
                </c:pt>
                <c:pt idx="31">
                  <c:v>11</c:v>
                </c:pt>
                <c:pt idx="32">
                  <c:v>11</c:v>
                </c:pt>
                <c:pt idx="33">
                  <c:v>11</c:v>
                </c:pt>
                <c:pt idx="34">
                  <c:v>11</c:v>
                </c:pt>
                <c:pt idx="35">
                  <c:v>10.9</c:v>
                </c:pt>
                <c:pt idx="36">
                  <c:v>11</c:v>
                </c:pt>
                <c:pt idx="37">
                  <c:v>10.3</c:v>
                </c:pt>
                <c:pt idx="38">
                  <c:v>10.7</c:v>
                </c:pt>
                <c:pt idx="39">
                  <c:v>10.5</c:v>
                </c:pt>
                <c:pt idx="40">
                  <c:v>10.5</c:v>
                </c:pt>
                <c:pt idx="41">
                  <c:v>10.7</c:v>
                </c:pt>
                <c:pt idx="42">
                  <c:v>10</c:v>
                </c:pt>
                <c:pt idx="43">
                  <c:v>9.6</c:v>
                </c:pt>
                <c:pt idx="44">
                  <c:v>10.9</c:v>
                </c:pt>
                <c:pt idx="45">
                  <c:v>11</c:v>
                </c:pt>
                <c:pt idx="46">
                  <c:v>10.7</c:v>
                </c:pt>
                <c:pt idx="47">
                  <c:v>10.4</c:v>
                </c:pt>
              </c:numCache>
            </c:numRef>
          </c:val>
          <c:extLst>
            <c:ext xmlns:c16="http://schemas.microsoft.com/office/drawing/2014/chart" uri="{C3380CC4-5D6E-409C-BE32-E72D297353CC}">
              <c16:uniqueId val="{00000003-9BC5-4CA8-BF50-E8E92F75523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8.6</c:v>
                </c:pt>
                <c:pt idx="2">
                  <c:v>9.1</c:v>
                </c:pt>
                <c:pt idx="3">
                  <c:v>9</c:v>
                </c:pt>
                <c:pt idx="4">
                  <c:v>9</c:v>
                </c:pt>
                <c:pt idx="5">
                  <c:v>9.3000000000000007</c:v>
                </c:pt>
                <c:pt idx="6">
                  <c:v>8.9</c:v>
                </c:pt>
                <c:pt idx="7">
                  <c:v>9.5</c:v>
                </c:pt>
                <c:pt idx="8">
                  <c:v>9.5</c:v>
                </c:pt>
                <c:pt idx="9">
                  <c:v>8.4</c:v>
                </c:pt>
                <c:pt idx="10">
                  <c:v>9.1999999999999993</c:v>
                </c:pt>
                <c:pt idx="11">
                  <c:v>9.4</c:v>
                </c:pt>
                <c:pt idx="12">
                  <c:v>9.6</c:v>
                </c:pt>
                <c:pt idx="13">
                  <c:v>10</c:v>
                </c:pt>
                <c:pt idx="14">
                  <c:v>9.1999999999999993</c:v>
                </c:pt>
                <c:pt idx="15">
                  <c:v>9.5</c:v>
                </c:pt>
                <c:pt idx="16">
                  <c:v>9.4</c:v>
                </c:pt>
                <c:pt idx="17">
                  <c:v>9.1</c:v>
                </c:pt>
                <c:pt idx="18">
                  <c:v>9.5</c:v>
                </c:pt>
                <c:pt idx="19">
                  <c:v>9.1</c:v>
                </c:pt>
                <c:pt idx="20">
                  <c:v>9.4</c:v>
                </c:pt>
                <c:pt idx="21">
                  <c:v>9.5</c:v>
                </c:pt>
                <c:pt idx="22">
                  <c:v>9.3000000000000007</c:v>
                </c:pt>
                <c:pt idx="23">
                  <c:v>9.6</c:v>
                </c:pt>
                <c:pt idx="24">
                  <c:v>9.5</c:v>
                </c:pt>
                <c:pt idx="25">
                  <c:v>8.8000000000000007</c:v>
                </c:pt>
                <c:pt idx="26">
                  <c:v>9.4</c:v>
                </c:pt>
                <c:pt idx="27">
                  <c:v>8.9</c:v>
                </c:pt>
                <c:pt idx="28">
                  <c:v>6</c:v>
                </c:pt>
                <c:pt idx="29">
                  <c:v>8.4</c:v>
                </c:pt>
                <c:pt idx="30">
                  <c:v>9.5</c:v>
                </c:pt>
                <c:pt idx="31">
                  <c:v>9.4</c:v>
                </c:pt>
                <c:pt idx="32">
                  <c:v>9.5</c:v>
                </c:pt>
                <c:pt idx="33">
                  <c:v>9.1999999999999993</c:v>
                </c:pt>
                <c:pt idx="34">
                  <c:v>9.1</c:v>
                </c:pt>
                <c:pt idx="35">
                  <c:v>8.9</c:v>
                </c:pt>
                <c:pt idx="36">
                  <c:v>9.4</c:v>
                </c:pt>
                <c:pt idx="37">
                  <c:v>9.5</c:v>
                </c:pt>
                <c:pt idx="38">
                  <c:v>9.1</c:v>
                </c:pt>
                <c:pt idx="39">
                  <c:v>9.8000000000000007</c:v>
                </c:pt>
                <c:pt idx="40">
                  <c:v>9.6999999999999993</c:v>
                </c:pt>
                <c:pt idx="41">
                  <c:v>9.6</c:v>
                </c:pt>
                <c:pt idx="42">
                  <c:v>9.6</c:v>
                </c:pt>
                <c:pt idx="43">
                  <c:v>8.9</c:v>
                </c:pt>
                <c:pt idx="44">
                  <c:v>9.4</c:v>
                </c:pt>
                <c:pt idx="45">
                  <c:v>8.9</c:v>
                </c:pt>
                <c:pt idx="46">
                  <c:v>9.3000000000000007</c:v>
                </c:pt>
                <c:pt idx="47">
                  <c:v>9.5</c:v>
                </c:pt>
              </c:numCache>
            </c:numRef>
          </c:val>
          <c:extLst>
            <c:ext xmlns:c16="http://schemas.microsoft.com/office/drawing/2014/chart" uri="{C3380CC4-5D6E-409C-BE32-E72D297353CC}">
              <c16:uniqueId val="{00000004-9BC5-4CA8-BF50-E8E92F75523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58.26</c:v>
                </c:pt>
                <c:pt idx="1">
                  <c:v>58.26</c:v>
                </c:pt>
                <c:pt idx="2">
                  <c:v>58.27</c:v>
                </c:pt>
                <c:pt idx="3">
                  <c:v>58.1</c:v>
                </c:pt>
                <c:pt idx="4">
                  <c:v>58.21</c:v>
                </c:pt>
                <c:pt idx="5">
                  <c:v>58.48</c:v>
                </c:pt>
                <c:pt idx="6">
                  <c:v>58.68</c:v>
                </c:pt>
                <c:pt idx="7">
                  <c:v>58.93</c:v>
                </c:pt>
                <c:pt idx="8">
                  <c:v>58.62</c:v>
                </c:pt>
                <c:pt idx="9">
                  <c:v>58.48</c:v>
                </c:pt>
                <c:pt idx="10">
                  <c:v>58.38</c:v>
                </c:pt>
                <c:pt idx="11">
                  <c:v>58.88</c:v>
                </c:pt>
                <c:pt idx="12">
                  <c:v>58.48</c:v>
                </c:pt>
                <c:pt idx="13">
                  <c:v>58.33</c:v>
                </c:pt>
                <c:pt idx="14">
                  <c:v>57.49</c:v>
                </c:pt>
                <c:pt idx="15">
                  <c:v>58.1</c:v>
                </c:pt>
                <c:pt idx="16">
                  <c:v>58.24</c:v>
                </c:pt>
                <c:pt idx="17">
                  <c:v>58.41</c:v>
                </c:pt>
                <c:pt idx="18">
                  <c:v>58.5</c:v>
                </c:pt>
                <c:pt idx="19">
                  <c:v>58.47</c:v>
                </c:pt>
                <c:pt idx="20">
                  <c:v>57.95</c:v>
                </c:pt>
                <c:pt idx="21">
                  <c:v>57.83</c:v>
                </c:pt>
                <c:pt idx="22">
                  <c:v>59.02</c:v>
                </c:pt>
                <c:pt idx="23">
                  <c:v>59.26</c:v>
                </c:pt>
                <c:pt idx="24">
                  <c:v>59.29</c:v>
                </c:pt>
                <c:pt idx="25">
                  <c:v>59.31</c:v>
                </c:pt>
                <c:pt idx="26">
                  <c:v>58.95</c:v>
                </c:pt>
                <c:pt idx="27">
                  <c:v>58.91</c:v>
                </c:pt>
                <c:pt idx="28">
                  <c:v>59.28</c:v>
                </c:pt>
                <c:pt idx="29">
                  <c:v>59.1</c:v>
                </c:pt>
                <c:pt idx="30">
                  <c:v>59.16</c:v>
                </c:pt>
                <c:pt idx="31">
                  <c:v>58.79</c:v>
                </c:pt>
                <c:pt idx="32">
                  <c:v>58.79</c:v>
                </c:pt>
                <c:pt idx="33">
                  <c:v>58.74</c:v>
                </c:pt>
                <c:pt idx="34">
                  <c:v>52.81</c:v>
                </c:pt>
                <c:pt idx="35">
                  <c:v>58.05</c:v>
                </c:pt>
                <c:pt idx="36">
                  <c:v>59.23</c:v>
                </c:pt>
                <c:pt idx="37">
                  <c:v>59.43</c:v>
                </c:pt>
                <c:pt idx="38">
                  <c:v>59.55</c:v>
                </c:pt>
                <c:pt idx="39">
                  <c:v>59.68</c:v>
                </c:pt>
                <c:pt idx="40">
                  <c:v>59.5</c:v>
                </c:pt>
                <c:pt idx="41">
                  <c:v>59.22</c:v>
                </c:pt>
                <c:pt idx="42">
                  <c:v>59.44</c:v>
                </c:pt>
                <c:pt idx="43">
                  <c:v>59.31</c:v>
                </c:pt>
                <c:pt idx="44">
                  <c:v>21.67</c:v>
                </c:pt>
              </c:numCache>
            </c:numRef>
          </c:val>
          <c:extLst>
            <c:ext xmlns:c16="http://schemas.microsoft.com/office/drawing/2014/chart" uri="{C3380CC4-5D6E-409C-BE32-E72D297353CC}">
              <c16:uniqueId val="{00000005-9BC5-4CA8-BF50-E8E92F7552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SAN GABAN</c:v>
                </c:pt>
                <c:pt idx="13">
                  <c:v>ENERGIA RENOVABLE DEL SUR S.A.</c:v>
                </c:pt>
                <c:pt idx="14">
                  <c:v>CHINANGO S.A.C.</c:v>
                </c:pt>
                <c:pt idx="15">
                  <c:v>EMPRESA DE GENERACION HUALLAGA</c:v>
                </c:pt>
                <c:pt idx="16">
                  <c:v>PARQUE EOLICO TRES HERMANAS S.A.C.</c:v>
                </c:pt>
                <c:pt idx="17">
                  <c:v>EMPRESA DE GENERACION HUANZA</c:v>
                </c:pt>
                <c:pt idx="18">
                  <c:v>ENERGÍA EÓLICA S.A.</c:v>
                </c:pt>
                <c:pt idx="19">
                  <c:v>INLAND ENERGY SAC</c:v>
                </c:pt>
                <c:pt idx="20">
                  <c:v>GM OPERACIONES S.A.C.</c:v>
                </c:pt>
                <c:pt idx="21">
                  <c:v>ENEL GENERACION PIURA S.A.</c:v>
                </c:pt>
                <c:pt idx="22">
                  <c:v>LA VIRGEN</c:v>
                </c:pt>
                <c:pt idx="23">
                  <c:v>GR CORTARRAMA SOCIEDAD ANONIMA CERRADA</c:v>
                </c:pt>
                <c:pt idx="24">
                  <c:v>GENERADORA DE ENERGÍA DEL PERÚ</c:v>
                </c:pt>
                <c:pt idx="25">
                  <c:v>SINERSA</c:v>
                </c:pt>
                <c:pt idx="26">
                  <c:v>PARQUE EOLICO MARCONA S.A.C.</c:v>
                </c:pt>
                <c:pt idx="27">
                  <c:v>EMPRESA DE GENERACION ELECTRICA SANTA ANA S.A.C.</c:v>
                </c:pt>
                <c:pt idx="28">
                  <c:v>HIDROELECTRICA HUANCHOR S.A.C.</c:v>
                </c:pt>
                <c:pt idx="29">
                  <c:v>HUAURA POWER GROUP S.A.</c:v>
                </c:pt>
                <c:pt idx="30">
                  <c:v>EGEJUNIN</c:v>
                </c:pt>
                <c:pt idx="31">
                  <c:v>AGROAURORA S.A.C.</c:v>
                </c:pt>
                <c:pt idx="32">
                  <c:v>HYDRO GLOBAL PERÚ S.A.C.</c:v>
                </c:pt>
                <c:pt idx="33">
                  <c:v>ANDEAN POWER S.A.C.</c:v>
                </c:pt>
                <c:pt idx="34">
                  <c:v>TERMOSELVA</c:v>
                </c:pt>
                <c:pt idx="35">
                  <c:v>EGESUR</c:v>
                </c:pt>
                <c:pt idx="36">
                  <c:v>AGRO INDUSTRIAL PARAMONGA S.A.</c:v>
                </c:pt>
                <c:pt idx="37">
                  <c:v>GR TARUCA SOCIEDAD ANONIMA CERRADA</c:v>
                </c:pt>
                <c:pt idx="38">
                  <c:v>CELEPSA RENOVABLES S.R.L.</c:v>
                </c:pt>
                <c:pt idx="39">
                  <c:v>EMPRESA DE GENERACION ELECTRICA RIO BAÑOS S.A.C.</c:v>
                </c:pt>
                <c:pt idx="40">
                  <c:v>GENERACIÓN ANDINA S.A.C.</c:v>
                </c:pt>
                <c:pt idx="41">
                  <c:v>PETRAMAS</c:v>
                </c:pt>
                <c:pt idx="42">
                  <c:v>GR PAINO SOCIEDAD ANONIMA CERRADA</c:v>
                </c:pt>
                <c:pt idx="43">
                  <c:v>AGROLMOS SOCIEDAD ANONIMA - AGROLMOS S.A.</c:v>
                </c:pt>
                <c:pt idx="44">
                  <c:v>AGROINDUSTRIAS SAN JACINTO S.A.A.</c:v>
                </c:pt>
                <c:pt idx="45">
                  <c:v>BIOENERGIA DEL CHIRA S.A.</c:v>
                </c:pt>
                <c:pt idx="46">
                  <c:v>PANAMERICANA  SOLAR SAC.</c:v>
                </c:pt>
                <c:pt idx="47">
                  <c:v>TACNA SOLAR SAC.</c:v>
                </c:pt>
                <c:pt idx="48">
                  <c:v>MOQUEGUA FV S.A.C.</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VARI ENERGIA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343768.95</c:v>
                </c:pt>
                <c:pt idx="1">
                  <c:v>275651.20000000001</c:v>
                </c:pt>
                <c:pt idx="2">
                  <c:v>263826.2</c:v>
                </c:pt>
                <c:pt idx="3">
                  <c:v>197082.86499999999</c:v>
                </c:pt>
                <c:pt idx="4">
                  <c:v>130320.85</c:v>
                </c:pt>
                <c:pt idx="5">
                  <c:v>44140.85</c:v>
                </c:pt>
                <c:pt idx="6">
                  <c:v>42808.35</c:v>
                </c:pt>
                <c:pt idx="7">
                  <c:v>29158.3</c:v>
                </c:pt>
                <c:pt idx="8">
                  <c:v>24485.8</c:v>
                </c:pt>
                <c:pt idx="9">
                  <c:v>23555.3</c:v>
                </c:pt>
                <c:pt idx="10">
                  <c:v>22702.05</c:v>
                </c:pt>
                <c:pt idx="11">
                  <c:v>22203.25</c:v>
                </c:pt>
                <c:pt idx="12">
                  <c:v>18894.75</c:v>
                </c:pt>
                <c:pt idx="13">
                  <c:v>18604.349999999999</c:v>
                </c:pt>
                <c:pt idx="14">
                  <c:v>17718.400000000001</c:v>
                </c:pt>
                <c:pt idx="15">
                  <c:v>15249.9</c:v>
                </c:pt>
                <c:pt idx="16">
                  <c:v>15204.9</c:v>
                </c:pt>
                <c:pt idx="17">
                  <c:v>14947.49</c:v>
                </c:pt>
                <c:pt idx="18">
                  <c:v>14841.5</c:v>
                </c:pt>
                <c:pt idx="19">
                  <c:v>13854.75</c:v>
                </c:pt>
                <c:pt idx="20">
                  <c:v>10948.32</c:v>
                </c:pt>
                <c:pt idx="21">
                  <c:v>9001.25</c:v>
                </c:pt>
                <c:pt idx="22">
                  <c:v>7423.9</c:v>
                </c:pt>
                <c:pt idx="23">
                  <c:v>6669.1</c:v>
                </c:pt>
                <c:pt idx="24">
                  <c:v>6500.75</c:v>
                </c:pt>
                <c:pt idx="25">
                  <c:v>6360.1</c:v>
                </c:pt>
                <c:pt idx="26">
                  <c:v>4969.6499999999996</c:v>
                </c:pt>
                <c:pt idx="27">
                  <c:v>4586.6499999999996</c:v>
                </c:pt>
                <c:pt idx="28">
                  <c:v>4398.7</c:v>
                </c:pt>
                <c:pt idx="29">
                  <c:v>4321.25</c:v>
                </c:pt>
                <c:pt idx="30">
                  <c:v>4210.45</c:v>
                </c:pt>
                <c:pt idx="31">
                  <c:v>4117.55</c:v>
                </c:pt>
                <c:pt idx="32">
                  <c:v>3776.15</c:v>
                </c:pt>
                <c:pt idx="33">
                  <c:v>3410.5</c:v>
                </c:pt>
                <c:pt idx="34">
                  <c:v>2927.05</c:v>
                </c:pt>
                <c:pt idx="35">
                  <c:v>2668.3834999999999</c:v>
                </c:pt>
                <c:pt idx="36">
                  <c:v>2665.9</c:v>
                </c:pt>
                <c:pt idx="37">
                  <c:v>2612.35</c:v>
                </c:pt>
                <c:pt idx="38">
                  <c:v>2584.5</c:v>
                </c:pt>
                <c:pt idx="39">
                  <c:v>2399</c:v>
                </c:pt>
                <c:pt idx="40">
                  <c:v>2393.4499999999998</c:v>
                </c:pt>
                <c:pt idx="41">
                  <c:v>2328.85</c:v>
                </c:pt>
                <c:pt idx="42">
                  <c:v>2264.1</c:v>
                </c:pt>
                <c:pt idx="43">
                  <c:v>2140.35</c:v>
                </c:pt>
                <c:pt idx="44">
                  <c:v>1781.655</c:v>
                </c:pt>
                <c:pt idx="45">
                  <c:v>1628.05</c:v>
                </c:pt>
                <c:pt idx="46">
                  <c:v>1574.15</c:v>
                </c:pt>
                <c:pt idx="47">
                  <c:v>1380.35</c:v>
                </c:pt>
                <c:pt idx="48">
                  <c:v>1308.9000000000001</c:v>
                </c:pt>
                <c:pt idx="49">
                  <c:v>1254.3499999999999</c:v>
                </c:pt>
                <c:pt idx="50">
                  <c:v>1253.8499999999999</c:v>
                </c:pt>
                <c:pt idx="51">
                  <c:v>1107.55</c:v>
                </c:pt>
                <c:pt idx="52">
                  <c:v>1085.55</c:v>
                </c:pt>
                <c:pt idx="53">
                  <c:v>891.15</c:v>
                </c:pt>
                <c:pt idx="54">
                  <c:v>819.7</c:v>
                </c:pt>
                <c:pt idx="55">
                  <c:v>598.47500000000002</c:v>
                </c:pt>
                <c:pt idx="56">
                  <c:v>438.5</c:v>
                </c:pt>
                <c:pt idx="57">
                  <c:v>320.2</c:v>
                </c:pt>
                <c:pt idx="58">
                  <c:v>312.8</c:v>
                </c:pt>
                <c:pt idx="59">
                  <c:v>243.45</c:v>
                </c:pt>
                <c:pt idx="60">
                  <c:v>92.795000000000002</c:v>
                </c:pt>
                <c:pt idx="61">
                  <c:v>89.55</c:v>
                </c:pt>
                <c:pt idx="62">
                  <c:v>27.95</c:v>
                </c:pt>
                <c:pt idx="63">
                  <c:v>25.65</c:v>
                </c:pt>
                <c:pt idx="64">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5C-4F22-BD32-89F9C776CD5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321.86</c:v>
                </c:pt>
                <c:pt idx="1">
                  <c:v>325.86</c:v>
                </c:pt>
                <c:pt idx="2">
                  <c:v>329.47</c:v>
                </c:pt>
                <c:pt idx="3">
                  <c:v>330.9</c:v>
                </c:pt>
                <c:pt idx="4">
                  <c:v>326.11</c:v>
                </c:pt>
                <c:pt idx="5">
                  <c:v>316.27999999999997</c:v>
                </c:pt>
                <c:pt idx="6">
                  <c:v>302.88</c:v>
                </c:pt>
                <c:pt idx="7">
                  <c:v>305.73</c:v>
                </c:pt>
                <c:pt idx="8">
                  <c:v>323.42</c:v>
                </c:pt>
                <c:pt idx="9">
                  <c:v>306.27999999999997</c:v>
                </c:pt>
                <c:pt idx="10">
                  <c:v>304.68</c:v>
                </c:pt>
                <c:pt idx="11">
                  <c:v>303.27999999999997</c:v>
                </c:pt>
                <c:pt idx="12">
                  <c:v>304.27999999999997</c:v>
                </c:pt>
                <c:pt idx="13">
                  <c:v>323.43</c:v>
                </c:pt>
                <c:pt idx="14">
                  <c:v>316.39</c:v>
                </c:pt>
                <c:pt idx="15">
                  <c:v>327</c:v>
                </c:pt>
                <c:pt idx="16">
                  <c:v>360.44</c:v>
                </c:pt>
                <c:pt idx="17">
                  <c:v>350.51</c:v>
                </c:pt>
                <c:pt idx="18">
                  <c:v>362.1</c:v>
                </c:pt>
                <c:pt idx="19">
                  <c:v>384.77</c:v>
                </c:pt>
                <c:pt idx="20">
                  <c:v>390.05</c:v>
                </c:pt>
                <c:pt idx="21">
                  <c:v>398.43</c:v>
                </c:pt>
                <c:pt idx="22">
                  <c:v>417.72</c:v>
                </c:pt>
                <c:pt idx="23">
                  <c:v>428.46</c:v>
                </c:pt>
                <c:pt idx="24">
                  <c:v>406.19</c:v>
                </c:pt>
                <c:pt idx="25">
                  <c:v>375.31</c:v>
                </c:pt>
                <c:pt idx="26">
                  <c:v>369.85</c:v>
                </c:pt>
                <c:pt idx="27">
                  <c:v>360.81</c:v>
                </c:pt>
                <c:pt idx="28">
                  <c:v>370.08</c:v>
                </c:pt>
                <c:pt idx="29">
                  <c:v>382.2</c:v>
                </c:pt>
                <c:pt idx="30">
                  <c:v>383.86</c:v>
                </c:pt>
                <c:pt idx="31">
                  <c:v>356.49</c:v>
                </c:pt>
                <c:pt idx="32">
                  <c:v>365.19</c:v>
                </c:pt>
                <c:pt idx="33">
                  <c:v>379.04</c:v>
                </c:pt>
                <c:pt idx="34">
                  <c:v>352.91</c:v>
                </c:pt>
                <c:pt idx="35">
                  <c:v>358.35</c:v>
                </c:pt>
                <c:pt idx="36">
                  <c:v>371.53</c:v>
                </c:pt>
                <c:pt idx="37">
                  <c:v>381.53</c:v>
                </c:pt>
                <c:pt idx="38">
                  <c:v>380.55</c:v>
                </c:pt>
                <c:pt idx="39">
                  <c:v>369.98</c:v>
                </c:pt>
                <c:pt idx="40">
                  <c:v>366.1</c:v>
                </c:pt>
                <c:pt idx="41">
                  <c:v>328.92</c:v>
                </c:pt>
                <c:pt idx="42">
                  <c:v>325.24</c:v>
                </c:pt>
                <c:pt idx="43">
                  <c:v>326.01</c:v>
                </c:pt>
                <c:pt idx="44">
                  <c:v>269.07</c:v>
                </c:pt>
                <c:pt idx="45">
                  <c:v>244.1</c:v>
                </c:pt>
                <c:pt idx="46">
                  <c:v>231</c:v>
                </c:pt>
                <c:pt idx="47">
                  <c:v>232.2</c:v>
                </c:pt>
              </c:numCache>
            </c:numRef>
          </c:val>
          <c:extLst>
            <c:ext xmlns:c16="http://schemas.microsoft.com/office/drawing/2014/chart" uri="{C3380CC4-5D6E-409C-BE32-E72D297353CC}">
              <c16:uniqueId val="{00000000-F505-49DD-85F5-9C2B7BBF13F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5924.7</c:v>
                </c:pt>
                <c:pt idx="1">
                  <c:v>5848.3</c:v>
                </c:pt>
                <c:pt idx="2">
                  <c:v>5803.5</c:v>
                </c:pt>
                <c:pt idx="3">
                  <c:v>5714.7</c:v>
                </c:pt>
                <c:pt idx="4">
                  <c:v>5688.2</c:v>
                </c:pt>
                <c:pt idx="5">
                  <c:v>5733.5</c:v>
                </c:pt>
                <c:pt idx="6">
                  <c:v>5742.1</c:v>
                </c:pt>
                <c:pt idx="7">
                  <c:v>5688.7</c:v>
                </c:pt>
                <c:pt idx="8">
                  <c:v>5847.6</c:v>
                </c:pt>
                <c:pt idx="9">
                  <c:v>5841.6</c:v>
                </c:pt>
                <c:pt idx="10">
                  <c:v>5930.3</c:v>
                </c:pt>
                <c:pt idx="11">
                  <c:v>6162.7</c:v>
                </c:pt>
                <c:pt idx="12">
                  <c:v>6053.7</c:v>
                </c:pt>
                <c:pt idx="13">
                  <c:v>5844.9</c:v>
                </c:pt>
                <c:pt idx="14">
                  <c:v>5660.6</c:v>
                </c:pt>
                <c:pt idx="15">
                  <c:v>5677.3</c:v>
                </c:pt>
                <c:pt idx="16">
                  <c:v>5995.9</c:v>
                </c:pt>
                <c:pt idx="17">
                  <c:v>6112.9</c:v>
                </c:pt>
                <c:pt idx="18">
                  <c:v>6002.1</c:v>
                </c:pt>
                <c:pt idx="19">
                  <c:v>5849.5</c:v>
                </c:pt>
                <c:pt idx="20">
                  <c:v>6016</c:v>
                </c:pt>
                <c:pt idx="21">
                  <c:v>6071.4</c:v>
                </c:pt>
                <c:pt idx="22">
                  <c:v>5968.5</c:v>
                </c:pt>
                <c:pt idx="23">
                  <c:v>5982.7</c:v>
                </c:pt>
                <c:pt idx="24">
                  <c:v>5993.6</c:v>
                </c:pt>
                <c:pt idx="25">
                  <c:v>5899.8</c:v>
                </c:pt>
                <c:pt idx="26">
                  <c:v>5776.9</c:v>
                </c:pt>
                <c:pt idx="27">
                  <c:v>5740.7</c:v>
                </c:pt>
                <c:pt idx="28">
                  <c:v>5941.1</c:v>
                </c:pt>
                <c:pt idx="29">
                  <c:v>5944.3</c:v>
                </c:pt>
                <c:pt idx="30">
                  <c:v>5869.3</c:v>
                </c:pt>
                <c:pt idx="31">
                  <c:v>5900.2</c:v>
                </c:pt>
                <c:pt idx="32">
                  <c:v>6070.3</c:v>
                </c:pt>
                <c:pt idx="33">
                  <c:v>6409</c:v>
                </c:pt>
                <c:pt idx="34">
                  <c:v>6556.7</c:v>
                </c:pt>
                <c:pt idx="35">
                  <c:v>6559.3</c:v>
                </c:pt>
                <c:pt idx="36">
                  <c:v>6781.7</c:v>
                </c:pt>
                <c:pt idx="37">
                  <c:v>6828.7</c:v>
                </c:pt>
                <c:pt idx="38">
                  <c:v>6834.3</c:v>
                </c:pt>
                <c:pt idx="39">
                  <c:v>6851.4</c:v>
                </c:pt>
                <c:pt idx="40">
                  <c:v>6835.1</c:v>
                </c:pt>
                <c:pt idx="41">
                  <c:v>6849.8</c:v>
                </c:pt>
                <c:pt idx="42">
                  <c:v>6727.02</c:v>
                </c:pt>
                <c:pt idx="43">
                  <c:v>6654.05</c:v>
                </c:pt>
                <c:pt idx="44">
                  <c:v>6604.37</c:v>
                </c:pt>
                <c:pt idx="45">
                  <c:v>6488.86</c:v>
                </c:pt>
                <c:pt idx="46">
                  <c:v>6252.53</c:v>
                </c:pt>
                <c:pt idx="47">
                  <c:v>6156.2</c:v>
                </c:pt>
              </c:numCache>
            </c:numRef>
          </c:val>
          <c:extLst>
            <c:ext xmlns:c16="http://schemas.microsoft.com/office/drawing/2014/chart" uri="{C3380CC4-5D6E-409C-BE32-E72D297353CC}">
              <c16:uniqueId val="{00000001-F505-49DD-85F5-9C2B7BBF13F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399.1</c:v>
                </c:pt>
                <c:pt idx="1">
                  <c:v>404.7</c:v>
                </c:pt>
                <c:pt idx="2">
                  <c:v>402.9</c:v>
                </c:pt>
                <c:pt idx="3">
                  <c:v>376.7</c:v>
                </c:pt>
                <c:pt idx="4">
                  <c:v>390.2</c:v>
                </c:pt>
                <c:pt idx="5">
                  <c:v>382.6</c:v>
                </c:pt>
                <c:pt idx="6">
                  <c:v>384.2</c:v>
                </c:pt>
                <c:pt idx="7">
                  <c:v>365.8</c:v>
                </c:pt>
                <c:pt idx="8">
                  <c:v>375.6</c:v>
                </c:pt>
                <c:pt idx="9">
                  <c:v>372.3</c:v>
                </c:pt>
                <c:pt idx="10">
                  <c:v>372.9</c:v>
                </c:pt>
                <c:pt idx="11">
                  <c:v>387.1</c:v>
                </c:pt>
                <c:pt idx="12">
                  <c:v>545.1</c:v>
                </c:pt>
                <c:pt idx="13">
                  <c:v>745.3</c:v>
                </c:pt>
                <c:pt idx="14">
                  <c:v>914.3</c:v>
                </c:pt>
                <c:pt idx="15">
                  <c:v>980.1</c:v>
                </c:pt>
                <c:pt idx="16">
                  <c:v>1003.8</c:v>
                </c:pt>
                <c:pt idx="17">
                  <c:v>1018.6</c:v>
                </c:pt>
                <c:pt idx="18">
                  <c:v>1024.5999999999999</c:v>
                </c:pt>
                <c:pt idx="19">
                  <c:v>1024.7</c:v>
                </c:pt>
                <c:pt idx="20">
                  <c:v>1044.9000000000001</c:v>
                </c:pt>
                <c:pt idx="21">
                  <c:v>1046</c:v>
                </c:pt>
                <c:pt idx="22">
                  <c:v>1048.5999999999999</c:v>
                </c:pt>
                <c:pt idx="23">
                  <c:v>1077.0999999999999</c:v>
                </c:pt>
                <c:pt idx="24">
                  <c:v>1080.3</c:v>
                </c:pt>
                <c:pt idx="25">
                  <c:v>1074.3</c:v>
                </c:pt>
                <c:pt idx="26">
                  <c:v>1079.5999999999999</c:v>
                </c:pt>
                <c:pt idx="27">
                  <c:v>1072.5</c:v>
                </c:pt>
                <c:pt idx="28">
                  <c:v>1074.2</c:v>
                </c:pt>
                <c:pt idx="29">
                  <c:v>1069.8</c:v>
                </c:pt>
                <c:pt idx="30">
                  <c:v>1035.4000000000001</c:v>
                </c:pt>
                <c:pt idx="31">
                  <c:v>978.8</c:v>
                </c:pt>
                <c:pt idx="32">
                  <c:v>810.4</c:v>
                </c:pt>
                <c:pt idx="33">
                  <c:v>558.70000000000005</c:v>
                </c:pt>
                <c:pt idx="34">
                  <c:v>438.9</c:v>
                </c:pt>
                <c:pt idx="35">
                  <c:v>425.5</c:v>
                </c:pt>
                <c:pt idx="36">
                  <c:v>467.9</c:v>
                </c:pt>
                <c:pt idx="37">
                  <c:v>456.7</c:v>
                </c:pt>
                <c:pt idx="38">
                  <c:v>454.7</c:v>
                </c:pt>
                <c:pt idx="39">
                  <c:v>452.7</c:v>
                </c:pt>
                <c:pt idx="40">
                  <c:v>455.2</c:v>
                </c:pt>
                <c:pt idx="41">
                  <c:v>454.1</c:v>
                </c:pt>
                <c:pt idx="42">
                  <c:v>451.1</c:v>
                </c:pt>
                <c:pt idx="43">
                  <c:v>458.4</c:v>
                </c:pt>
                <c:pt idx="44">
                  <c:v>495.2</c:v>
                </c:pt>
                <c:pt idx="45">
                  <c:v>486.1</c:v>
                </c:pt>
                <c:pt idx="46">
                  <c:v>473</c:v>
                </c:pt>
                <c:pt idx="47">
                  <c:v>482.3</c:v>
                </c:pt>
              </c:numCache>
            </c:numRef>
          </c:val>
          <c:extLst>
            <c:ext xmlns:c16="http://schemas.microsoft.com/office/drawing/2014/chart" uri="{C3380CC4-5D6E-409C-BE32-E72D297353CC}">
              <c16:uniqueId val="{00000002-F505-49DD-85F5-9C2B7BBF13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2348.3000000000002</c:v>
                </c:pt>
                <c:pt idx="1">
                  <c:v>2329.3000000000002</c:v>
                </c:pt>
                <c:pt idx="2">
                  <c:v>2279.6999999999998</c:v>
                </c:pt>
                <c:pt idx="3">
                  <c:v>2174.3000000000002</c:v>
                </c:pt>
                <c:pt idx="4">
                  <c:v>2303.6999999999998</c:v>
                </c:pt>
                <c:pt idx="5">
                  <c:v>2434.9</c:v>
                </c:pt>
                <c:pt idx="6">
                  <c:v>2358.8000000000002</c:v>
                </c:pt>
                <c:pt idx="7">
                  <c:v>2199.6</c:v>
                </c:pt>
                <c:pt idx="8">
                  <c:v>2337.5</c:v>
                </c:pt>
                <c:pt idx="9">
                  <c:v>2290.6999999999998</c:v>
                </c:pt>
                <c:pt idx="10">
                  <c:v>2375.1</c:v>
                </c:pt>
                <c:pt idx="11">
                  <c:v>2477.1</c:v>
                </c:pt>
                <c:pt idx="12">
                  <c:v>2315.6999999999998</c:v>
                </c:pt>
                <c:pt idx="13">
                  <c:v>2231.3000000000002</c:v>
                </c:pt>
                <c:pt idx="14">
                  <c:v>2154.1999999999998</c:v>
                </c:pt>
                <c:pt idx="15">
                  <c:v>2278.6</c:v>
                </c:pt>
                <c:pt idx="16">
                  <c:v>2409.6</c:v>
                </c:pt>
                <c:pt idx="17">
                  <c:v>2516.5</c:v>
                </c:pt>
                <c:pt idx="18">
                  <c:v>2432.8000000000002</c:v>
                </c:pt>
                <c:pt idx="19">
                  <c:v>2305.4</c:v>
                </c:pt>
                <c:pt idx="20">
                  <c:v>2519.8000000000002</c:v>
                </c:pt>
                <c:pt idx="21">
                  <c:v>2623.7</c:v>
                </c:pt>
                <c:pt idx="22">
                  <c:v>2455.1</c:v>
                </c:pt>
                <c:pt idx="23">
                  <c:v>2491.1999999999998</c:v>
                </c:pt>
                <c:pt idx="24">
                  <c:v>2657.5</c:v>
                </c:pt>
                <c:pt idx="25">
                  <c:v>2406.3000000000002</c:v>
                </c:pt>
                <c:pt idx="26">
                  <c:v>2342.3000000000002</c:v>
                </c:pt>
                <c:pt idx="27">
                  <c:v>2395.6999999999998</c:v>
                </c:pt>
                <c:pt idx="28">
                  <c:v>2521.5</c:v>
                </c:pt>
                <c:pt idx="29">
                  <c:v>2451.8000000000002</c:v>
                </c:pt>
                <c:pt idx="30">
                  <c:v>2426.4</c:v>
                </c:pt>
                <c:pt idx="31">
                  <c:v>2638.2</c:v>
                </c:pt>
                <c:pt idx="32">
                  <c:v>2804.3</c:v>
                </c:pt>
                <c:pt idx="33">
                  <c:v>2938.7</c:v>
                </c:pt>
                <c:pt idx="34">
                  <c:v>2998.1</c:v>
                </c:pt>
                <c:pt idx="35">
                  <c:v>2938.5</c:v>
                </c:pt>
                <c:pt idx="36">
                  <c:v>3168.8</c:v>
                </c:pt>
                <c:pt idx="37">
                  <c:v>3203.4</c:v>
                </c:pt>
                <c:pt idx="38">
                  <c:v>3203.5</c:v>
                </c:pt>
                <c:pt idx="39">
                  <c:v>3242.3</c:v>
                </c:pt>
                <c:pt idx="40">
                  <c:v>3282.4</c:v>
                </c:pt>
                <c:pt idx="41">
                  <c:v>3287.9</c:v>
                </c:pt>
                <c:pt idx="42">
                  <c:v>3213.62</c:v>
                </c:pt>
                <c:pt idx="43">
                  <c:v>3178.95</c:v>
                </c:pt>
                <c:pt idx="44">
                  <c:v>3150.07</c:v>
                </c:pt>
                <c:pt idx="45">
                  <c:v>3132.96</c:v>
                </c:pt>
                <c:pt idx="46">
                  <c:v>2854.63</c:v>
                </c:pt>
                <c:pt idx="47">
                  <c:v>2673.7</c:v>
                </c:pt>
              </c:numCache>
            </c:numRef>
          </c:val>
          <c:extLst>
            <c:ext xmlns:c16="http://schemas.microsoft.com/office/drawing/2014/chart" uri="{C3380CC4-5D6E-409C-BE32-E72D297353CC}">
              <c16:uniqueId val="{00000000-CCE3-4F5B-96D6-2A651062A89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3650.96</c:v>
                </c:pt>
                <c:pt idx="1">
                  <c:v>3655.56</c:v>
                </c:pt>
                <c:pt idx="2">
                  <c:v>3655.47</c:v>
                </c:pt>
                <c:pt idx="3">
                  <c:v>3659.6</c:v>
                </c:pt>
                <c:pt idx="4">
                  <c:v>3562.01</c:v>
                </c:pt>
                <c:pt idx="5">
                  <c:v>3528.88</c:v>
                </c:pt>
                <c:pt idx="6">
                  <c:v>3611.08</c:v>
                </c:pt>
                <c:pt idx="7">
                  <c:v>3648.83</c:v>
                </c:pt>
                <c:pt idx="8">
                  <c:v>3662.12</c:v>
                </c:pt>
                <c:pt idx="9">
                  <c:v>3665.78</c:v>
                </c:pt>
                <c:pt idx="10">
                  <c:v>3654.48</c:v>
                </c:pt>
                <c:pt idx="11">
                  <c:v>3671.38</c:v>
                </c:pt>
                <c:pt idx="12">
                  <c:v>3664.18</c:v>
                </c:pt>
                <c:pt idx="13">
                  <c:v>3520.23</c:v>
                </c:pt>
                <c:pt idx="14">
                  <c:v>3387.29</c:v>
                </c:pt>
                <c:pt idx="15">
                  <c:v>3305.2</c:v>
                </c:pt>
                <c:pt idx="16">
                  <c:v>3513.24</c:v>
                </c:pt>
                <c:pt idx="17">
                  <c:v>3507.01</c:v>
                </c:pt>
                <c:pt idx="18">
                  <c:v>3475.9</c:v>
                </c:pt>
                <c:pt idx="19">
                  <c:v>3457.07</c:v>
                </c:pt>
                <c:pt idx="20">
                  <c:v>3419.15</c:v>
                </c:pt>
                <c:pt idx="21">
                  <c:v>3371.23</c:v>
                </c:pt>
                <c:pt idx="22">
                  <c:v>3454.12</c:v>
                </c:pt>
                <c:pt idx="23">
                  <c:v>3457.66</c:v>
                </c:pt>
                <c:pt idx="24">
                  <c:v>3299.49</c:v>
                </c:pt>
                <c:pt idx="25">
                  <c:v>3429.11</c:v>
                </c:pt>
                <c:pt idx="26">
                  <c:v>3384.95</c:v>
                </c:pt>
                <c:pt idx="27">
                  <c:v>3290.61</c:v>
                </c:pt>
                <c:pt idx="28">
                  <c:v>3392.68</c:v>
                </c:pt>
                <c:pt idx="29">
                  <c:v>3480.9</c:v>
                </c:pt>
                <c:pt idx="30">
                  <c:v>3411.76</c:v>
                </c:pt>
                <c:pt idx="31">
                  <c:v>3197.09</c:v>
                </c:pt>
                <c:pt idx="32">
                  <c:v>3203.29</c:v>
                </c:pt>
                <c:pt idx="33">
                  <c:v>3399.04</c:v>
                </c:pt>
                <c:pt idx="34">
                  <c:v>3514.11</c:v>
                </c:pt>
                <c:pt idx="35">
                  <c:v>3591.45</c:v>
                </c:pt>
                <c:pt idx="36">
                  <c:v>3650.33</c:v>
                </c:pt>
                <c:pt idx="37">
                  <c:v>3653.53</c:v>
                </c:pt>
                <c:pt idx="38">
                  <c:v>3655.15</c:v>
                </c:pt>
                <c:pt idx="39">
                  <c:v>3652.98</c:v>
                </c:pt>
                <c:pt idx="40">
                  <c:v>3647.3</c:v>
                </c:pt>
                <c:pt idx="41">
                  <c:v>3660.32</c:v>
                </c:pt>
                <c:pt idx="42">
                  <c:v>3660.04</c:v>
                </c:pt>
                <c:pt idx="43">
                  <c:v>3656.51</c:v>
                </c:pt>
                <c:pt idx="44">
                  <c:v>3642.07</c:v>
                </c:pt>
                <c:pt idx="45">
                  <c:v>3608.9</c:v>
                </c:pt>
                <c:pt idx="46">
                  <c:v>3606.3</c:v>
                </c:pt>
                <c:pt idx="47">
                  <c:v>3610.1</c:v>
                </c:pt>
              </c:numCache>
            </c:numRef>
          </c:val>
          <c:extLst>
            <c:ext xmlns:c16="http://schemas.microsoft.com/office/drawing/2014/chart" uri="{C3380CC4-5D6E-409C-BE32-E72D297353CC}">
              <c16:uniqueId val="{00000001-CCE3-4F5B-96D6-2A651062A89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17.399999999999999</c:v>
                </c:pt>
                <c:pt idx="12">
                  <c:v>172</c:v>
                </c:pt>
                <c:pt idx="13">
                  <c:v>399.6</c:v>
                </c:pt>
                <c:pt idx="14">
                  <c:v>579.9</c:v>
                </c:pt>
                <c:pt idx="15">
                  <c:v>642.1</c:v>
                </c:pt>
                <c:pt idx="16">
                  <c:v>665.4</c:v>
                </c:pt>
                <c:pt idx="17">
                  <c:v>681.1</c:v>
                </c:pt>
                <c:pt idx="18">
                  <c:v>689.8</c:v>
                </c:pt>
                <c:pt idx="19">
                  <c:v>693.6</c:v>
                </c:pt>
                <c:pt idx="20">
                  <c:v>698</c:v>
                </c:pt>
                <c:pt idx="21">
                  <c:v>701.7</c:v>
                </c:pt>
                <c:pt idx="22">
                  <c:v>704.3</c:v>
                </c:pt>
                <c:pt idx="23">
                  <c:v>706</c:v>
                </c:pt>
                <c:pt idx="24">
                  <c:v>709.1</c:v>
                </c:pt>
                <c:pt idx="25">
                  <c:v>708.3</c:v>
                </c:pt>
                <c:pt idx="26">
                  <c:v>707.3</c:v>
                </c:pt>
                <c:pt idx="27">
                  <c:v>704.2</c:v>
                </c:pt>
                <c:pt idx="28">
                  <c:v>698.8</c:v>
                </c:pt>
                <c:pt idx="29">
                  <c:v>687</c:v>
                </c:pt>
                <c:pt idx="30">
                  <c:v>661</c:v>
                </c:pt>
                <c:pt idx="31">
                  <c:v>603.70000000000005</c:v>
                </c:pt>
                <c:pt idx="32">
                  <c:v>423.7</c:v>
                </c:pt>
                <c:pt idx="33">
                  <c:v>175.9</c:v>
                </c:pt>
                <c:pt idx="34">
                  <c:v>17.600000000000001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CE3-4F5B-96D6-2A651062A89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646.4</c:v>
                </c:pt>
                <c:pt idx="1">
                  <c:v>594</c:v>
                </c:pt>
                <c:pt idx="2">
                  <c:v>600.70000000000005</c:v>
                </c:pt>
                <c:pt idx="3">
                  <c:v>588.4</c:v>
                </c:pt>
                <c:pt idx="4">
                  <c:v>538.79999999999995</c:v>
                </c:pt>
                <c:pt idx="5">
                  <c:v>468.6</c:v>
                </c:pt>
                <c:pt idx="6">
                  <c:v>459.3</c:v>
                </c:pt>
                <c:pt idx="7">
                  <c:v>511.8</c:v>
                </c:pt>
                <c:pt idx="8">
                  <c:v>547</c:v>
                </c:pt>
                <c:pt idx="9">
                  <c:v>563.70000000000005</c:v>
                </c:pt>
                <c:pt idx="10">
                  <c:v>578.20000000000005</c:v>
                </c:pt>
                <c:pt idx="11">
                  <c:v>687.2</c:v>
                </c:pt>
                <c:pt idx="12">
                  <c:v>751.2</c:v>
                </c:pt>
                <c:pt idx="13">
                  <c:v>762.5</c:v>
                </c:pt>
                <c:pt idx="14">
                  <c:v>769.9</c:v>
                </c:pt>
                <c:pt idx="15">
                  <c:v>758.5</c:v>
                </c:pt>
                <c:pt idx="16">
                  <c:v>771.9</c:v>
                </c:pt>
                <c:pt idx="17">
                  <c:v>777.4</c:v>
                </c:pt>
                <c:pt idx="18">
                  <c:v>790.3</c:v>
                </c:pt>
                <c:pt idx="19">
                  <c:v>802.9</c:v>
                </c:pt>
                <c:pt idx="20">
                  <c:v>814</c:v>
                </c:pt>
                <c:pt idx="21">
                  <c:v>819.2</c:v>
                </c:pt>
                <c:pt idx="22">
                  <c:v>821.3</c:v>
                </c:pt>
                <c:pt idx="23">
                  <c:v>833.4</c:v>
                </c:pt>
                <c:pt idx="24">
                  <c:v>814</c:v>
                </c:pt>
                <c:pt idx="25">
                  <c:v>805.7</c:v>
                </c:pt>
                <c:pt idx="26">
                  <c:v>791.8</c:v>
                </c:pt>
                <c:pt idx="27">
                  <c:v>783.5</c:v>
                </c:pt>
                <c:pt idx="28">
                  <c:v>772.4</c:v>
                </c:pt>
                <c:pt idx="29">
                  <c:v>776.6</c:v>
                </c:pt>
                <c:pt idx="30">
                  <c:v>789.4</c:v>
                </c:pt>
                <c:pt idx="31">
                  <c:v>796.5</c:v>
                </c:pt>
                <c:pt idx="32">
                  <c:v>814.6</c:v>
                </c:pt>
                <c:pt idx="33">
                  <c:v>833.1</c:v>
                </c:pt>
                <c:pt idx="34">
                  <c:v>818.7</c:v>
                </c:pt>
                <c:pt idx="35">
                  <c:v>813.2</c:v>
                </c:pt>
                <c:pt idx="36">
                  <c:v>802</c:v>
                </c:pt>
                <c:pt idx="37">
                  <c:v>810</c:v>
                </c:pt>
                <c:pt idx="38">
                  <c:v>810.9</c:v>
                </c:pt>
                <c:pt idx="39">
                  <c:v>778.8</c:v>
                </c:pt>
                <c:pt idx="40">
                  <c:v>726.7</c:v>
                </c:pt>
                <c:pt idx="41">
                  <c:v>684.6</c:v>
                </c:pt>
                <c:pt idx="42">
                  <c:v>629.70000000000005</c:v>
                </c:pt>
                <c:pt idx="43">
                  <c:v>603</c:v>
                </c:pt>
                <c:pt idx="44">
                  <c:v>576.5</c:v>
                </c:pt>
                <c:pt idx="45">
                  <c:v>477.2</c:v>
                </c:pt>
                <c:pt idx="46">
                  <c:v>495.6</c:v>
                </c:pt>
                <c:pt idx="47">
                  <c:v>586.9</c:v>
                </c:pt>
              </c:numCache>
            </c:numRef>
          </c:val>
          <c:extLst>
            <c:ext xmlns:c16="http://schemas.microsoft.com/office/drawing/2014/chart" uri="{C3380CC4-5D6E-409C-BE32-E72D297353CC}">
              <c16:uniqueId val="{00000003-CCE3-4F5B-96D6-2A651062A8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162.6</c:v>
                </c:pt>
                <c:pt idx="1">
                  <c:v>164.1</c:v>
                </c:pt>
                <c:pt idx="2">
                  <c:v>162.69999999999999</c:v>
                </c:pt>
                <c:pt idx="3">
                  <c:v>165.7</c:v>
                </c:pt>
                <c:pt idx="4">
                  <c:v>166.2</c:v>
                </c:pt>
                <c:pt idx="5">
                  <c:v>166.4</c:v>
                </c:pt>
                <c:pt idx="6">
                  <c:v>166.9</c:v>
                </c:pt>
                <c:pt idx="7">
                  <c:v>170.2</c:v>
                </c:pt>
                <c:pt idx="8">
                  <c:v>172</c:v>
                </c:pt>
                <c:pt idx="9">
                  <c:v>171.6</c:v>
                </c:pt>
                <c:pt idx="10">
                  <c:v>172.7</c:v>
                </c:pt>
                <c:pt idx="11">
                  <c:v>173.3</c:v>
                </c:pt>
                <c:pt idx="12">
                  <c:v>177.8</c:v>
                </c:pt>
                <c:pt idx="13">
                  <c:v>177</c:v>
                </c:pt>
                <c:pt idx="14">
                  <c:v>176.1</c:v>
                </c:pt>
                <c:pt idx="15">
                  <c:v>179.1</c:v>
                </c:pt>
                <c:pt idx="16">
                  <c:v>179.9</c:v>
                </c:pt>
                <c:pt idx="17">
                  <c:v>178.5</c:v>
                </c:pt>
                <c:pt idx="18">
                  <c:v>178.8</c:v>
                </c:pt>
                <c:pt idx="19">
                  <c:v>178.5</c:v>
                </c:pt>
                <c:pt idx="20">
                  <c:v>178.7</c:v>
                </c:pt>
                <c:pt idx="21">
                  <c:v>179</c:v>
                </c:pt>
                <c:pt idx="22">
                  <c:v>186.6</c:v>
                </c:pt>
                <c:pt idx="23">
                  <c:v>187.1</c:v>
                </c:pt>
                <c:pt idx="24">
                  <c:v>189.3</c:v>
                </c:pt>
                <c:pt idx="25">
                  <c:v>182.7</c:v>
                </c:pt>
                <c:pt idx="26">
                  <c:v>179.7</c:v>
                </c:pt>
                <c:pt idx="27">
                  <c:v>174.8</c:v>
                </c:pt>
                <c:pt idx="28">
                  <c:v>175</c:v>
                </c:pt>
                <c:pt idx="29">
                  <c:v>177.7</c:v>
                </c:pt>
                <c:pt idx="30">
                  <c:v>179.3</c:v>
                </c:pt>
                <c:pt idx="31">
                  <c:v>179.7</c:v>
                </c:pt>
                <c:pt idx="32">
                  <c:v>180.2</c:v>
                </c:pt>
                <c:pt idx="33">
                  <c:v>180.1</c:v>
                </c:pt>
                <c:pt idx="34">
                  <c:v>176.3</c:v>
                </c:pt>
                <c:pt idx="35">
                  <c:v>178.5</c:v>
                </c:pt>
                <c:pt idx="36">
                  <c:v>194.8</c:v>
                </c:pt>
                <c:pt idx="37">
                  <c:v>199.1</c:v>
                </c:pt>
                <c:pt idx="38">
                  <c:v>198.1</c:v>
                </c:pt>
                <c:pt idx="39">
                  <c:v>198.9</c:v>
                </c:pt>
                <c:pt idx="40">
                  <c:v>200</c:v>
                </c:pt>
                <c:pt idx="41">
                  <c:v>198.3</c:v>
                </c:pt>
                <c:pt idx="42">
                  <c:v>195.2</c:v>
                </c:pt>
                <c:pt idx="43">
                  <c:v>195.2</c:v>
                </c:pt>
                <c:pt idx="44">
                  <c:v>184.8</c:v>
                </c:pt>
                <c:pt idx="45">
                  <c:v>182.9</c:v>
                </c:pt>
                <c:pt idx="46">
                  <c:v>177.1</c:v>
                </c:pt>
                <c:pt idx="47">
                  <c:v>178.4</c:v>
                </c:pt>
              </c:numCache>
            </c:numRef>
          </c:val>
          <c:extLst>
            <c:ext xmlns:c16="http://schemas.microsoft.com/office/drawing/2014/chart" uri="{C3380CC4-5D6E-409C-BE32-E72D297353CC}">
              <c16:uniqueId val="{00000000-6247-4E58-8882-E307E28EFC9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67.2</c:v>
                </c:pt>
                <c:pt idx="1">
                  <c:v>69.2</c:v>
                </c:pt>
                <c:pt idx="2">
                  <c:v>67.5</c:v>
                </c:pt>
                <c:pt idx="3">
                  <c:v>69.099999999999994</c:v>
                </c:pt>
                <c:pt idx="4">
                  <c:v>67.5</c:v>
                </c:pt>
                <c:pt idx="5">
                  <c:v>69.900000000000006</c:v>
                </c:pt>
                <c:pt idx="6">
                  <c:v>69.599999999999994</c:v>
                </c:pt>
                <c:pt idx="7">
                  <c:v>69.900000000000006</c:v>
                </c:pt>
                <c:pt idx="8">
                  <c:v>68.7</c:v>
                </c:pt>
                <c:pt idx="9">
                  <c:v>67.400000000000006</c:v>
                </c:pt>
                <c:pt idx="10">
                  <c:v>68.599999999999994</c:v>
                </c:pt>
                <c:pt idx="11">
                  <c:v>70</c:v>
                </c:pt>
                <c:pt idx="12">
                  <c:v>70.400000000000006</c:v>
                </c:pt>
                <c:pt idx="13">
                  <c:v>70.5</c:v>
                </c:pt>
                <c:pt idx="14">
                  <c:v>67.599999999999994</c:v>
                </c:pt>
                <c:pt idx="15">
                  <c:v>69.599999999999994</c:v>
                </c:pt>
                <c:pt idx="16">
                  <c:v>68.400000000000006</c:v>
                </c:pt>
                <c:pt idx="17">
                  <c:v>69</c:v>
                </c:pt>
                <c:pt idx="18">
                  <c:v>69.599999999999994</c:v>
                </c:pt>
                <c:pt idx="19">
                  <c:v>68.3</c:v>
                </c:pt>
                <c:pt idx="20">
                  <c:v>67.2</c:v>
                </c:pt>
                <c:pt idx="21">
                  <c:v>68.599999999999994</c:v>
                </c:pt>
                <c:pt idx="22">
                  <c:v>68.3</c:v>
                </c:pt>
                <c:pt idx="23">
                  <c:v>67.7</c:v>
                </c:pt>
                <c:pt idx="24">
                  <c:v>68.900000000000006</c:v>
                </c:pt>
                <c:pt idx="25">
                  <c:v>68</c:v>
                </c:pt>
                <c:pt idx="26">
                  <c:v>69.599999999999994</c:v>
                </c:pt>
                <c:pt idx="27">
                  <c:v>67.5</c:v>
                </c:pt>
                <c:pt idx="28">
                  <c:v>64</c:v>
                </c:pt>
                <c:pt idx="29">
                  <c:v>66.900000000000006</c:v>
                </c:pt>
                <c:pt idx="30">
                  <c:v>68.400000000000006</c:v>
                </c:pt>
                <c:pt idx="31">
                  <c:v>68.3</c:v>
                </c:pt>
                <c:pt idx="32">
                  <c:v>68.099999999999994</c:v>
                </c:pt>
                <c:pt idx="33">
                  <c:v>68.599999999999994</c:v>
                </c:pt>
                <c:pt idx="34">
                  <c:v>68.3</c:v>
                </c:pt>
                <c:pt idx="35">
                  <c:v>70.099999999999994</c:v>
                </c:pt>
                <c:pt idx="36">
                  <c:v>70.900000000000006</c:v>
                </c:pt>
                <c:pt idx="37">
                  <c:v>69.3</c:v>
                </c:pt>
                <c:pt idx="38">
                  <c:v>67.8</c:v>
                </c:pt>
                <c:pt idx="39">
                  <c:v>69.5</c:v>
                </c:pt>
                <c:pt idx="40">
                  <c:v>68.599999999999994</c:v>
                </c:pt>
                <c:pt idx="41">
                  <c:v>70.5</c:v>
                </c:pt>
                <c:pt idx="42">
                  <c:v>67.599999999999994</c:v>
                </c:pt>
                <c:pt idx="43">
                  <c:v>69.5</c:v>
                </c:pt>
                <c:pt idx="44">
                  <c:v>70.5</c:v>
                </c:pt>
                <c:pt idx="45">
                  <c:v>69.599999999999994</c:v>
                </c:pt>
                <c:pt idx="46">
                  <c:v>70.400000000000006</c:v>
                </c:pt>
                <c:pt idx="47">
                  <c:v>70.400000000000006</c:v>
                </c:pt>
              </c:numCache>
            </c:numRef>
          </c:val>
          <c:extLst>
            <c:ext xmlns:c16="http://schemas.microsoft.com/office/drawing/2014/chart" uri="{C3380CC4-5D6E-409C-BE32-E72D297353CC}">
              <c16:uniqueId val="{00000001-6247-4E58-8882-E307E28EFC9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17.399999999999999</c:v>
                </c:pt>
                <c:pt idx="12">
                  <c:v>172</c:v>
                </c:pt>
                <c:pt idx="13">
                  <c:v>399.6</c:v>
                </c:pt>
                <c:pt idx="14">
                  <c:v>579.9</c:v>
                </c:pt>
                <c:pt idx="15">
                  <c:v>642.1</c:v>
                </c:pt>
                <c:pt idx="16">
                  <c:v>665.4</c:v>
                </c:pt>
                <c:pt idx="17">
                  <c:v>681.1</c:v>
                </c:pt>
                <c:pt idx="18">
                  <c:v>689.8</c:v>
                </c:pt>
                <c:pt idx="19">
                  <c:v>693.6</c:v>
                </c:pt>
                <c:pt idx="20">
                  <c:v>698</c:v>
                </c:pt>
                <c:pt idx="21">
                  <c:v>701.7</c:v>
                </c:pt>
                <c:pt idx="22">
                  <c:v>704.3</c:v>
                </c:pt>
                <c:pt idx="23">
                  <c:v>706</c:v>
                </c:pt>
                <c:pt idx="24">
                  <c:v>709.1</c:v>
                </c:pt>
                <c:pt idx="25">
                  <c:v>708.3</c:v>
                </c:pt>
                <c:pt idx="26">
                  <c:v>707.3</c:v>
                </c:pt>
                <c:pt idx="27">
                  <c:v>704.2</c:v>
                </c:pt>
                <c:pt idx="28">
                  <c:v>698.8</c:v>
                </c:pt>
                <c:pt idx="29">
                  <c:v>687</c:v>
                </c:pt>
                <c:pt idx="30">
                  <c:v>661</c:v>
                </c:pt>
                <c:pt idx="31">
                  <c:v>603.70000000000005</c:v>
                </c:pt>
                <c:pt idx="32">
                  <c:v>423.7</c:v>
                </c:pt>
                <c:pt idx="33">
                  <c:v>175.9</c:v>
                </c:pt>
                <c:pt idx="34">
                  <c:v>17.600000000000001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247-4E58-8882-E307E28EFC9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646.4</c:v>
                </c:pt>
                <c:pt idx="1">
                  <c:v>594</c:v>
                </c:pt>
                <c:pt idx="2">
                  <c:v>600.70000000000005</c:v>
                </c:pt>
                <c:pt idx="3">
                  <c:v>588.4</c:v>
                </c:pt>
                <c:pt idx="4">
                  <c:v>538.79999999999995</c:v>
                </c:pt>
                <c:pt idx="5">
                  <c:v>468.6</c:v>
                </c:pt>
                <c:pt idx="6">
                  <c:v>459.3</c:v>
                </c:pt>
                <c:pt idx="7">
                  <c:v>511.8</c:v>
                </c:pt>
                <c:pt idx="8">
                  <c:v>547</c:v>
                </c:pt>
                <c:pt idx="9">
                  <c:v>563.70000000000005</c:v>
                </c:pt>
                <c:pt idx="10">
                  <c:v>578.20000000000005</c:v>
                </c:pt>
                <c:pt idx="11">
                  <c:v>687.2</c:v>
                </c:pt>
                <c:pt idx="12">
                  <c:v>751.2</c:v>
                </c:pt>
                <c:pt idx="13">
                  <c:v>762.5</c:v>
                </c:pt>
                <c:pt idx="14">
                  <c:v>769.9</c:v>
                </c:pt>
                <c:pt idx="15">
                  <c:v>758.5</c:v>
                </c:pt>
                <c:pt idx="16">
                  <c:v>771.9</c:v>
                </c:pt>
                <c:pt idx="17">
                  <c:v>777.4</c:v>
                </c:pt>
                <c:pt idx="18">
                  <c:v>790.3</c:v>
                </c:pt>
                <c:pt idx="19">
                  <c:v>802.9</c:v>
                </c:pt>
                <c:pt idx="20">
                  <c:v>814</c:v>
                </c:pt>
                <c:pt idx="21">
                  <c:v>819.2</c:v>
                </c:pt>
                <c:pt idx="22">
                  <c:v>821.3</c:v>
                </c:pt>
                <c:pt idx="23">
                  <c:v>833.4</c:v>
                </c:pt>
                <c:pt idx="24">
                  <c:v>814</c:v>
                </c:pt>
                <c:pt idx="25">
                  <c:v>805.7</c:v>
                </c:pt>
                <c:pt idx="26">
                  <c:v>791.8</c:v>
                </c:pt>
                <c:pt idx="27">
                  <c:v>783.5</c:v>
                </c:pt>
                <c:pt idx="28">
                  <c:v>772.4</c:v>
                </c:pt>
                <c:pt idx="29">
                  <c:v>776.6</c:v>
                </c:pt>
                <c:pt idx="30">
                  <c:v>789.4</c:v>
                </c:pt>
                <c:pt idx="31">
                  <c:v>796.5</c:v>
                </c:pt>
                <c:pt idx="32">
                  <c:v>814.6</c:v>
                </c:pt>
                <c:pt idx="33">
                  <c:v>833.1</c:v>
                </c:pt>
                <c:pt idx="34">
                  <c:v>818.7</c:v>
                </c:pt>
                <c:pt idx="35">
                  <c:v>813.2</c:v>
                </c:pt>
                <c:pt idx="36">
                  <c:v>802</c:v>
                </c:pt>
                <c:pt idx="37">
                  <c:v>810</c:v>
                </c:pt>
                <c:pt idx="38">
                  <c:v>810.9</c:v>
                </c:pt>
                <c:pt idx="39">
                  <c:v>778.8</c:v>
                </c:pt>
                <c:pt idx="40">
                  <c:v>726.7</c:v>
                </c:pt>
                <c:pt idx="41">
                  <c:v>684.6</c:v>
                </c:pt>
                <c:pt idx="42">
                  <c:v>629.70000000000005</c:v>
                </c:pt>
                <c:pt idx="43">
                  <c:v>603</c:v>
                </c:pt>
                <c:pt idx="44">
                  <c:v>576.5</c:v>
                </c:pt>
                <c:pt idx="45">
                  <c:v>477.2</c:v>
                </c:pt>
                <c:pt idx="46">
                  <c:v>495.6</c:v>
                </c:pt>
                <c:pt idx="47">
                  <c:v>586.9</c:v>
                </c:pt>
              </c:numCache>
            </c:numRef>
          </c:val>
          <c:extLst>
            <c:ext xmlns:c16="http://schemas.microsoft.com/office/drawing/2014/chart" uri="{C3380CC4-5D6E-409C-BE32-E72D297353CC}">
              <c16:uniqueId val="{00000003-6247-4E58-8882-E307E28EFC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49.17</c:v>
                </c:pt>
                <c:pt idx="1">
                  <c:v>49.17</c:v>
                </c:pt>
                <c:pt idx="2">
                  <c:v>49.17</c:v>
                </c:pt>
                <c:pt idx="3">
                  <c:v>49.17</c:v>
                </c:pt>
                <c:pt idx="4">
                  <c:v>49.17</c:v>
                </c:pt>
                <c:pt idx="5">
                  <c:v>49.17</c:v>
                </c:pt>
                <c:pt idx="6">
                  <c:v>49.17</c:v>
                </c:pt>
                <c:pt idx="7">
                  <c:v>49.17</c:v>
                </c:pt>
                <c:pt idx="8">
                  <c:v>49.17</c:v>
                </c:pt>
                <c:pt idx="9">
                  <c:v>49.17</c:v>
                </c:pt>
                <c:pt idx="10">
                  <c:v>49.17</c:v>
                </c:pt>
                <c:pt idx="11">
                  <c:v>49.17</c:v>
                </c:pt>
                <c:pt idx="12">
                  <c:v>49.17</c:v>
                </c:pt>
                <c:pt idx="13">
                  <c:v>49.17</c:v>
                </c:pt>
                <c:pt idx="14">
                  <c:v>49.17</c:v>
                </c:pt>
                <c:pt idx="15">
                  <c:v>49.17</c:v>
                </c:pt>
                <c:pt idx="16">
                  <c:v>49.17</c:v>
                </c:pt>
                <c:pt idx="17">
                  <c:v>49.17</c:v>
                </c:pt>
                <c:pt idx="18">
                  <c:v>49.17</c:v>
                </c:pt>
                <c:pt idx="19">
                  <c:v>49.17</c:v>
                </c:pt>
                <c:pt idx="20">
                  <c:v>53.4</c:v>
                </c:pt>
                <c:pt idx="21">
                  <c:v>54.16</c:v>
                </c:pt>
                <c:pt idx="22">
                  <c:v>49.44</c:v>
                </c:pt>
                <c:pt idx="23">
                  <c:v>52.79</c:v>
                </c:pt>
                <c:pt idx="24">
                  <c:v>54.97</c:v>
                </c:pt>
                <c:pt idx="25">
                  <c:v>54.05</c:v>
                </c:pt>
                <c:pt idx="26">
                  <c:v>50.1</c:v>
                </c:pt>
                <c:pt idx="27">
                  <c:v>53.7</c:v>
                </c:pt>
                <c:pt idx="28">
                  <c:v>54.41</c:v>
                </c:pt>
                <c:pt idx="29">
                  <c:v>55.18</c:v>
                </c:pt>
                <c:pt idx="30">
                  <c:v>60.81</c:v>
                </c:pt>
                <c:pt idx="31">
                  <c:v>63.39</c:v>
                </c:pt>
                <c:pt idx="32">
                  <c:v>61.59</c:v>
                </c:pt>
                <c:pt idx="33">
                  <c:v>61.18</c:v>
                </c:pt>
                <c:pt idx="34">
                  <c:v>52.79</c:v>
                </c:pt>
                <c:pt idx="35">
                  <c:v>49.7</c:v>
                </c:pt>
                <c:pt idx="36">
                  <c:v>57.97</c:v>
                </c:pt>
                <c:pt idx="37">
                  <c:v>71.319999999999993</c:v>
                </c:pt>
                <c:pt idx="38">
                  <c:v>70.34</c:v>
                </c:pt>
                <c:pt idx="39">
                  <c:v>73.22</c:v>
                </c:pt>
                <c:pt idx="40">
                  <c:v>72.98</c:v>
                </c:pt>
                <c:pt idx="41">
                  <c:v>74.650000000000006</c:v>
                </c:pt>
                <c:pt idx="42">
                  <c:v>72.84</c:v>
                </c:pt>
                <c:pt idx="43">
                  <c:v>69.13</c:v>
                </c:pt>
                <c:pt idx="44">
                  <c:v>58.95</c:v>
                </c:pt>
                <c:pt idx="45">
                  <c:v>61.52</c:v>
                </c:pt>
                <c:pt idx="46">
                  <c:v>54.91</c:v>
                </c:pt>
                <c:pt idx="47">
                  <c:v>56.2</c:v>
                </c:pt>
              </c:numCache>
            </c:numRef>
          </c:val>
          <c:extLst>
            <c:ext xmlns:c16="http://schemas.microsoft.com/office/drawing/2014/chart" uri="{C3380CC4-5D6E-409C-BE32-E72D297353CC}">
              <c16:uniqueId val="{00000000-ED2D-493B-86AB-DB14D82BE6B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48.43</c:v>
                </c:pt>
                <c:pt idx="1">
                  <c:v>48.43</c:v>
                </c:pt>
                <c:pt idx="2">
                  <c:v>48.43</c:v>
                </c:pt>
                <c:pt idx="3">
                  <c:v>48.43</c:v>
                </c:pt>
                <c:pt idx="4">
                  <c:v>48.43</c:v>
                </c:pt>
                <c:pt idx="5">
                  <c:v>48.43</c:v>
                </c:pt>
                <c:pt idx="6">
                  <c:v>48.43</c:v>
                </c:pt>
                <c:pt idx="7">
                  <c:v>48.43</c:v>
                </c:pt>
                <c:pt idx="8">
                  <c:v>48.43</c:v>
                </c:pt>
                <c:pt idx="9">
                  <c:v>48.43</c:v>
                </c:pt>
                <c:pt idx="10">
                  <c:v>48.43</c:v>
                </c:pt>
                <c:pt idx="11">
                  <c:v>48.43</c:v>
                </c:pt>
                <c:pt idx="12">
                  <c:v>48.43</c:v>
                </c:pt>
                <c:pt idx="13">
                  <c:v>48.43</c:v>
                </c:pt>
                <c:pt idx="14">
                  <c:v>48.43</c:v>
                </c:pt>
                <c:pt idx="15">
                  <c:v>48.43</c:v>
                </c:pt>
                <c:pt idx="16">
                  <c:v>48.43</c:v>
                </c:pt>
                <c:pt idx="17">
                  <c:v>48.43</c:v>
                </c:pt>
                <c:pt idx="18">
                  <c:v>48.43</c:v>
                </c:pt>
                <c:pt idx="19">
                  <c:v>48.43</c:v>
                </c:pt>
                <c:pt idx="20">
                  <c:v>53.55</c:v>
                </c:pt>
                <c:pt idx="21">
                  <c:v>55.13</c:v>
                </c:pt>
                <c:pt idx="22">
                  <c:v>49.73</c:v>
                </c:pt>
                <c:pt idx="23">
                  <c:v>53.48</c:v>
                </c:pt>
                <c:pt idx="24">
                  <c:v>55.21</c:v>
                </c:pt>
                <c:pt idx="25">
                  <c:v>54.24</c:v>
                </c:pt>
                <c:pt idx="26">
                  <c:v>50.39</c:v>
                </c:pt>
                <c:pt idx="27">
                  <c:v>53.99</c:v>
                </c:pt>
                <c:pt idx="28">
                  <c:v>56.17</c:v>
                </c:pt>
                <c:pt idx="29">
                  <c:v>56.37</c:v>
                </c:pt>
                <c:pt idx="30">
                  <c:v>61.08</c:v>
                </c:pt>
                <c:pt idx="31">
                  <c:v>63.58</c:v>
                </c:pt>
                <c:pt idx="32">
                  <c:v>61.66</c:v>
                </c:pt>
                <c:pt idx="33">
                  <c:v>60.75</c:v>
                </c:pt>
                <c:pt idx="34">
                  <c:v>53.22</c:v>
                </c:pt>
                <c:pt idx="35">
                  <c:v>49.67</c:v>
                </c:pt>
                <c:pt idx="36">
                  <c:v>58.25</c:v>
                </c:pt>
                <c:pt idx="37">
                  <c:v>71.55</c:v>
                </c:pt>
                <c:pt idx="38">
                  <c:v>71.12</c:v>
                </c:pt>
                <c:pt idx="39">
                  <c:v>73.489999999999995</c:v>
                </c:pt>
                <c:pt idx="40">
                  <c:v>73.290000000000006</c:v>
                </c:pt>
                <c:pt idx="41">
                  <c:v>74.83</c:v>
                </c:pt>
                <c:pt idx="42">
                  <c:v>73.3</c:v>
                </c:pt>
                <c:pt idx="43">
                  <c:v>69.209999999999994</c:v>
                </c:pt>
                <c:pt idx="44">
                  <c:v>59.2</c:v>
                </c:pt>
                <c:pt idx="45">
                  <c:v>62.15</c:v>
                </c:pt>
                <c:pt idx="46">
                  <c:v>55.29</c:v>
                </c:pt>
                <c:pt idx="47">
                  <c:v>56.76</c:v>
                </c:pt>
              </c:numCache>
            </c:numRef>
          </c:val>
          <c:extLst>
            <c:ext xmlns:c16="http://schemas.microsoft.com/office/drawing/2014/chart" uri="{C3380CC4-5D6E-409C-BE32-E72D297353CC}">
              <c16:uniqueId val="{00000001-ED2D-493B-86AB-DB14D82BE6B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34.025599999999997</c:v>
                </c:pt>
                <c:pt idx="1">
                  <c:v>32.150199999999998</c:v>
                </c:pt>
                <c:pt idx="2">
                  <c:v>30.944600000000001</c:v>
                </c:pt>
                <c:pt idx="3">
                  <c:v>32.686</c:v>
                </c:pt>
                <c:pt idx="4">
                  <c:v>35.097299999999997</c:v>
                </c:pt>
                <c:pt idx="5">
                  <c:v>34.025599999999997</c:v>
                </c:pt>
                <c:pt idx="6">
                  <c:v>37.642499999999998</c:v>
                </c:pt>
                <c:pt idx="7">
                  <c:v>33.623699999999999</c:v>
                </c:pt>
                <c:pt idx="8">
                  <c:v>33.8917</c:v>
                </c:pt>
                <c:pt idx="9">
                  <c:v>34.695399999999999</c:v>
                </c:pt>
                <c:pt idx="10">
                  <c:v>34.8294</c:v>
                </c:pt>
                <c:pt idx="11">
                  <c:v>41.661299999999997</c:v>
                </c:pt>
                <c:pt idx="12">
                  <c:v>45.680100000000003</c:v>
                </c:pt>
                <c:pt idx="13">
                  <c:v>39.919800000000002</c:v>
                </c:pt>
                <c:pt idx="14">
                  <c:v>43.402799999999999</c:v>
                </c:pt>
                <c:pt idx="15">
                  <c:v>40.589599999999997</c:v>
                </c:pt>
                <c:pt idx="16">
                  <c:v>43.670699999999997</c:v>
                </c:pt>
                <c:pt idx="17">
                  <c:v>49.832799999999999</c:v>
                </c:pt>
                <c:pt idx="18">
                  <c:v>46.617800000000003</c:v>
                </c:pt>
                <c:pt idx="19">
                  <c:v>43.536700000000003</c:v>
                </c:pt>
                <c:pt idx="20">
                  <c:v>49.698900000000002</c:v>
                </c:pt>
                <c:pt idx="21">
                  <c:v>48.627200000000002</c:v>
                </c:pt>
                <c:pt idx="22">
                  <c:v>40.857500000000002</c:v>
                </c:pt>
                <c:pt idx="23">
                  <c:v>48.359299999999998</c:v>
                </c:pt>
                <c:pt idx="24">
                  <c:v>48.627200000000002</c:v>
                </c:pt>
                <c:pt idx="25">
                  <c:v>42.866900000000001</c:v>
                </c:pt>
                <c:pt idx="26">
                  <c:v>42.866900000000001</c:v>
                </c:pt>
                <c:pt idx="27">
                  <c:v>50.100700000000003</c:v>
                </c:pt>
                <c:pt idx="28">
                  <c:v>52.512</c:v>
                </c:pt>
                <c:pt idx="29">
                  <c:v>51.842199999999998</c:v>
                </c:pt>
                <c:pt idx="30">
                  <c:v>50.904499999999999</c:v>
                </c:pt>
                <c:pt idx="31">
                  <c:v>55.057200000000002</c:v>
                </c:pt>
                <c:pt idx="32">
                  <c:v>53.985500000000002</c:v>
                </c:pt>
                <c:pt idx="33">
                  <c:v>51.440300000000001</c:v>
                </c:pt>
                <c:pt idx="34">
                  <c:v>47.153599999999997</c:v>
                </c:pt>
                <c:pt idx="35">
                  <c:v>36.972700000000003</c:v>
                </c:pt>
                <c:pt idx="36">
                  <c:v>40.589599999999997</c:v>
                </c:pt>
                <c:pt idx="37">
                  <c:v>56.798699999999997</c:v>
                </c:pt>
                <c:pt idx="38">
                  <c:v>57.066600000000001</c:v>
                </c:pt>
                <c:pt idx="39">
                  <c:v>57.870399999999997</c:v>
                </c:pt>
                <c:pt idx="40">
                  <c:v>56.798699999999997</c:v>
                </c:pt>
                <c:pt idx="41">
                  <c:v>58.674100000000003</c:v>
                </c:pt>
                <c:pt idx="42">
                  <c:v>56.530799999999999</c:v>
                </c:pt>
                <c:pt idx="43">
                  <c:v>55.459099999999999</c:v>
                </c:pt>
                <c:pt idx="44">
                  <c:v>51.976199999999999</c:v>
                </c:pt>
                <c:pt idx="45">
                  <c:v>53.4497</c:v>
                </c:pt>
                <c:pt idx="46">
                  <c:v>43.134900000000002</c:v>
                </c:pt>
                <c:pt idx="47">
                  <c:v>49.564900000000002</c:v>
                </c:pt>
              </c:numCache>
            </c:numRef>
          </c:val>
          <c:extLst>
            <c:ext xmlns:c16="http://schemas.microsoft.com/office/drawing/2014/chart" uri="{C3380CC4-5D6E-409C-BE32-E72D297353CC}">
              <c16:uniqueId val="{00000002-ED2D-493B-86AB-DB14D82BE6B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34.4923</c:v>
                </c:pt>
                <c:pt idx="1">
                  <c:v>33.021999999999998</c:v>
                </c:pt>
                <c:pt idx="2">
                  <c:v>31.490100000000002</c:v>
                </c:pt>
                <c:pt idx="3">
                  <c:v>32.756399999999999</c:v>
                </c:pt>
                <c:pt idx="4">
                  <c:v>34.9679</c:v>
                </c:pt>
                <c:pt idx="5">
                  <c:v>34.4313</c:v>
                </c:pt>
                <c:pt idx="6">
                  <c:v>37.5259</c:v>
                </c:pt>
                <c:pt idx="7">
                  <c:v>31.559699999999999</c:v>
                </c:pt>
                <c:pt idx="8">
                  <c:v>34.359099999999998</c:v>
                </c:pt>
                <c:pt idx="9">
                  <c:v>35.246699999999997</c:v>
                </c:pt>
                <c:pt idx="10">
                  <c:v>35.068199999999997</c:v>
                </c:pt>
                <c:pt idx="11">
                  <c:v>41.603700000000003</c:v>
                </c:pt>
                <c:pt idx="12">
                  <c:v>46.485300000000002</c:v>
                </c:pt>
                <c:pt idx="13">
                  <c:v>40.340499999999999</c:v>
                </c:pt>
                <c:pt idx="14">
                  <c:v>43.590200000000003</c:v>
                </c:pt>
                <c:pt idx="15">
                  <c:v>40.492699999999999</c:v>
                </c:pt>
                <c:pt idx="16">
                  <c:v>44.551099999999998</c:v>
                </c:pt>
                <c:pt idx="17">
                  <c:v>49.856400000000001</c:v>
                </c:pt>
                <c:pt idx="18">
                  <c:v>46.426099999999998</c:v>
                </c:pt>
                <c:pt idx="19">
                  <c:v>40.523299999999999</c:v>
                </c:pt>
                <c:pt idx="20">
                  <c:v>48.107999999999997</c:v>
                </c:pt>
                <c:pt idx="21">
                  <c:v>48.956299999999999</c:v>
                </c:pt>
                <c:pt idx="22">
                  <c:v>41.5578</c:v>
                </c:pt>
                <c:pt idx="23">
                  <c:v>47.132300000000001</c:v>
                </c:pt>
                <c:pt idx="24">
                  <c:v>49.412100000000002</c:v>
                </c:pt>
                <c:pt idx="25">
                  <c:v>44.6434</c:v>
                </c:pt>
                <c:pt idx="26">
                  <c:v>43.048099999999998</c:v>
                </c:pt>
                <c:pt idx="27">
                  <c:v>48.802900000000001</c:v>
                </c:pt>
                <c:pt idx="28">
                  <c:v>51.0623</c:v>
                </c:pt>
                <c:pt idx="29">
                  <c:v>51.4131</c:v>
                </c:pt>
                <c:pt idx="30">
                  <c:v>48.842500000000001</c:v>
                </c:pt>
                <c:pt idx="31">
                  <c:v>54.642899999999997</c:v>
                </c:pt>
                <c:pt idx="32">
                  <c:v>54.162399999999998</c:v>
                </c:pt>
                <c:pt idx="33">
                  <c:v>51.260800000000003</c:v>
                </c:pt>
                <c:pt idx="34">
                  <c:v>47.089799999999997</c:v>
                </c:pt>
                <c:pt idx="35">
                  <c:v>36.102400000000003</c:v>
                </c:pt>
                <c:pt idx="36">
                  <c:v>40.783799999999999</c:v>
                </c:pt>
                <c:pt idx="37">
                  <c:v>56.618000000000002</c:v>
                </c:pt>
                <c:pt idx="38">
                  <c:v>56.797199999999997</c:v>
                </c:pt>
                <c:pt idx="39">
                  <c:v>58.295200000000001</c:v>
                </c:pt>
                <c:pt idx="40">
                  <c:v>56.7209</c:v>
                </c:pt>
                <c:pt idx="41">
                  <c:v>58.312899999999999</c:v>
                </c:pt>
                <c:pt idx="42">
                  <c:v>56.212600000000002</c:v>
                </c:pt>
                <c:pt idx="43">
                  <c:v>55.650399999999998</c:v>
                </c:pt>
                <c:pt idx="44">
                  <c:v>49.702399999999997</c:v>
                </c:pt>
                <c:pt idx="45">
                  <c:v>53.298999999999999</c:v>
                </c:pt>
                <c:pt idx="46">
                  <c:v>43.434800000000003</c:v>
                </c:pt>
                <c:pt idx="47">
                  <c:v>49.718699999999998</c:v>
                </c:pt>
              </c:numCache>
            </c:numRef>
          </c:val>
          <c:extLst>
            <c:ext xmlns:c16="http://schemas.microsoft.com/office/drawing/2014/chart" uri="{C3380CC4-5D6E-409C-BE32-E72D297353CC}">
              <c16:uniqueId val="{00000003-ED2D-493B-86AB-DB14D82BE6B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558.09849999999994</c:v>
                </c:pt>
                <c:pt idx="1">
                  <c:v>538.12959999999998</c:v>
                </c:pt>
                <c:pt idx="2">
                  <c:v>529.89610000000005</c:v>
                </c:pt>
                <c:pt idx="3">
                  <c:v>527.57100000000003</c:v>
                </c:pt>
                <c:pt idx="4">
                  <c:v>529.69849999999997</c:v>
                </c:pt>
                <c:pt idx="5">
                  <c:v>516.78039999999999</c:v>
                </c:pt>
                <c:pt idx="6">
                  <c:v>541.65260000000001</c:v>
                </c:pt>
                <c:pt idx="7">
                  <c:v>525.14970000000005</c:v>
                </c:pt>
                <c:pt idx="8">
                  <c:v>545.88620000000003</c:v>
                </c:pt>
                <c:pt idx="9">
                  <c:v>541.4067</c:v>
                </c:pt>
                <c:pt idx="10">
                  <c:v>566.71889999999996</c:v>
                </c:pt>
                <c:pt idx="11">
                  <c:v>617.32460000000003</c:v>
                </c:pt>
                <c:pt idx="12">
                  <c:v>638.20039999999995</c:v>
                </c:pt>
                <c:pt idx="13">
                  <c:v>613.50559999999996</c:v>
                </c:pt>
                <c:pt idx="14">
                  <c:v>643.86860000000001</c:v>
                </c:pt>
                <c:pt idx="15">
                  <c:v>627.90139999999997</c:v>
                </c:pt>
                <c:pt idx="16">
                  <c:v>660.28740000000005</c:v>
                </c:pt>
                <c:pt idx="17">
                  <c:v>661.69209999999998</c:v>
                </c:pt>
                <c:pt idx="18">
                  <c:v>680.04459999999995</c:v>
                </c:pt>
                <c:pt idx="19">
                  <c:v>650.85640000000001</c:v>
                </c:pt>
                <c:pt idx="20">
                  <c:v>663.39139999999998</c:v>
                </c:pt>
                <c:pt idx="21">
                  <c:v>670.928</c:v>
                </c:pt>
                <c:pt idx="22">
                  <c:v>660.75919999999996</c:v>
                </c:pt>
                <c:pt idx="23">
                  <c:v>670.34040000000005</c:v>
                </c:pt>
                <c:pt idx="24">
                  <c:v>651.94269999999995</c:v>
                </c:pt>
                <c:pt idx="25">
                  <c:v>666.78440000000001</c:v>
                </c:pt>
                <c:pt idx="26">
                  <c:v>638.82209999999998</c:v>
                </c:pt>
                <c:pt idx="27">
                  <c:v>671.26059999999995</c:v>
                </c:pt>
                <c:pt idx="28">
                  <c:v>681.09889999999996</c:v>
                </c:pt>
                <c:pt idx="29">
                  <c:v>683.61289999999997</c:v>
                </c:pt>
                <c:pt idx="30">
                  <c:v>666.58849999999995</c:v>
                </c:pt>
                <c:pt idx="31">
                  <c:v>642.96979999999996</c:v>
                </c:pt>
                <c:pt idx="32">
                  <c:v>619.8854</c:v>
                </c:pt>
                <c:pt idx="33">
                  <c:v>621.83000000000004</c:v>
                </c:pt>
                <c:pt idx="34">
                  <c:v>620.94820000000004</c:v>
                </c:pt>
                <c:pt idx="35">
                  <c:v>639.67399999999998</c:v>
                </c:pt>
                <c:pt idx="36">
                  <c:v>699.8931</c:v>
                </c:pt>
                <c:pt idx="37">
                  <c:v>676.68269999999995</c:v>
                </c:pt>
                <c:pt idx="38">
                  <c:v>684.404</c:v>
                </c:pt>
                <c:pt idx="39">
                  <c:v>673.56679999999994</c:v>
                </c:pt>
                <c:pt idx="40">
                  <c:v>657.60289999999998</c:v>
                </c:pt>
                <c:pt idx="41">
                  <c:v>672.97429999999997</c:v>
                </c:pt>
                <c:pt idx="42">
                  <c:v>665.85040000000004</c:v>
                </c:pt>
                <c:pt idx="43">
                  <c:v>661.6318</c:v>
                </c:pt>
                <c:pt idx="44">
                  <c:v>655.39620000000002</c:v>
                </c:pt>
                <c:pt idx="45">
                  <c:v>666.3578</c:v>
                </c:pt>
                <c:pt idx="46">
                  <c:v>634.22590000000002</c:v>
                </c:pt>
                <c:pt idx="47">
                  <c:v>631.10050000000001</c:v>
                </c:pt>
              </c:numCache>
            </c:numRef>
          </c:val>
          <c:extLst>
            <c:ext xmlns:c16="http://schemas.microsoft.com/office/drawing/2014/chart" uri="{C3380CC4-5D6E-409C-BE32-E72D297353CC}">
              <c16:uniqueId val="{00000004-ED2D-493B-86AB-DB14D82BE6B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234.6078</c:v>
                </c:pt>
                <c:pt idx="1">
                  <c:v>231.04409999999999</c:v>
                </c:pt>
                <c:pt idx="2">
                  <c:v>231.74959999999999</c:v>
                </c:pt>
                <c:pt idx="3">
                  <c:v>234.55699999999999</c:v>
                </c:pt>
                <c:pt idx="4">
                  <c:v>237.64590000000001</c:v>
                </c:pt>
                <c:pt idx="5">
                  <c:v>245.7182</c:v>
                </c:pt>
                <c:pt idx="6">
                  <c:v>239.84379999999999</c:v>
                </c:pt>
                <c:pt idx="7">
                  <c:v>242.90729999999999</c:v>
                </c:pt>
                <c:pt idx="8">
                  <c:v>238.7304</c:v>
                </c:pt>
                <c:pt idx="9">
                  <c:v>240.9358</c:v>
                </c:pt>
                <c:pt idx="10">
                  <c:v>244.4837</c:v>
                </c:pt>
                <c:pt idx="11">
                  <c:v>236.3169</c:v>
                </c:pt>
                <c:pt idx="12">
                  <c:v>205.999</c:v>
                </c:pt>
                <c:pt idx="13">
                  <c:v>171.3442</c:v>
                </c:pt>
                <c:pt idx="14">
                  <c:v>141.2304</c:v>
                </c:pt>
                <c:pt idx="15">
                  <c:v>134.11089999999999</c:v>
                </c:pt>
                <c:pt idx="16">
                  <c:v>153.50489999999999</c:v>
                </c:pt>
                <c:pt idx="17">
                  <c:v>146.32419999999999</c:v>
                </c:pt>
                <c:pt idx="18">
                  <c:v>131.83869999999999</c:v>
                </c:pt>
                <c:pt idx="19">
                  <c:v>115.22020000000001</c:v>
                </c:pt>
                <c:pt idx="20">
                  <c:v>107.063</c:v>
                </c:pt>
                <c:pt idx="21">
                  <c:v>105.9649</c:v>
                </c:pt>
                <c:pt idx="22">
                  <c:v>101.80119999999999</c:v>
                </c:pt>
                <c:pt idx="23">
                  <c:v>99.196700000000007</c:v>
                </c:pt>
                <c:pt idx="24">
                  <c:v>113.47369999999999</c:v>
                </c:pt>
                <c:pt idx="25">
                  <c:v>118.7283</c:v>
                </c:pt>
                <c:pt idx="26">
                  <c:v>103.1529</c:v>
                </c:pt>
                <c:pt idx="27">
                  <c:v>114.40089999999999</c:v>
                </c:pt>
                <c:pt idx="28">
                  <c:v>110.3814</c:v>
                </c:pt>
                <c:pt idx="29">
                  <c:v>112.2201</c:v>
                </c:pt>
                <c:pt idx="30">
                  <c:v>125.57989999999999</c:v>
                </c:pt>
                <c:pt idx="31">
                  <c:v>135.828</c:v>
                </c:pt>
                <c:pt idx="32">
                  <c:v>163.0592</c:v>
                </c:pt>
                <c:pt idx="33">
                  <c:v>205.18270000000001</c:v>
                </c:pt>
                <c:pt idx="34">
                  <c:v>235.5848</c:v>
                </c:pt>
                <c:pt idx="35">
                  <c:v>242.9521</c:v>
                </c:pt>
                <c:pt idx="36">
                  <c:v>241.37459999999999</c:v>
                </c:pt>
                <c:pt idx="37">
                  <c:v>240.85820000000001</c:v>
                </c:pt>
                <c:pt idx="38">
                  <c:v>241.93170000000001</c:v>
                </c:pt>
                <c:pt idx="39">
                  <c:v>242.22559999999999</c:v>
                </c:pt>
                <c:pt idx="40">
                  <c:v>249.8049</c:v>
                </c:pt>
                <c:pt idx="41">
                  <c:v>248.84829999999999</c:v>
                </c:pt>
                <c:pt idx="42">
                  <c:v>248.0933</c:v>
                </c:pt>
                <c:pt idx="43">
                  <c:v>251.5025</c:v>
                </c:pt>
                <c:pt idx="44">
                  <c:v>237.17609999999999</c:v>
                </c:pt>
                <c:pt idx="45">
                  <c:v>237.57849999999999</c:v>
                </c:pt>
                <c:pt idx="46">
                  <c:v>236.50229999999999</c:v>
                </c:pt>
                <c:pt idx="47">
                  <c:v>218.17920000000001</c:v>
                </c:pt>
              </c:numCache>
            </c:numRef>
          </c:val>
          <c:extLst>
            <c:ext xmlns:c16="http://schemas.microsoft.com/office/drawing/2014/chart" uri="{C3380CC4-5D6E-409C-BE32-E72D297353CC}">
              <c16:uniqueId val="{00000000-F3A7-46A2-8C11-835D60DEEA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234.56979999999999</c:v>
                </c:pt>
                <c:pt idx="1">
                  <c:v>228.88480000000001</c:v>
                </c:pt>
                <c:pt idx="2">
                  <c:v>233.02440000000001</c:v>
                </c:pt>
                <c:pt idx="3">
                  <c:v>234.76499999999999</c:v>
                </c:pt>
                <c:pt idx="4">
                  <c:v>237.23089999999999</c:v>
                </c:pt>
                <c:pt idx="5">
                  <c:v>243.98159999999999</c:v>
                </c:pt>
                <c:pt idx="6">
                  <c:v>239.16300000000001</c:v>
                </c:pt>
                <c:pt idx="7">
                  <c:v>237.99940000000001</c:v>
                </c:pt>
                <c:pt idx="8">
                  <c:v>236.84739999999999</c:v>
                </c:pt>
                <c:pt idx="9">
                  <c:v>240.1969</c:v>
                </c:pt>
                <c:pt idx="10">
                  <c:v>244.4589</c:v>
                </c:pt>
                <c:pt idx="11">
                  <c:v>233.9649</c:v>
                </c:pt>
                <c:pt idx="12">
                  <c:v>205.67910000000001</c:v>
                </c:pt>
                <c:pt idx="13">
                  <c:v>172.1814</c:v>
                </c:pt>
                <c:pt idx="14">
                  <c:v>142.6335</c:v>
                </c:pt>
                <c:pt idx="15">
                  <c:v>133.8646</c:v>
                </c:pt>
                <c:pt idx="16">
                  <c:v>153.88149999999999</c:v>
                </c:pt>
                <c:pt idx="17">
                  <c:v>145.38130000000001</c:v>
                </c:pt>
                <c:pt idx="18">
                  <c:v>130.99180000000001</c:v>
                </c:pt>
                <c:pt idx="19">
                  <c:v>112.5339</c:v>
                </c:pt>
                <c:pt idx="20">
                  <c:v>107.4008</c:v>
                </c:pt>
                <c:pt idx="21">
                  <c:v>105.3126</c:v>
                </c:pt>
                <c:pt idx="22">
                  <c:v>101.0069</c:v>
                </c:pt>
                <c:pt idx="23">
                  <c:v>97.077799999999996</c:v>
                </c:pt>
                <c:pt idx="24">
                  <c:v>113.65430000000001</c:v>
                </c:pt>
                <c:pt idx="25">
                  <c:v>117.3168</c:v>
                </c:pt>
                <c:pt idx="26">
                  <c:v>102.123</c:v>
                </c:pt>
                <c:pt idx="27">
                  <c:v>113.628</c:v>
                </c:pt>
                <c:pt idx="28">
                  <c:v>109.9778</c:v>
                </c:pt>
                <c:pt idx="29">
                  <c:v>115.1609</c:v>
                </c:pt>
                <c:pt idx="30">
                  <c:v>121.5325</c:v>
                </c:pt>
                <c:pt idx="31">
                  <c:v>137.58510000000001</c:v>
                </c:pt>
                <c:pt idx="32">
                  <c:v>161.6541</c:v>
                </c:pt>
                <c:pt idx="33">
                  <c:v>203.20930000000001</c:v>
                </c:pt>
                <c:pt idx="34">
                  <c:v>233.583</c:v>
                </c:pt>
                <c:pt idx="35">
                  <c:v>241.65889999999999</c:v>
                </c:pt>
                <c:pt idx="36">
                  <c:v>238.7636</c:v>
                </c:pt>
                <c:pt idx="37">
                  <c:v>237.77269999999999</c:v>
                </c:pt>
                <c:pt idx="38">
                  <c:v>239.67840000000001</c:v>
                </c:pt>
                <c:pt idx="39">
                  <c:v>244.02119999999999</c:v>
                </c:pt>
                <c:pt idx="40">
                  <c:v>247.85400000000001</c:v>
                </c:pt>
                <c:pt idx="41">
                  <c:v>248.38929999999999</c:v>
                </c:pt>
                <c:pt idx="42">
                  <c:v>245.976</c:v>
                </c:pt>
                <c:pt idx="43">
                  <c:v>249.31700000000001</c:v>
                </c:pt>
                <c:pt idx="44">
                  <c:v>237.15530000000001</c:v>
                </c:pt>
                <c:pt idx="45">
                  <c:v>236.18350000000001</c:v>
                </c:pt>
                <c:pt idx="46">
                  <c:v>229.38120000000001</c:v>
                </c:pt>
                <c:pt idx="47">
                  <c:v>216.5934</c:v>
                </c:pt>
              </c:numCache>
            </c:numRef>
          </c:val>
          <c:extLst>
            <c:ext xmlns:c16="http://schemas.microsoft.com/office/drawing/2014/chart" uri="{C3380CC4-5D6E-409C-BE32-E72D297353CC}">
              <c16:uniqueId val="{00000001-F3A7-46A2-8C11-835D60DEEA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557.30020000000002</c:v>
                </c:pt>
                <c:pt idx="1">
                  <c:v>540.35599999999999</c:v>
                </c:pt>
                <c:pt idx="2">
                  <c:v>545.73360000000002</c:v>
                </c:pt>
                <c:pt idx="3">
                  <c:v>540.29499999999996</c:v>
                </c:pt>
                <c:pt idx="4">
                  <c:v>538.88040000000001</c:v>
                </c:pt>
                <c:pt idx="5">
                  <c:v>552.79999999999995</c:v>
                </c:pt>
                <c:pt idx="6">
                  <c:v>544.54020000000003</c:v>
                </c:pt>
                <c:pt idx="7">
                  <c:v>556.61249999999995</c:v>
                </c:pt>
                <c:pt idx="8">
                  <c:v>553.71759999999995</c:v>
                </c:pt>
                <c:pt idx="9">
                  <c:v>570.45420000000001</c:v>
                </c:pt>
                <c:pt idx="10">
                  <c:v>575.64149999999995</c:v>
                </c:pt>
                <c:pt idx="11">
                  <c:v>568.11379999999997</c:v>
                </c:pt>
                <c:pt idx="12">
                  <c:v>497.18639999999999</c:v>
                </c:pt>
                <c:pt idx="13">
                  <c:v>390.01089999999999</c:v>
                </c:pt>
                <c:pt idx="14">
                  <c:v>286.70280000000002</c:v>
                </c:pt>
                <c:pt idx="15">
                  <c:v>256.1003</c:v>
                </c:pt>
                <c:pt idx="16">
                  <c:v>315.41399999999999</c:v>
                </c:pt>
                <c:pt idx="17">
                  <c:v>294.46789999999999</c:v>
                </c:pt>
                <c:pt idx="18">
                  <c:v>262.99869999999999</c:v>
                </c:pt>
                <c:pt idx="19">
                  <c:v>220.28039999999999</c:v>
                </c:pt>
                <c:pt idx="20">
                  <c:v>229.0829</c:v>
                </c:pt>
                <c:pt idx="21">
                  <c:v>216.02690000000001</c:v>
                </c:pt>
                <c:pt idx="22">
                  <c:v>210.62200000000001</c:v>
                </c:pt>
                <c:pt idx="23">
                  <c:v>187.745</c:v>
                </c:pt>
                <c:pt idx="24">
                  <c:v>229.32820000000001</c:v>
                </c:pt>
                <c:pt idx="25">
                  <c:v>233.70330000000001</c:v>
                </c:pt>
                <c:pt idx="26">
                  <c:v>186.99760000000001</c:v>
                </c:pt>
                <c:pt idx="27">
                  <c:v>198.21369999999999</c:v>
                </c:pt>
                <c:pt idx="28">
                  <c:v>189.3836</c:v>
                </c:pt>
                <c:pt idx="29">
                  <c:v>203.703</c:v>
                </c:pt>
                <c:pt idx="30">
                  <c:v>225.04599999999999</c:v>
                </c:pt>
                <c:pt idx="31">
                  <c:v>251.76859999999999</c:v>
                </c:pt>
                <c:pt idx="32">
                  <c:v>330.05110000000002</c:v>
                </c:pt>
                <c:pt idx="33">
                  <c:v>461.0428</c:v>
                </c:pt>
                <c:pt idx="34">
                  <c:v>543.59029999999996</c:v>
                </c:pt>
                <c:pt idx="35">
                  <c:v>573.29660000000001</c:v>
                </c:pt>
                <c:pt idx="36">
                  <c:v>562.98130000000003</c:v>
                </c:pt>
                <c:pt idx="37">
                  <c:v>554.97339999999997</c:v>
                </c:pt>
                <c:pt idx="38">
                  <c:v>559.0779</c:v>
                </c:pt>
                <c:pt idx="39">
                  <c:v>561.14509999999996</c:v>
                </c:pt>
                <c:pt idx="40">
                  <c:v>564.19169999999997</c:v>
                </c:pt>
                <c:pt idx="41">
                  <c:v>563.86469999999997</c:v>
                </c:pt>
                <c:pt idx="42">
                  <c:v>560.71439999999996</c:v>
                </c:pt>
                <c:pt idx="43">
                  <c:v>549.0806</c:v>
                </c:pt>
                <c:pt idx="44">
                  <c:v>520.16859999999997</c:v>
                </c:pt>
                <c:pt idx="45">
                  <c:v>501.70359999999999</c:v>
                </c:pt>
                <c:pt idx="46">
                  <c:v>495.48270000000002</c:v>
                </c:pt>
                <c:pt idx="47">
                  <c:v>501.63600000000002</c:v>
                </c:pt>
              </c:numCache>
            </c:numRef>
          </c:val>
          <c:extLst>
            <c:ext xmlns:c16="http://schemas.microsoft.com/office/drawing/2014/chart" uri="{C3380CC4-5D6E-409C-BE32-E72D297353CC}">
              <c16:uniqueId val="{00000002-F3A7-46A2-8C11-835D60DEEA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415.48410000000001</c:v>
                </c:pt>
                <c:pt idx="1">
                  <c:v>409.52859999999998</c:v>
                </c:pt>
                <c:pt idx="2">
                  <c:v>415.19170000000003</c:v>
                </c:pt>
                <c:pt idx="3">
                  <c:v>408.9162</c:v>
                </c:pt>
                <c:pt idx="4">
                  <c:v>407.00700000000001</c:v>
                </c:pt>
                <c:pt idx="5">
                  <c:v>422.99310000000003</c:v>
                </c:pt>
                <c:pt idx="6">
                  <c:v>408.8485</c:v>
                </c:pt>
                <c:pt idx="7">
                  <c:v>424.4545</c:v>
                </c:pt>
                <c:pt idx="8">
                  <c:v>421.50319999999999</c:v>
                </c:pt>
                <c:pt idx="9">
                  <c:v>427.63420000000002</c:v>
                </c:pt>
                <c:pt idx="10">
                  <c:v>438.58879999999999</c:v>
                </c:pt>
                <c:pt idx="11">
                  <c:v>423.63619999999997</c:v>
                </c:pt>
                <c:pt idx="12">
                  <c:v>367.85419999999999</c:v>
                </c:pt>
                <c:pt idx="13">
                  <c:v>272.46660000000003</c:v>
                </c:pt>
                <c:pt idx="14">
                  <c:v>180.77350000000001</c:v>
                </c:pt>
                <c:pt idx="15">
                  <c:v>153.70490000000001</c:v>
                </c:pt>
                <c:pt idx="16">
                  <c:v>211.87549999999999</c:v>
                </c:pt>
                <c:pt idx="17">
                  <c:v>197.05760000000001</c:v>
                </c:pt>
                <c:pt idx="18">
                  <c:v>174.5635</c:v>
                </c:pt>
                <c:pt idx="19">
                  <c:v>125.8143</c:v>
                </c:pt>
                <c:pt idx="20">
                  <c:v>139.28039999999999</c:v>
                </c:pt>
                <c:pt idx="21">
                  <c:v>133.72479999999999</c:v>
                </c:pt>
                <c:pt idx="22">
                  <c:v>113.0151</c:v>
                </c:pt>
                <c:pt idx="23">
                  <c:v>91.465199999999996</c:v>
                </c:pt>
                <c:pt idx="24">
                  <c:v>140.20519999999999</c:v>
                </c:pt>
                <c:pt idx="25">
                  <c:v>138.41739999999999</c:v>
                </c:pt>
                <c:pt idx="26">
                  <c:v>92.619699999999995</c:v>
                </c:pt>
                <c:pt idx="27">
                  <c:v>98.109800000000007</c:v>
                </c:pt>
                <c:pt idx="28">
                  <c:v>99.313400000000001</c:v>
                </c:pt>
                <c:pt idx="29">
                  <c:v>107.3853</c:v>
                </c:pt>
                <c:pt idx="30">
                  <c:v>121.366</c:v>
                </c:pt>
                <c:pt idx="31">
                  <c:v>148.7834</c:v>
                </c:pt>
                <c:pt idx="32">
                  <c:v>177.23050000000001</c:v>
                </c:pt>
                <c:pt idx="33">
                  <c:v>326.21699999999998</c:v>
                </c:pt>
                <c:pt idx="34">
                  <c:v>402.69310000000002</c:v>
                </c:pt>
                <c:pt idx="35">
                  <c:v>423.55560000000003</c:v>
                </c:pt>
                <c:pt idx="36">
                  <c:v>412.8057</c:v>
                </c:pt>
                <c:pt idx="37">
                  <c:v>410.71749999999997</c:v>
                </c:pt>
                <c:pt idx="38">
                  <c:v>414.16199999999998</c:v>
                </c:pt>
                <c:pt idx="39">
                  <c:v>414.86919999999998</c:v>
                </c:pt>
                <c:pt idx="40">
                  <c:v>422.32400000000001</c:v>
                </c:pt>
                <c:pt idx="41">
                  <c:v>426.7002</c:v>
                </c:pt>
                <c:pt idx="42">
                  <c:v>415.45479999999998</c:v>
                </c:pt>
                <c:pt idx="43">
                  <c:v>410.6705</c:v>
                </c:pt>
                <c:pt idx="44">
                  <c:v>395.26209999999998</c:v>
                </c:pt>
                <c:pt idx="45">
                  <c:v>386.1078</c:v>
                </c:pt>
                <c:pt idx="46">
                  <c:v>377.88589999999999</c:v>
                </c:pt>
                <c:pt idx="47">
                  <c:v>385.54669999999999</c:v>
                </c:pt>
              </c:numCache>
            </c:numRef>
          </c:val>
          <c:extLst>
            <c:ext xmlns:c16="http://schemas.microsoft.com/office/drawing/2014/chart" uri="{C3380CC4-5D6E-409C-BE32-E72D297353CC}">
              <c16:uniqueId val="{00000003-F3A7-46A2-8C11-835D60DEEA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6645.66</c:v>
                </c:pt>
                <c:pt idx="1">
                  <c:v>6578.86</c:v>
                </c:pt>
                <c:pt idx="2">
                  <c:v>6535.87</c:v>
                </c:pt>
                <c:pt idx="3">
                  <c:v>6422.3</c:v>
                </c:pt>
                <c:pt idx="4">
                  <c:v>6404.51</c:v>
                </c:pt>
                <c:pt idx="5">
                  <c:v>6432.38</c:v>
                </c:pt>
                <c:pt idx="6">
                  <c:v>6429.18</c:v>
                </c:pt>
                <c:pt idx="7">
                  <c:v>6360.23</c:v>
                </c:pt>
                <c:pt idx="8">
                  <c:v>6546.62</c:v>
                </c:pt>
                <c:pt idx="9">
                  <c:v>6520.18</c:v>
                </c:pt>
                <c:pt idx="10">
                  <c:v>6607.88</c:v>
                </c:pt>
                <c:pt idx="11">
                  <c:v>6853.08</c:v>
                </c:pt>
                <c:pt idx="12">
                  <c:v>6903.08</c:v>
                </c:pt>
                <c:pt idx="13">
                  <c:v>6913.63</c:v>
                </c:pt>
                <c:pt idx="14">
                  <c:v>6891.29</c:v>
                </c:pt>
                <c:pt idx="15">
                  <c:v>6984.4</c:v>
                </c:pt>
                <c:pt idx="16">
                  <c:v>7360.14</c:v>
                </c:pt>
                <c:pt idx="17">
                  <c:v>7482.01</c:v>
                </c:pt>
                <c:pt idx="18">
                  <c:v>7388.8</c:v>
                </c:pt>
                <c:pt idx="19">
                  <c:v>7258.97</c:v>
                </c:pt>
                <c:pt idx="20">
                  <c:v>7450.95</c:v>
                </c:pt>
                <c:pt idx="21">
                  <c:v>7515.83</c:v>
                </c:pt>
                <c:pt idx="22">
                  <c:v>7434.82</c:v>
                </c:pt>
                <c:pt idx="23">
                  <c:v>7488.26</c:v>
                </c:pt>
                <c:pt idx="24">
                  <c:v>7480.09</c:v>
                </c:pt>
                <c:pt idx="25">
                  <c:v>7349.41</c:v>
                </c:pt>
                <c:pt idx="26">
                  <c:v>7226.35</c:v>
                </c:pt>
                <c:pt idx="27">
                  <c:v>7174.01</c:v>
                </c:pt>
                <c:pt idx="28">
                  <c:v>7385.38</c:v>
                </c:pt>
                <c:pt idx="29">
                  <c:v>7396.3</c:v>
                </c:pt>
                <c:pt idx="30">
                  <c:v>7288.56</c:v>
                </c:pt>
                <c:pt idx="31">
                  <c:v>7235.49</c:v>
                </c:pt>
                <c:pt idx="32">
                  <c:v>7245.89</c:v>
                </c:pt>
                <c:pt idx="33">
                  <c:v>7346.74</c:v>
                </c:pt>
                <c:pt idx="34">
                  <c:v>7348.51</c:v>
                </c:pt>
                <c:pt idx="35">
                  <c:v>7343.15</c:v>
                </c:pt>
                <c:pt idx="36">
                  <c:v>7621.13</c:v>
                </c:pt>
                <c:pt idx="37">
                  <c:v>7666.93</c:v>
                </c:pt>
                <c:pt idx="38">
                  <c:v>7669.55</c:v>
                </c:pt>
                <c:pt idx="39">
                  <c:v>7674.08</c:v>
                </c:pt>
                <c:pt idx="40">
                  <c:v>7656.4</c:v>
                </c:pt>
                <c:pt idx="41">
                  <c:v>7632.82</c:v>
                </c:pt>
                <c:pt idx="42">
                  <c:v>7503.36</c:v>
                </c:pt>
                <c:pt idx="43">
                  <c:v>7438.46</c:v>
                </c:pt>
                <c:pt idx="44">
                  <c:v>7368.64</c:v>
                </c:pt>
                <c:pt idx="45">
                  <c:v>7219.06</c:v>
                </c:pt>
                <c:pt idx="46">
                  <c:v>6956.53</c:v>
                </c:pt>
                <c:pt idx="47">
                  <c:v>6870.7</c:v>
                </c:pt>
              </c:numCache>
            </c:numRef>
          </c:val>
          <c:smooth val="0"/>
          <c:extLst>
            <c:ext xmlns:c16="http://schemas.microsoft.com/office/drawing/2014/chart" uri="{C3380CC4-5D6E-409C-BE32-E72D297353CC}">
              <c16:uniqueId val="{00000000-C989-4AD7-9828-599BCCE6E6D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6553.3471399999999</c:v>
                </c:pt>
                <c:pt idx="1">
                  <c:v>6426.5364900000004</c:v>
                </c:pt>
                <c:pt idx="2">
                  <c:v>6336.0515800000003</c:v>
                </c:pt>
                <c:pt idx="3">
                  <c:v>6266.41464</c:v>
                </c:pt>
                <c:pt idx="4">
                  <c:v>6221.2965700000004</c:v>
                </c:pt>
                <c:pt idx="5">
                  <c:v>6202.0122499999998</c:v>
                </c:pt>
                <c:pt idx="6">
                  <c:v>6178.7464099999997</c:v>
                </c:pt>
                <c:pt idx="7">
                  <c:v>6190.3654699999997</c:v>
                </c:pt>
                <c:pt idx="8">
                  <c:v>6239.3332</c:v>
                </c:pt>
                <c:pt idx="9">
                  <c:v>6289.9656299999997</c:v>
                </c:pt>
                <c:pt idx="10">
                  <c:v>6426.1876199999997</c:v>
                </c:pt>
                <c:pt idx="11">
                  <c:v>6520.8513199999998</c:v>
                </c:pt>
                <c:pt idx="12">
                  <c:v>6611.9556700000003</c:v>
                </c:pt>
                <c:pt idx="13">
                  <c:v>6555.2126099999996</c:v>
                </c:pt>
                <c:pt idx="14">
                  <c:v>6668.2850900000003</c:v>
                </c:pt>
                <c:pt idx="15">
                  <c:v>6935.4425499999998</c:v>
                </c:pt>
                <c:pt idx="16">
                  <c:v>7025.1646199999996</c:v>
                </c:pt>
                <c:pt idx="17">
                  <c:v>7138.1873699999996</c:v>
                </c:pt>
                <c:pt idx="18">
                  <c:v>7239.7055200000004</c:v>
                </c:pt>
                <c:pt idx="19">
                  <c:v>7095.0115800000003</c:v>
                </c:pt>
                <c:pt idx="20">
                  <c:v>7354.42281</c:v>
                </c:pt>
                <c:pt idx="21">
                  <c:v>7246.5647399999998</c:v>
                </c:pt>
                <c:pt idx="22">
                  <c:v>7319.0481600000003</c:v>
                </c:pt>
                <c:pt idx="23">
                  <c:v>7283.1267699999999</c:v>
                </c:pt>
                <c:pt idx="24">
                  <c:v>7209.9377100000002</c:v>
                </c:pt>
                <c:pt idx="25">
                  <c:v>7142.9833699999999</c:v>
                </c:pt>
                <c:pt idx="26">
                  <c:v>7114.0744999999997</c:v>
                </c:pt>
                <c:pt idx="27">
                  <c:v>7149.6479499999996</c:v>
                </c:pt>
                <c:pt idx="28">
                  <c:v>7252.3106200000002</c:v>
                </c:pt>
                <c:pt idx="29">
                  <c:v>7272.8445199999996</c:v>
                </c:pt>
                <c:pt idx="30">
                  <c:v>7338.7618199999997</c:v>
                </c:pt>
                <c:pt idx="31">
                  <c:v>7352.6261100000002</c:v>
                </c:pt>
                <c:pt idx="32">
                  <c:v>7352.1825900000003</c:v>
                </c:pt>
                <c:pt idx="33">
                  <c:v>7359.7441399999998</c:v>
                </c:pt>
                <c:pt idx="34">
                  <c:v>7369.8408799999997</c:v>
                </c:pt>
                <c:pt idx="35">
                  <c:v>7438.8969999999999</c:v>
                </c:pt>
                <c:pt idx="36">
                  <c:v>7554.6380600000002</c:v>
                </c:pt>
                <c:pt idx="37">
                  <c:v>7592.3374599999997</c:v>
                </c:pt>
                <c:pt idx="38">
                  <c:v>7601.8105699999996</c:v>
                </c:pt>
                <c:pt idx="39">
                  <c:v>7583.0183699999998</c:v>
                </c:pt>
                <c:pt idx="40">
                  <c:v>7544.6411399999997</c:v>
                </c:pt>
                <c:pt idx="41">
                  <c:v>7489.9414200000001</c:v>
                </c:pt>
                <c:pt idx="42">
                  <c:v>7424.5655699999998</c:v>
                </c:pt>
                <c:pt idx="43">
                  <c:v>7332.0472900000004</c:v>
                </c:pt>
                <c:pt idx="44">
                  <c:v>7217.6048000000001</c:v>
                </c:pt>
                <c:pt idx="45">
                  <c:v>7002.2181899999996</c:v>
                </c:pt>
                <c:pt idx="46">
                  <c:v>6805.4967699999997</c:v>
                </c:pt>
                <c:pt idx="47">
                  <c:v>6606.5136300000004</c:v>
                </c:pt>
              </c:numCache>
            </c:numRef>
          </c:val>
          <c:smooth val="0"/>
          <c:extLst>
            <c:ext xmlns:c16="http://schemas.microsoft.com/office/drawing/2014/chart" uri="{C3380CC4-5D6E-409C-BE32-E72D297353CC}">
              <c16:uniqueId val="{00000001-C989-4AD7-9828-599BCCE6E6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3</c:v>
                </c:pt>
                <c:pt idx="1">
                  <c:v>JUE 4</c:v>
                </c:pt>
                <c:pt idx="2">
                  <c:v>VIE 5</c:v>
                </c:pt>
                <c:pt idx="3">
                  <c:v>SAB 6</c:v>
                </c:pt>
                <c:pt idx="4">
                  <c:v>DOM 7</c:v>
                </c:pt>
                <c:pt idx="5">
                  <c:v>LUN 8</c:v>
                </c:pt>
                <c:pt idx="6">
                  <c:v>MAR 9</c:v>
                </c:pt>
                <c:pt idx="7">
                  <c:v>MIE 10</c:v>
                </c:pt>
              </c:strCache>
            </c:strRef>
          </c:cat>
          <c:val>
            <c:numRef>
              <c:f>COSTO_OPE_EJEC!$C$8:$C$15</c:f>
              <c:numCache>
                <c:formatCode>#,##0.0</c:formatCode>
                <c:ptCount val="8"/>
                <c:pt idx="0">
                  <c:v>7535681.7319999998</c:v>
                </c:pt>
                <c:pt idx="1">
                  <c:v>7551052.6992499996</c:v>
                </c:pt>
                <c:pt idx="2">
                  <c:v>8131180.1416600002</c:v>
                </c:pt>
                <c:pt idx="3">
                  <c:v>9066721.9113899991</c:v>
                </c:pt>
                <c:pt idx="4">
                  <c:v>7419353.7981599998</c:v>
                </c:pt>
                <c:pt idx="5">
                  <c:v>6987089.7805000003</c:v>
                </c:pt>
                <c:pt idx="6">
                  <c:v>8610863.2832200006</c:v>
                </c:pt>
                <c:pt idx="7">
                  <c:v>7947228.1440500002</c:v>
                </c:pt>
              </c:numCache>
            </c:numRef>
          </c:val>
          <c:extLst>
            <c:ext xmlns:c16="http://schemas.microsoft.com/office/drawing/2014/chart" uri="{C3380CC4-5D6E-409C-BE32-E72D297353CC}">
              <c16:uniqueId val="{00000000-E7C8-4602-9444-15C86F394D8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-0.11324328481864332</c:v>
                </c:pt>
                <c:pt idx="1">
                  <c:v>-8.7016790698366361E-2</c:v>
                </c:pt>
                <c:pt idx="2">
                  <c:v>-4.9177622531470587E-2</c:v>
                </c:pt>
                <c:pt idx="3">
                  <c:v>4.1252711922897742E-2</c:v>
                </c:pt>
                <c:pt idx="4">
                  <c:v>-1.3056288216131529E-2</c:v>
                </c:pt>
                <c:pt idx="5">
                  <c:v>-4.8423738905806535E-2</c:v>
                </c:pt>
                <c:pt idx="6">
                  <c:v>7.6285681352407306E-3</c:v>
                </c:pt>
                <c:pt idx="7">
                  <c:v>-6.7319456058904034E-2</c:v>
                </c:pt>
              </c:numCache>
            </c:numRef>
          </c:cat>
          <c:val>
            <c:numRef>
              <c:f>COSTO_OPE_EJEC!$D$8:$D$15</c:f>
              <c:numCache>
                <c:formatCode>#,##0.0</c:formatCode>
                <c:ptCount val="8"/>
                <c:pt idx="0">
                  <c:v>8498026.124853</c:v>
                </c:pt>
                <c:pt idx="1">
                  <c:v>8270746.5179190002</c:v>
                </c:pt>
                <c:pt idx="2">
                  <c:v>8551734.0928686</c:v>
                </c:pt>
                <c:pt idx="3">
                  <c:v>8707513.3707420006</c:v>
                </c:pt>
                <c:pt idx="4">
                  <c:v>7517504.5036254004</c:v>
                </c:pt>
                <c:pt idx="5">
                  <c:v>7342648.2628578003</c:v>
                </c:pt>
                <c:pt idx="6">
                  <c:v>8545672.0417877994</c:v>
                </c:pt>
                <c:pt idx="7">
                  <c:v>8520846.9241445996</c:v>
                </c:pt>
              </c:numCache>
            </c:numRef>
          </c:val>
          <c:extLst>
            <c:ext xmlns:c16="http://schemas.microsoft.com/office/drawing/2014/chart" uri="{C3380CC4-5D6E-409C-BE32-E72D297353CC}">
              <c16:uniqueId val="{00000001-E7C8-4602-9444-15C86F394D8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6" sqref="B6:C1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10.5</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39</v>
      </c>
      <c r="F10" s="5" t="s">
        <v>40</v>
      </c>
      <c r="G10" s="4" t="s">
        <v>41</v>
      </c>
      <c r="H10" s="4" t="s">
        <v>42</v>
      </c>
      <c r="I10" s="6" t="s">
        <v>43</v>
      </c>
      <c r="J10" s="4">
        <v>1.29</v>
      </c>
      <c r="K10" s="4" t="s">
        <v>44</v>
      </c>
      <c r="L10" s="4">
        <v>66</v>
      </c>
    </row>
    <row r="11" spans="1:12" x14ac:dyDescent="0.3">
      <c r="A11" s="1"/>
      <c r="B11" s="4" t="s">
        <v>13</v>
      </c>
      <c r="C11" s="5" t="s">
        <v>45</v>
      </c>
      <c r="D11" s="5" t="s">
        <v>46</v>
      </c>
      <c r="E11" s="5" t="s">
        <v>16</v>
      </c>
      <c r="F11" s="5" t="s">
        <v>47</v>
      </c>
      <c r="G11" s="4" t="s">
        <v>18</v>
      </c>
      <c r="H11" s="4" t="s">
        <v>19</v>
      </c>
      <c r="I11" s="6" t="s">
        <v>48</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49</v>
      </c>
      <c r="C5" s="193"/>
      <c r="D5" s="193"/>
      <c r="E5" s="193"/>
      <c r="F5" s="193"/>
      <c r="G5" s="193"/>
      <c r="H5" s="193"/>
      <c r="I5" s="193"/>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62</v>
      </c>
      <c r="F8" s="5" t="s">
        <v>63</v>
      </c>
      <c r="G8" s="5" t="s">
        <v>64</v>
      </c>
      <c r="H8" s="5" t="s">
        <v>65</v>
      </c>
      <c r="I8" s="5" t="s">
        <v>66</v>
      </c>
    </row>
    <row r="9" spans="1:9" x14ac:dyDescent="0.3">
      <c r="A9" s="1"/>
      <c r="B9" s="4" t="s">
        <v>54</v>
      </c>
      <c r="C9" s="4" t="s">
        <v>55</v>
      </c>
      <c r="D9" s="4" t="s">
        <v>56</v>
      </c>
      <c r="E9" s="5" t="s">
        <v>67</v>
      </c>
      <c r="F9" s="5" t="s">
        <v>68</v>
      </c>
      <c r="G9" s="5" t="s">
        <v>69</v>
      </c>
      <c r="H9" s="5" t="s">
        <v>65</v>
      </c>
      <c r="I9" s="5" t="s">
        <v>70</v>
      </c>
    </row>
    <row r="10" spans="1:9" x14ac:dyDescent="0.3">
      <c r="A10" s="1"/>
      <c r="B10" s="4" t="s">
        <v>54</v>
      </c>
      <c r="C10" s="4" t="s">
        <v>55</v>
      </c>
      <c r="D10" s="4" t="s">
        <v>56</v>
      </c>
      <c r="E10" s="5" t="s">
        <v>67</v>
      </c>
      <c r="F10" s="5" t="s">
        <v>68</v>
      </c>
      <c r="G10" s="5" t="s">
        <v>71</v>
      </c>
      <c r="H10" s="5" t="s">
        <v>72</v>
      </c>
      <c r="I10" s="5" t="s">
        <v>73</v>
      </c>
    </row>
    <row r="11" spans="1:9" x14ac:dyDescent="0.3">
      <c r="A11" s="1"/>
      <c r="B11" s="4" t="s">
        <v>54</v>
      </c>
      <c r="C11" s="4" t="s">
        <v>55</v>
      </c>
      <c r="D11" s="4" t="s">
        <v>56</v>
      </c>
      <c r="E11" s="5" t="s">
        <v>74</v>
      </c>
      <c r="F11" s="5" t="s">
        <v>75</v>
      </c>
      <c r="G11" s="5" t="s">
        <v>76</v>
      </c>
      <c r="H11" s="5" t="s">
        <v>77</v>
      </c>
      <c r="I11" s="5" t="s">
        <v>78</v>
      </c>
    </row>
    <row r="12" spans="1:9" x14ac:dyDescent="0.3">
      <c r="A12" s="1"/>
      <c r="B12" s="4" t="s">
        <v>54</v>
      </c>
      <c r="C12" s="4" t="s">
        <v>55</v>
      </c>
      <c r="D12" s="4" t="s">
        <v>56</v>
      </c>
      <c r="E12" s="5" t="s">
        <v>74</v>
      </c>
      <c r="F12" s="5" t="s">
        <v>79</v>
      </c>
      <c r="G12" s="5" t="s">
        <v>69</v>
      </c>
      <c r="H12" s="5" t="s">
        <v>65</v>
      </c>
      <c r="I12" s="5" t="s">
        <v>80</v>
      </c>
    </row>
    <row r="13" spans="1:9" x14ac:dyDescent="0.3">
      <c r="A13" s="1"/>
      <c r="B13" s="4" t="s">
        <v>54</v>
      </c>
      <c r="C13" s="4" t="s">
        <v>55</v>
      </c>
      <c r="D13" s="4" t="s">
        <v>56</v>
      </c>
      <c r="E13" s="5" t="s">
        <v>74</v>
      </c>
      <c r="F13" s="5" t="s">
        <v>79</v>
      </c>
      <c r="G13" s="5" t="s">
        <v>69</v>
      </c>
      <c r="H13" s="5" t="s">
        <v>65</v>
      </c>
      <c r="I13" s="5" t="s">
        <v>81</v>
      </c>
    </row>
    <row r="14" spans="1:9" x14ac:dyDescent="0.3">
      <c r="A14" s="1"/>
      <c r="B14" s="4" t="s">
        <v>54</v>
      </c>
      <c r="C14" s="4" t="s">
        <v>55</v>
      </c>
      <c r="D14" s="4" t="s">
        <v>56</v>
      </c>
      <c r="E14" s="5" t="s">
        <v>74</v>
      </c>
      <c r="F14" s="5" t="s">
        <v>82</v>
      </c>
      <c r="G14" s="5" t="s">
        <v>69</v>
      </c>
      <c r="H14" s="5" t="s">
        <v>65</v>
      </c>
      <c r="I14" s="5" t="s">
        <v>80</v>
      </c>
    </row>
    <row r="15" spans="1:9" x14ac:dyDescent="0.3">
      <c r="A15" s="1"/>
      <c r="B15" s="4" t="s">
        <v>54</v>
      </c>
      <c r="C15" s="4" t="s">
        <v>55</v>
      </c>
      <c r="D15" s="4" t="s">
        <v>56</v>
      </c>
      <c r="E15" s="5" t="s">
        <v>83</v>
      </c>
      <c r="F15" s="5" t="s">
        <v>84</v>
      </c>
      <c r="G15" s="5" t="s">
        <v>69</v>
      </c>
      <c r="H15" s="5" t="s">
        <v>65</v>
      </c>
      <c r="I15" s="5" t="s">
        <v>85</v>
      </c>
    </row>
    <row r="16" spans="1:9" x14ac:dyDescent="0.3">
      <c r="A16" s="1"/>
      <c r="B16" s="4" t="s">
        <v>54</v>
      </c>
      <c r="C16" s="4" t="s">
        <v>55</v>
      </c>
      <c r="D16" s="4" t="s">
        <v>56</v>
      </c>
      <c r="E16" s="5" t="s">
        <v>86</v>
      </c>
      <c r="F16" s="5" t="s">
        <v>87</v>
      </c>
      <c r="G16" s="5" t="s">
        <v>64</v>
      </c>
      <c r="H16" s="5" t="s">
        <v>65</v>
      </c>
      <c r="I16" s="5" t="s">
        <v>88</v>
      </c>
    </row>
    <row r="17" spans="1:9" x14ac:dyDescent="0.3">
      <c r="A17" s="1"/>
      <c r="B17" s="4" t="s">
        <v>54</v>
      </c>
      <c r="C17" s="4" t="s">
        <v>55</v>
      </c>
      <c r="D17" s="4" t="s">
        <v>56</v>
      </c>
      <c r="E17" s="5" t="s">
        <v>86</v>
      </c>
      <c r="F17" s="5" t="s">
        <v>87</v>
      </c>
      <c r="G17" s="5" t="s">
        <v>64</v>
      </c>
      <c r="H17" s="5" t="s">
        <v>65</v>
      </c>
      <c r="I17" s="5" t="s">
        <v>89</v>
      </c>
    </row>
    <row r="18" spans="1:9" x14ac:dyDescent="0.3">
      <c r="A18" s="1"/>
      <c r="B18" s="4" t="s">
        <v>54</v>
      </c>
      <c r="C18" s="4" t="s">
        <v>55</v>
      </c>
      <c r="D18" s="4" t="s">
        <v>56</v>
      </c>
      <c r="E18" s="5" t="s">
        <v>86</v>
      </c>
      <c r="F18" s="5" t="s">
        <v>90</v>
      </c>
      <c r="G18" s="5" t="s">
        <v>69</v>
      </c>
      <c r="H18" s="5" t="s">
        <v>65</v>
      </c>
      <c r="I18" s="5" t="s">
        <v>91</v>
      </c>
    </row>
    <row r="19" spans="1:9" x14ac:dyDescent="0.3">
      <c r="A19" s="1"/>
      <c r="B19" s="4" t="s">
        <v>54</v>
      </c>
      <c r="C19" s="4" t="s">
        <v>55</v>
      </c>
      <c r="D19" s="4" t="s">
        <v>56</v>
      </c>
      <c r="E19" s="5" t="s">
        <v>86</v>
      </c>
      <c r="F19" s="5" t="s">
        <v>90</v>
      </c>
      <c r="G19" s="5" t="s">
        <v>69</v>
      </c>
      <c r="H19" s="5" t="s">
        <v>65</v>
      </c>
      <c r="I19" s="5" t="s">
        <v>92</v>
      </c>
    </row>
    <row r="20" spans="1:9" x14ac:dyDescent="0.3">
      <c r="A20" s="1"/>
      <c r="B20" s="4" t="s">
        <v>54</v>
      </c>
      <c r="C20" s="4" t="s">
        <v>55</v>
      </c>
      <c r="D20" s="4" t="s">
        <v>56</v>
      </c>
      <c r="E20" s="5" t="s">
        <v>86</v>
      </c>
      <c r="F20" s="5" t="s">
        <v>93</v>
      </c>
      <c r="G20" s="5" t="s">
        <v>69</v>
      </c>
      <c r="H20" s="5" t="s">
        <v>65</v>
      </c>
      <c r="I20" s="5" t="s">
        <v>94</v>
      </c>
    </row>
    <row r="21" spans="1:9" x14ac:dyDescent="0.3">
      <c r="A21" s="1"/>
      <c r="B21" s="4" t="s">
        <v>54</v>
      </c>
      <c r="C21" s="4" t="s">
        <v>55</v>
      </c>
      <c r="D21" s="4" t="s">
        <v>56</v>
      </c>
      <c r="E21" s="5" t="s">
        <v>86</v>
      </c>
      <c r="F21" s="5" t="s">
        <v>93</v>
      </c>
      <c r="G21" s="5" t="s">
        <v>69</v>
      </c>
      <c r="H21" s="5" t="s">
        <v>65</v>
      </c>
      <c r="I21" s="5" t="s">
        <v>95</v>
      </c>
    </row>
    <row r="22" spans="1:9" x14ac:dyDescent="0.3">
      <c r="A22" s="1"/>
      <c r="B22" s="4" t="s">
        <v>54</v>
      </c>
      <c r="C22" s="4" t="s">
        <v>55</v>
      </c>
      <c r="D22" s="4" t="s">
        <v>56</v>
      </c>
      <c r="E22" s="5" t="s">
        <v>96</v>
      </c>
      <c r="F22" s="5" t="s">
        <v>97</v>
      </c>
      <c r="G22" s="5" t="s">
        <v>64</v>
      </c>
      <c r="H22" s="5" t="s">
        <v>65</v>
      </c>
      <c r="I22" s="5" t="s">
        <v>98</v>
      </c>
    </row>
    <row r="23" spans="1:9" x14ac:dyDescent="0.3">
      <c r="A23" s="1"/>
      <c r="B23" s="4" t="s">
        <v>54</v>
      </c>
      <c r="C23" s="4" t="s">
        <v>55</v>
      </c>
      <c r="D23" s="4" t="s">
        <v>56</v>
      </c>
      <c r="E23" s="5" t="s">
        <v>96</v>
      </c>
      <c r="F23" s="5" t="s">
        <v>97</v>
      </c>
      <c r="G23" s="5" t="s">
        <v>64</v>
      </c>
      <c r="H23" s="5" t="s">
        <v>65</v>
      </c>
      <c r="I23" s="5" t="s">
        <v>99</v>
      </c>
    </row>
    <row r="24" spans="1:9" x14ac:dyDescent="0.3">
      <c r="A24" s="1"/>
      <c r="B24" s="4" t="s">
        <v>54</v>
      </c>
      <c r="C24" s="4" t="s">
        <v>55</v>
      </c>
      <c r="D24" s="4" t="s">
        <v>56</v>
      </c>
      <c r="E24" s="5" t="s">
        <v>96</v>
      </c>
      <c r="F24" s="5" t="s">
        <v>97</v>
      </c>
      <c r="G24" s="5" t="s">
        <v>76</v>
      </c>
      <c r="H24" s="5" t="s">
        <v>26</v>
      </c>
      <c r="I24" s="5" t="s">
        <v>100</v>
      </c>
    </row>
    <row r="25" spans="1:9" x14ac:dyDescent="0.3">
      <c r="A25" s="1"/>
      <c r="B25" s="4" t="s">
        <v>54</v>
      </c>
      <c r="C25" s="4" t="s">
        <v>55</v>
      </c>
      <c r="D25" s="4" t="s">
        <v>56</v>
      </c>
      <c r="E25" s="5" t="s">
        <v>96</v>
      </c>
      <c r="F25" s="5" t="s">
        <v>97</v>
      </c>
      <c r="G25" s="5" t="s">
        <v>76</v>
      </c>
      <c r="H25" s="5" t="s">
        <v>101</v>
      </c>
      <c r="I25" s="5" t="s">
        <v>102</v>
      </c>
    </row>
    <row r="26" spans="1:9" x14ac:dyDescent="0.3">
      <c r="A26" s="1"/>
      <c r="B26" s="4" t="s">
        <v>54</v>
      </c>
      <c r="C26" s="4" t="s">
        <v>55</v>
      </c>
      <c r="D26" s="4" t="s">
        <v>56</v>
      </c>
      <c r="E26" s="5" t="s">
        <v>96</v>
      </c>
      <c r="F26" s="5" t="s">
        <v>97</v>
      </c>
      <c r="G26" s="5" t="s">
        <v>76</v>
      </c>
      <c r="H26" s="5" t="s">
        <v>77</v>
      </c>
      <c r="I26" s="5" t="s">
        <v>103</v>
      </c>
    </row>
    <row r="27" spans="1:9" x14ac:dyDescent="0.3">
      <c r="A27" s="1"/>
      <c r="B27" s="4" t="s">
        <v>54</v>
      </c>
      <c r="C27" s="4" t="s">
        <v>55</v>
      </c>
      <c r="D27" s="4" t="s">
        <v>56</v>
      </c>
      <c r="E27" s="5" t="s">
        <v>96</v>
      </c>
      <c r="F27" s="5" t="s">
        <v>97</v>
      </c>
      <c r="G27" s="5" t="s">
        <v>76</v>
      </c>
      <c r="H27" s="5" t="s">
        <v>104</v>
      </c>
      <c r="I27" s="5" t="s">
        <v>105</v>
      </c>
    </row>
    <row r="28" spans="1:9" x14ac:dyDescent="0.3">
      <c r="A28" s="1"/>
      <c r="B28" s="4" t="s">
        <v>54</v>
      </c>
      <c r="C28" s="4" t="s">
        <v>55</v>
      </c>
      <c r="D28" s="4" t="s">
        <v>56</v>
      </c>
      <c r="E28" s="5" t="s">
        <v>96</v>
      </c>
      <c r="F28" s="5" t="s">
        <v>97</v>
      </c>
      <c r="G28" s="5" t="s">
        <v>76</v>
      </c>
      <c r="H28" s="5" t="s">
        <v>106</v>
      </c>
      <c r="I28" s="5" t="s">
        <v>107</v>
      </c>
    </row>
    <row r="29" spans="1:9" x14ac:dyDescent="0.3">
      <c r="A29" s="1"/>
      <c r="B29" s="4" t="s">
        <v>54</v>
      </c>
      <c r="C29" s="4" t="s">
        <v>55</v>
      </c>
      <c r="D29" s="4" t="s">
        <v>56</v>
      </c>
      <c r="E29" s="5" t="s">
        <v>96</v>
      </c>
      <c r="F29" s="5" t="s">
        <v>97</v>
      </c>
      <c r="G29" s="5" t="s">
        <v>76</v>
      </c>
      <c r="H29" s="5" t="s">
        <v>108</v>
      </c>
      <c r="I29" s="5" t="s">
        <v>109</v>
      </c>
    </row>
    <row r="30" spans="1:9" x14ac:dyDescent="0.3">
      <c r="A30" s="1"/>
      <c r="B30" s="4" t="s">
        <v>54</v>
      </c>
      <c r="C30" s="4" t="s">
        <v>55</v>
      </c>
      <c r="D30" s="4" t="s">
        <v>56</v>
      </c>
      <c r="E30" s="5" t="s">
        <v>96</v>
      </c>
      <c r="F30" s="5" t="s">
        <v>110</v>
      </c>
      <c r="G30" s="5" t="s">
        <v>64</v>
      </c>
      <c r="H30" s="5" t="s">
        <v>65</v>
      </c>
      <c r="I30" s="5" t="s">
        <v>111</v>
      </c>
    </row>
    <row r="31" spans="1:9" x14ac:dyDescent="0.3">
      <c r="A31" s="1"/>
      <c r="B31" s="4" t="s">
        <v>54</v>
      </c>
      <c r="C31" s="4" t="s">
        <v>55</v>
      </c>
      <c r="D31" s="4" t="s">
        <v>56</v>
      </c>
      <c r="E31" s="5" t="s">
        <v>112</v>
      </c>
      <c r="F31" s="5" t="s">
        <v>113</v>
      </c>
      <c r="G31" s="5" t="s">
        <v>71</v>
      </c>
      <c r="H31" s="5" t="s">
        <v>114</v>
      </c>
      <c r="I31" s="5" t="s">
        <v>115</v>
      </c>
    </row>
    <row r="32" spans="1:9" x14ac:dyDescent="0.3">
      <c r="A32" s="1"/>
      <c r="B32" s="4" t="s">
        <v>54</v>
      </c>
      <c r="C32" s="4" t="s">
        <v>55</v>
      </c>
      <c r="D32" s="4" t="s">
        <v>56</v>
      </c>
      <c r="E32" s="5" t="s">
        <v>112</v>
      </c>
      <c r="F32" s="5" t="s">
        <v>113</v>
      </c>
      <c r="G32" s="5" t="s">
        <v>71</v>
      </c>
      <c r="H32" s="5" t="s">
        <v>114</v>
      </c>
      <c r="I32" s="5" t="s">
        <v>116</v>
      </c>
    </row>
    <row r="33" spans="1:9" x14ac:dyDescent="0.3">
      <c r="A33" s="1"/>
      <c r="B33" s="4" t="s">
        <v>54</v>
      </c>
      <c r="C33" s="4" t="s">
        <v>55</v>
      </c>
      <c r="D33" s="4" t="s">
        <v>56</v>
      </c>
      <c r="E33" s="5" t="s">
        <v>112</v>
      </c>
      <c r="F33" s="5" t="s">
        <v>117</v>
      </c>
      <c r="G33" s="5" t="s">
        <v>69</v>
      </c>
      <c r="H33" s="5" t="s">
        <v>65</v>
      </c>
      <c r="I33" s="5" t="s">
        <v>118</v>
      </c>
    </row>
    <row r="34" spans="1:9" x14ac:dyDescent="0.3">
      <c r="A34" s="1"/>
      <c r="B34" s="4" t="s">
        <v>54</v>
      </c>
      <c r="C34" s="4" t="s">
        <v>55</v>
      </c>
      <c r="D34" s="4" t="s">
        <v>56</v>
      </c>
      <c r="E34" s="5" t="s">
        <v>112</v>
      </c>
      <c r="F34" s="5" t="s">
        <v>117</v>
      </c>
      <c r="G34" s="5" t="s">
        <v>69</v>
      </c>
      <c r="H34" s="5" t="s">
        <v>65</v>
      </c>
      <c r="I34" s="5" t="s">
        <v>119</v>
      </c>
    </row>
    <row r="35" spans="1:9" x14ac:dyDescent="0.3">
      <c r="A35" s="1"/>
      <c r="B35" s="4" t="s">
        <v>54</v>
      </c>
      <c r="C35" s="4" t="s">
        <v>55</v>
      </c>
      <c r="D35" s="4" t="s">
        <v>56</v>
      </c>
      <c r="E35" s="5" t="s">
        <v>112</v>
      </c>
      <c r="F35" s="5" t="s">
        <v>117</v>
      </c>
      <c r="G35" s="5" t="s">
        <v>69</v>
      </c>
      <c r="H35" s="5" t="s">
        <v>65</v>
      </c>
      <c r="I35" s="5" t="s">
        <v>120</v>
      </c>
    </row>
    <row r="36" spans="1:9" x14ac:dyDescent="0.3">
      <c r="A36" s="1"/>
      <c r="B36" s="4" t="s">
        <v>54</v>
      </c>
      <c r="C36" s="4" t="s">
        <v>55</v>
      </c>
      <c r="D36" s="4" t="s">
        <v>56</v>
      </c>
      <c r="E36" s="5" t="s">
        <v>112</v>
      </c>
      <c r="F36" s="5" t="s">
        <v>117</v>
      </c>
      <c r="G36" s="5" t="s">
        <v>69</v>
      </c>
      <c r="H36" s="5" t="s">
        <v>65</v>
      </c>
      <c r="I36" s="5" t="s">
        <v>121</v>
      </c>
    </row>
    <row r="37" spans="1:9" x14ac:dyDescent="0.3">
      <c r="A37" s="1"/>
      <c r="B37" s="4" t="s">
        <v>54</v>
      </c>
      <c r="C37" s="4" t="s">
        <v>55</v>
      </c>
      <c r="D37" s="4" t="s">
        <v>56</v>
      </c>
      <c r="E37" s="5" t="s">
        <v>112</v>
      </c>
      <c r="F37" s="5" t="s">
        <v>117</v>
      </c>
      <c r="G37" s="5" t="s">
        <v>71</v>
      </c>
      <c r="H37" s="5" t="s">
        <v>72</v>
      </c>
      <c r="I37" s="5" t="s">
        <v>122</v>
      </c>
    </row>
    <row r="38" spans="1:9" x14ac:dyDescent="0.3">
      <c r="A38" s="1"/>
      <c r="B38" s="4" t="s">
        <v>54</v>
      </c>
      <c r="C38" s="4" t="s">
        <v>55</v>
      </c>
      <c r="D38" s="4" t="s">
        <v>56</v>
      </c>
      <c r="E38" s="5" t="s">
        <v>123</v>
      </c>
      <c r="F38" s="5" t="s">
        <v>124</v>
      </c>
      <c r="G38" s="5" t="s">
        <v>69</v>
      </c>
      <c r="H38" s="5" t="s">
        <v>65</v>
      </c>
      <c r="I38" s="5" t="s">
        <v>125</v>
      </c>
    </row>
    <row r="39" spans="1:9" x14ac:dyDescent="0.3">
      <c r="A39" s="1"/>
      <c r="B39" s="4" t="s">
        <v>54</v>
      </c>
      <c r="C39" s="4" t="s">
        <v>55</v>
      </c>
      <c r="D39" s="4" t="s">
        <v>56</v>
      </c>
      <c r="E39" s="5" t="s">
        <v>126</v>
      </c>
      <c r="F39" s="5" t="s">
        <v>127</v>
      </c>
      <c r="G39" s="5" t="s">
        <v>64</v>
      </c>
      <c r="H39" s="5" t="s">
        <v>65</v>
      </c>
      <c r="I39" s="5" t="s">
        <v>128</v>
      </c>
    </row>
    <row r="40" spans="1:9" x14ac:dyDescent="0.3">
      <c r="A40" s="1"/>
      <c r="B40" s="4" t="s">
        <v>54</v>
      </c>
      <c r="C40" s="4" t="s">
        <v>55</v>
      </c>
      <c r="D40" s="4" t="s">
        <v>56</v>
      </c>
      <c r="E40" s="5" t="s">
        <v>126</v>
      </c>
      <c r="F40" s="5" t="s">
        <v>127</v>
      </c>
      <c r="G40" s="5" t="s">
        <v>76</v>
      </c>
      <c r="H40" s="5" t="s">
        <v>26</v>
      </c>
      <c r="I40" s="5" t="s">
        <v>129</v>
      </c>
    </row>
    <row r="41" spans="1:9" x14ac:dyDescent="0.3">
      <c r="A41" s="1"/>
      <c r="B41" s="4" t="s">
        <v>54</v>
      </c>
      <c r="C41" s="4" t="s">
        <v>55</v>
      </c>
      <c r="D41" s="4" t="s">
        <v>56</v>
      </c>
      <c r="E41" s="5" t="s">
        <v>126</v>
      </c>
      <c r="F41" s="5" t="s">
        <v>127</v>
      </c>
      <c r="G41" s="5" t="s">
        <v>76</v>
      </c>
      <c r="H41" s="5" t="s">
        <v>101</v>
      </c>
      <c r="I41" s="5" t="s">
        <v>130</v>
      </c>
    </row>
    <row r="42" spans="1:9" x14ac:dyDescent="0.3">
      <c r="A42" s="1"/>
      <c r="B42" s="4" t="s">
        <v>54</v>
      </c>
      <c r="C42" s="4" t="s">
        <v>55</v>
      </c>
      <c r="D42" s="4" t="s">
        <v>56</v>
      </c>
      <c r="E42" s="5" t="s">
        <v>131</v>
      </c>
      <c r="F42" s="5" t="s">
        <v>132</v>
      </c>
      <c r="G42" s="5" t="s">
        <v>69</v>
      </c>
      <c r="H42" s="5" t="s">
        <v>65</v>
      </c>
      <c r="I42" s="5" t="s">
        <v>133</v>
      </c>
    </row>
    <row r="43" spans="1:9" x14ac:dyDescent="0.3">
      <c r="A43" s="1"/>
      <c r="B43" s="4" t="s">
        <v>54</v>
      </c>
      <c r="C43" s="4" t="s">
        <v>55</v>
      </c>
      <c r="D43" s="4" t="s">
        <v>56</v>
      </c>
      <c r="E43" s="5" t="s">
        <v>131</v>
      </c>
      <c r="F43" s="5" t="s">
        <v>132</v>
      </c>
      <c r="G43" s="5" t="s">
        <v>69</v>
      </c>
      <c r="H43" s="5" t="s">
        <v>65</v>
      </c>
      <c r="I43" s="5" t="s">
        <v>134</v>
      </c>
    </row>
    <row r="44" spans="1:9" x14ac:dyDescent="0.3">
      <c r="A44" s="1"/>
      <c r="B44" s="4" t="s">
        <v>54</v>
      </c>
      <c r="C44" s="4" t="s">
        <v>55</v>
      </c>
      <c r="D44" s="4" t="s">
        <v>56</v>
      </c>
      <c r="E44" s="5" t="s">
        <v>135</v>
      </c>
      <c r="F44" s="5" t="s">
        <v>136</v>
      </c>
      <c r="G44" s="5" t="s">
        <v>69</v>
      </c>
      <c r="H44" s="5" t="s">
        <v>65</v>
      </c>
      <c r="I44"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157</v>
      </c>
      <c r="H7" s="8">
        <v>0</v>
      </c>
      <c r="I7" s="5" t="s">
        <v>158</v>
      </c>
      <c r="J7" s="5" t="s">
        <v>159</v>
      </c>
      <c r="K7" s="5" t="s">
        <v>160</v>
      </c>
      <c r="L7" s="5" t="s">
        <v>161</v>
      </c>
      <c r="M7" s="8">
        <v>13761</v>
      </c>
      <c r="N7" s="5" t="s">
        <v>162</v>
      </c>
    </row>
    <row r="8" spans="1:14" ht="26.4" x14ac:dyDescent="0.3">
      <c r="A8" s="1"/>
      <c r="B8" s="5" t="s">
        <v>152</v>
      </c>
      <c r="C8" s="5" t="s">
        <v>153</v>
      </c>
      <c r="D8" s="5" t="s">
        <v>163</v>
      </c>
      <c r="E8" s="4" t="s">
        <v>155</v>
      </c>
      <c r="F8" s="4" t="s">
        <v>156</v>
      </c>
      <c r="G8" s="6" t="s">
        <v>164</v>
      </c>
      <c r="H8" s="8">
        <v>0</v>
      </c>
      <c r="I8" s="5" t="s">
        <v>158</v>
      </c>
      <c r="J8" s="5" t="s">
        <v>159</v>
      </c>
      <c r="K8" s="5" t="s">
        <v>160</v>
      </c>
      <c r="L8" s="5" t="s">
        <v>161</v>
      </c>
      <c r="M8" s="8">
        <v>13758</v>
      </c>
      <c r="N8" s="5" t="s">
        <v>162</v>
      </c>
    </row>
    <row r="9" spans="1:14" ht="26.4" x14ac:dyDescent="0.3">
      <c r="A9" s="1"/>
      <c r="B9" s="5" t="s">
        <v>152</v>
      </c>
      <c r="C9" s="5" t="s">
        <v>165</v>
      </c>
      <c r="D9" s="5" t="s">
        <v>166</v>
      </c>
      <c r="E9" s="4" t="s">
        <v>155</v>
      </c>
      <c r="F9" s="4" t="s">
        <v>156</v>
      </c>
      <c r="G9" s="6" t="s">
        <v>167</v>
      </c>
      <c r="H9" s="8">
        <v>0</v>
      </c>
      <c r="I9" s="5" t="s">
        <v>158</v>
      </c>
      <c r="J9" s="5" t="s">
        <v>159</v>
      </c>
      <c r="K9" s="5" t="s">
        <v>160</v>
      </c>
      <c r="L9" s="5" t="s">
        <v>161</v>
      </c>
      <c r="M9" s="8">
        <v>13746</v>
      </c>
      <c r="N9" s="5" t="s">
        <v>162</v>
      </c>
    </row>
    <row r="10" spans="1:14" x14ac:dyDescent="0.3">
      <c r="A10" s="1"/>
      <c r="B10" s="5" t="s">
        <v>152</v>
      </c>
      <c r="C10" s="5" t="s">
        <v>165</v>
      </c>
      <c r="D10" s="5" t="s">
        <v>166</v>
      </c>
      <c r="E10" s="4" t="s">
        <v>155</v>
      </c>
      <c r="F10" s="4" t="s">
        <v>156</v>
      </c>
      <c r="G10" s="6" t="s">
        <v>168</v>
      </c>
      <c r="H10" s="8">
        <v>0</v>
      </c>
      <c r="I10" s="5" t="s">
        <v>158</v>
      </c>
      <c r="J10" s="5" t="s">
        <v>169</v>
      </c>
      <c r="K10" s="5" t="s">
        <v>160</v>
      </c>
      <c r="L10" s="5" t="s">
        <v>170</v>
      </c>
      <c r="M10" s="8">
        <v>13746</v>
      </c>
      <c r="N10" s="5" t="s">
        <v>162</v>
      </c>
    </row>
    <row r="11" spans="1:14" ht="26.4" x14ac:dyDescent="0.3">
      <c r="A11" s="1"/>
      <c r="B11" s="5" t="s">
        <v>152</v>
      </c>
      <c r="C11" s="5" t="s">
        <v>165</v>
      </c>
      <c r="D11" s="5" t="s">
        <v>171</v>
      </c>
      <c r="E11" s="4" t="s">
        <v>155</v>
      </c>
      <c r="F11" s="4" t="s">
        <v>156</v>
      </c>
      <c r="G11" s="6" t="s">
        <v>172</v>
      </c>
      <c r="H11" s="8">
        <v>0</v>
      </c>
      <c r="I11" s="5" t="s">
        <v>158</v>
      </c>
      <c r="J11" s="5" t="s">
        <v>159</v>
      </c>
      <c r="K11" s="5" t="s">
        <v>160</v>
      </c>
      <c r="L11" s="5" t="s">
        <v>161</v>
      </c>
      <c r="M11" s="8">
        <v>13751</v>
      </c>
      <c r="N11" s="5" t="s">
        <v>162</v>
      </c>
    </row>
    <row r="12" spans="1:14" x14ac:dyDescent="0.3">
      <c r="A12" s="1"/>
      <c r="B12" s="5" t="s">
        <v>152</v>
      </c>
      <c r="C12" s="5" t="s">
        <v>165</v>
      </c>
      <c r="D12" s="5" t="s">
        <v>173</v>
      </c>
      <c r="E12" s="4" t="s">
        <v>155</v>
      </c>
      <c r="F12" s="4" t="s">
        <v>156</v>
      </c>
      <c r="G12" s="6" t="s">
        <v>174</v>
      </c>
      <c r="H12" s="8">
        <v>0</v>
      </c>
      <c r="I12" s="5" t="s">
        <v>158</v>
      </c>
      <c r="J12" s="5" t="s">
        <v>169</v>
      </c>
      <c r="K12" s="5" t="s">
        <v>160</v>
      </c>
      <c r="L12" s="5" t="s">
        <v>161</v>
      </c>
      <c r="M12" s="8">
        <v>13771</v>
      </c>
      <c r="N12" s="5" t="s">
        <v>162</v>
      </c>
    </row>
    <row r="13" spans="1:14" x14ac:dyDescent="0.3">
      <c r="A13" s="1"/>
      <c r="B13" s="5" t="s">
        <v>152</v>
      </c>
      <c r="C13" s="5" t="s">
        <v>165</v>
      </c>
      <c r="D13" s="5" t="s">
        <v>175</v>
      </c>
      <c r="E13" s="4" t="s">
        <v>176</v>
      </c>
      <c r="F13" s="4" t="s">
        <v>177</v>
      </c>
      <c r="G13" s="6" t="s">
        <v>178</v>
      </c>
      <c r="H13" s="8">
        <v>0</v>
      </c>
      <c r="I13" s="5" t="s">
        <v>158</v>
      </c>
      <c r="J13" s="5" t="s">
        <v>169</v>
      </c>
      <c r="K13" s="5" t="s">
        <v>160</v>
      </c>
      <c r="L13" s="5" t="s">
        <v>161</v>
      </c>
      <c r="M13" s="8">
        <v>13862</v>
      </c>
      <c r="N13" s="5" t="s">
        <v>162</v>
      </c>
    </row>
    <row r="14" spans="1:14" x14ac:dyDescent="0.3">
      <c r="A14" s="1"/>
      <c r="B14" s="5" t="s">
        <v>179</v>
      </c>
      <c r="C14" s="5" t="s">
        <v>180</v>
      </c>
      <c r="D14" s="5" t="s">
        <v>181</v>
      </c>
      <c r="E14" s="4" t="s">
        <v>182</v>
      </c>
      <c r="F14" s="4" t="s">
        <v>183</v>
      </c>
      <c r="G14" s="6" t="s">
        <v>184</v>
      </c>
      <c r="H14" s="8">
        <v>0</v>
      </c>
      <c r="I14" s="5" t="s">
        <v>158</v>
      </c>
      <c r="J14" s="5" t="s">
        <v>169</v>
      </c>
      <c r="K14" s="5" t="s">
        <v>160</v>
      </c>
      <c r="L14" s="5" t="s">
        <v>185</v>
      </c>
      <c r="M14" s="8">
        <v>19919</v>
      </c>
      <c r="N14" s="5" t="s">
        <v>162</v>
      </c>
    </row>
    <row r="15" spans="1:14" x14ac:dyDescent="0.3">
      <c r="A15" s="1"/>
      <c r="B15" s="5" t="s">
        <v>179</v>
      </c>
      <c r="C15" s="5" t="s">
        <v>180</v>
      </c>
      <c r="D15" s="5" t="s">
        <v>186</v>
      </c>
      <c r="E15" s="4" t="s">
        <v>182</v>
      </c>
      <c r="F15" s="4" t="s">
        <v>187</v>
      </c>
      <c r="G15" s="6" t="s">
        <v>188</v>
      </c>
      <c r="H15" s="8">
        <v>0</v>
      </c>
      <c r="I15" s="5" t="s">
        <v>158</v>
      </c>
      <c r="J15" s="5" t="s">
        <v>169</v>
      </c>
      <c r="K15" s="5" t="s">
        <v>160</v>
      </c>
      <c r="L15" s="5" t="s">
        <v>161</v>
      </c>
      <c r="M15" s="8">
        <v>19913</v>
      </c>
      <c r="N15" s="5" t="s">
        <v>162</v>
      </c>
    </row>
    <row r="16" spans="1:14" x14ac:dyDescent="0.3">
      <c r="A16" s="1"/>
      <c r="B16" s="5" t="s">
        <v>179</v>
      </c>
      <c r="C16" s="5" t="s">
        <v>180</v>
      </c>
      <c r="D16" s="5" t="s">
        <v>189</v>
      </c>
      <c r="E16" s="4" t="s">
        <v>190</v>
      </c>
      <c r="F16" s="4" t="s">
        <v>183</v>
      </c>
      <c r="G16" s="6" t="s">
        <v>188</v>
      </c>
      <c r="H16" s="8">
        <v>0</v>
      </c>
      <c r="I16" s="5" t="s">
        <v>158</v>
      </c>
      <c r="J16" s="5" t="s">
        <v>169</v>
      </c>
      <c r="K16" s="5" t="s">
        <v>160</v>
      </c>
      <c r="L16" s="5" t="s">
        <v>161</v>
      </c>
      <c r="M16" s="8">
        <v>19914</v>
      </c>
      <c r="N16" s="5" t="s">
        <v>162</v>
      </c>
    </row>
    <row r="17" spans="1:14" x14ac:dyDescent="0.3">
      <c r="A17" s="1"/>
      <c r="B17" s="5" t="s">
        <v>191</v>
      </c>
      <c r="C17" s="5" t="s">
        <v>192</v>
      </c>
      <c r="D17" s="5" t="s">
        <v>77</v>
      </c>
      <c r="E17" s="4" t="s">
        <v>193</v>
      </c>
      <c r="F17" s="4" t="s">
        <v>156</v>
      </c>
      <c r="G17" s="6" t="s">
        <v>194</v>
      </c>
      <c r="H17" s="8">
        <v>0</v>
      </c>
      <c r="I17" s="5" t="s">
        <v>195</v>
      </c>
      <c r="J17" s="5" t="s">
        <v>169</v>
      </c>
      <c r="K17" s="5" t="s">
        <v>160</v>
      </c>
      <c r="L17" s="5" t="s">
        <v>185</v>
      </c>
      <c r="M17" s="8">
        <v>17495</v>
      </c>
      <c r="N17" s="5" t="s">
        <v>196</v>
      </c>
    </row>
    <row r="18" spans="1:14" x14ac:dyDescent="0.3">
      <c r="A18" s="1"/>
      <c r="B18" s="5" t="s">
        <v>197</v>
      </c>
      <c r="C18" s="5" t="s">
        <v>198</v>
      </c>
      <c r="D18" s="5" t="s">
        <v>101</v>
      </c>
      <c r="E18" s="4" t="s">
        <v>199</v>
      </c>
      <c r="F18" s="4" t="s">
        <v>156</v>
      </c>
      <c r="G18" s="6" t="s">
        <v>200</v>
      </c>
      <c r="H18" s="8">
        <v>75</v>
      </c>
      <c r="I18" s="5" t="s">
        <v>158</v>
      </c>
      <c r="J18" s="5" t="s">
        <v>169</v>
      </c>
      <c r="K18" s="5" t="s">
        <v>160</v>
      </c>
      <c r="L18" s="5" t="s">
        <v>185</v>
      </c>
      <c r="M18" s="8">
        <v>110</v>
      </c>
      <c r="N18" s="5" t="s">
        <v>196</v>
      </c>
    </row>
    <row r="19" spans="1:14" ht="26.4" x14ac:dyDescent="0.3">
      <c r="A19" s="1"/>
      <c r="B19" s="5" t="s">
        <v>201</v>
      </c>
      <c r="C19" s="5" t="s">
        <v>202</v>
      </c>
      <c r="D19" s="5" t="s">
        <v>203</v>
      </c>
      <c r="E19" s="4" t="s">
        <v>204</v>
      </c>
      <c r="F19" s="4" t="s">
        <v>205</v>
      </c>
      <c r="G19" s="6" t="s">
        <v>206</v>
      </c>
      <c r="H19" s="8">
        <v>0</v>
      </c>
      <c r="I19" s="5" t="s">
        <v>158</v>
      </c>
      <c r="J19" s="5" t="s">
        <v>169</v>
      </c>
      <c r="K19" s="5" t="s">
        <v>160</v>
      </c>
      <c r="L19" s="5" t="s">
        <v>207</v>
      </c>
      <c r="M19" s="8">
        <v>8830</v>
      </c>
      <c r="N19" s="5" t="s">
        <v>162</v>
      </c>
    </row>
    <row r="20" spans="1:14" ht="79.2" x14ac:dyDescent="0.3">
      <c r="A20" s="1"/>
      <c r="B20" s="5" t="s">
        <v>14</v>
      </c>
      <c r="C20" s="5" t="s">
        <v>208</v>
      </c>
      <c r="D20" s="5" t="s">
        <v>209</v>
      </c>
      <c r="E20" s="4" t="s">
        <v>155</v>
      </c>
      <c r="F20" s="4" t="s">
        <v>156</v>
      </c>
      <c r="G20" s="6" t="s">
        <v>210</v>
      </c>
      <c r="H20" s="8">
        <v>0</v>
      </c>
      <c r="I20" s="5" t="s">
        <v>158</v>
      </c>
      <c r="J20" s="5" t="s">
        <v>159</v>
      </c>
      <c r="K20" s="5" t="s">
        <v>160</v>
      </c>
      <c r="L20" s="5" t="s">
        <v>185</v>
      </c>
      <c r="M20" s="8">
        <v>12715</v>
      </c>
      <c r="N20" s="5" t="s">
        <v>162</v>
      </c>
    </row>
    <row r="21" spans="1:14" x14ac:dyDescent="0.3">
      <c r="A21" s="1"/>
      <c r="B21" s="5" t="s">
        <v>14</v>
      </c>
      <c r="C21" s="5" t="s">
        <v>211</v>
      </c>
      <c r="D21" s="5" t="s">
        <v>47</v>
      </c>
      <c r="E21" s="4" t="s">
        <v>155</v>
      </c>
      <c r="F21" s="4" t="s">
        <v>156</v>
      </c>
      <c r="G21" s="6" t="s">
        <v>212</v>
      </c>
      <c r="H21" s="8">
        <v>0</v>
      </c>
      <c r="I21" s="5" t="s">
        <v>213</v>
      </c>
      <c r="J21" s="5" t="s">
        <v>159</v>
      </c>
      <c r="K21" s="5" t="s">
        <v>160</v>
      </c>
      <c r="L21" s="5" t="s">
        <v>161</v>
      </c>
      <c r="M21" s="8">
        <v>316</v>
      </c>
      <c r="N21" s="5" t="s">
        <v>162</v>
      </c>
    </row>
    <row r="22" spans="1:14" ht="79.2" x14ac:dyDescent="0.3">
      <c r="A22" s="1"/>
      <c r="B22" s="5" t="s">
        <v>14</v>
      </c>
      <c r="C22" s="5" t="s">
        <v>214</v>
      </c>
      <c r="D22" s="5" t="s">
        <v>215</v>
      </c>
      <c r="E22" s="4" t="s">
        <v>155</v>
      </c>
      <c r="F22" s="4" t="s">
        <v>156</v>
      </c>
      <c r="G22" s="6" t="s">
        <v>210</v>
      </c>
      <c r="H22" s="8">
        <v>0</v>
      </c>
      <c r="I22" s="5" t="s">
        <v>158</v>
      </c>
      <c r="J22" s="5" t="s">
        <v>159</v>
      </c>
      <c r="K22" s="5" t="s">
        <v>160</v>
      </c>
      <c r="L22" s="5" t="s">
        <v>185</v>
      </c>
      <c r="M22" s="8">
        <v>687</v>
      </c>
      <c r="N22" s="5" t="s">
        <v>162</v>
      </c>
    </row>
    <row r="23" spans="1:14" ht="26.4" x14ac:dyDescent="0.3">
      <c r="A23" s="1"/>
      <c r="B23" s="5" t="s">
        <v>14</v>
      </c>
      <c r="C23" s="5" t="s">
        <v>216</v>
      </c>
      <c r="D23" s="5" t="s">
        <v>217</v>
      </c>
      <c r="E23" s="4" t="s">
        <v>218</v>
      </c>
      <c r="F23" s="4" t="s">
        <v>219</v>
      </c>
      <c r="G23" s="6" t="s">
        <v>220</v>
      </c>
      <c r="H23" s="8">
        <v>0</v>
      </c>
      <c r="I23" s="5" t="s">
        <v>213</v>
      </c>
      <c r="J23" s="5" t="s">
        <v>169</v>
      </c>
      <c r="K23" s="5" t="s">
        <v>160</v>
      </c>
      <c r="L23" s="5" t="s">
        <v>170</v>
      </c>
      <c r="M23" s="8">
        <v>14198</v>
      </c>
      <c r="N23" s="5" t="s">
        <v>162</v>
      </c>
    </row>
    <row r="24" spans="1:14" ht="26.4" x14ac:dyDescent="0.3">
      <c r="A24" s="1"/>
      <c r="B24" s="5" t="s">
        <v>14</v>
      </c>
      <c r="C24" s="5" t="s">
        <v>221</v>
      </c>
      <c r="D24" s="5" t="s">
        <v>222</v>
      </c>
      <c r="E24" s="4" t="s">
        <v>223</v>
      </c>
      <c r="F24" s="4" t="s">
        <v>224</v>
      </c>
      <c r="G24" s="6" t="s">
        <v>225</v>
      </c>
      <c r="H24" s="8">
        <v>0</v>
      </c>
      <c r="I24" s="5" t="s">
        <v>158</v>
      </c>
      <c r="J24" s="5" t="s">
        <v>169</v>
      </c>
      <c r="K24" s="5" t="s">
        <v>160</v>
      </c>
      <c r="L24" s="5" t="s">
        <v>185</v>
      </c>
      <c r="M24" s="8">
        <v>16963</v>
      </c>
      <c r="N24" s="5" t="s">
        <v>162</v>
      </c>
    </row>
    <row r="25" spans="1:14" x14ac:dyDescent="0.3">
      <c r="A25" s="1"/>
      <c r="B25" s="5" t="s">
        <v>57</v>
      </c>
      <c r="C25" s="5" t="s">
        <v>226</v>
      </c>
      <c r="D25" s="5" t="s">
        <v>65</v>
      </c>
      <c r="E25" s="4" t="s">
        <v>227</v>
      </c>
      <c r="F25" s="4" t="s">
        <v>228</v>
      </c>
      <c r="G25" s="6" t="s">
        <v>229</v>
      </c>
      <c r="H25" s="8">
        <v>15.367000000000001</v>
      </c>
      <c r="I25" s="5" t="s">
        <v>158</v>
      </c>
      <c r="J25" s="5" t="s">
        <v>169</v>
      </c>
      <c r="K25" s="5" t="s">
        <v>160</v>
      </c>
      <c r="L25" s="5" t="s">
        <v>185</v>
      </c>
      <c r="M25" s="8">
        <v>1198</v>
      </c>
      <c r="N25" s="5" t="s">
        <v>196</v>
      </c>
    </row>
    <row r="26" spans="1:14" ht="26.4" x14ac:dyDescent="0.3">
      <c r="A26" s="1"/>
      <c r="B26" s="5" t="s">
        <v>57</v>
      </c>
      <c r="C26" s="5" t="s">
        <v>230</v>
      </c>
      <c r="D26" s="5" t="s">
        <v>231</v>
      </c>
      <c r="E26" s="4" t="s">
        <v>155</v>
      </c>
      <c r="F26" s="4" t="s">
        <v>156</v>
      </c>
      <c r="G26" s="6" t="s">
        <v>232</v>
      </c>
      <c r="H26" s="8">
        <v>0</v>
      </c>
      <c r="I26" s="5" t="s">
        <v>158</v>
      </c>
      <c r="J26" s="5" t="s">
        <v>159</v>
      </c>
      <c r="K26" s="5" t="s">
        <v>160</v>
      </c>
      <c r="L26" s="5" t="s">
        <v>161</v>
      </c>
      <c r="M26" s="8">
        <v>11052</v>
      </c>
      <c r="N26" s="5" t="s">
        <v>162</v>
      </c>
    </row>
    <row r="27" spans="1:14" x14ac:dyDescent="0.3">
      <c r="A27" s="1"/>
      <c r="B27" s="5" t="s">
        <v>233</v>
      </c>
      <c r="C27" s="5" t="s">
        <v>234</v>
      </c>
      <c r="D27" s="5" t="s">
        <v>235</v>
      </c>
      <c r="E27" s="4" t="s">
        <v>236</v>
      </c>
      <c r="F27" s="4" t="s">
        <v>237</v>
      </c>
      <c r="G27" s="6" t="s">
        <v>238</v>
      </c>
      <c r="H27" s="8">
        <v>0</v>
      </c>
      <c r="I27" s="5" t="s">
        <v>213</v>
      </c>
      <c r="J27" s="5" t="s">
        <v>169</v>
      </c>
      <c r="K27" s="5" t="s">
        <v>160</v>
      </c>
      <c r="L27" s="5" t="s">
        <v>170</v>
      </c>
      <c r="M27" s="8">
        <v>6575</v>
      </c>
      <c r="N27" s="5" t="s">
        <v>162</v>
      </c>
    </row>
    <row r="28" spans="1:14" ht="26.4" x14ac:dyDescent="0.3">
      <c r="A28" s="1"/>
      <c r="B28" s="5" t="s">
        <v>23</v>
      </c>
      <c r="C28" s="5" t="s">
        <v>24</v>
      </c>
      <c r="D28" s="5" t="s">
        <v>26</v>
      </c>
      <c r="E28" s="4" t="s">
        <v>239</v>
      </c>
      <c r="F28" s="4" t="s">
        <v>240</v>
      </c>
      <c r="G28" s="6" t="s">
        <v>241</v>
      </c>
      <c r="H28" s="8">
        <v>11.9</v>
      </c>
      <c r="I28" s="5" t="s">
        <v>213</v>
      </c>
      <c r="J28" s="5" t="s">
        <v>169</v>
      </c>
      <c r="K28" s="5" t="s">
        <v>160</v>
      </c>
      <c r="L28" s="5" t="s">
        <v>161</v>
      </c>
      <c r="M28" s="8">
        <v>189</v>
      </c>
      <c r="N28" s="5" t="s">
        <v>196</v>
      </c>
    </row>
    <row r="29" spans="1:14" x14ac:dyDescent="0.3">
      <c r="A29" s="1"/>
      <c r="B29" s="5" t="s">
        <v>23</v>
      </c>
      <c r="C29" s="5" t="s">
        <v>24</v>
      </c>
      <c r="D29" s="5" t="s">
        <v>26</v>
      </c>
      <c r="E29" s="4" t="s">
        <v>240</v>
      </c>
      <c r="F29" s="4" t="s">
        <v>242</v>
      </c>
      <c r="G29" s="6" t="s">
        <v>243</v>
      </c>
      <c r="H29" s="8">
        <v>0</v>
      </c>
      <c r="I29" s="5" t="s">
        <v>213</v>
      </c>
      <c r="J29" s="5" t="s">
        <v>159</v>
      </c>
      <c r="K29" s="5" t="s">
        <v>160</v>
      </c>
      <c r="L29" s="5" t="s">
        <v>207</v>
      </c>
      <c r="M29" s="8">
        <v>189</v>
      </c>
      <c r="N29" s="5" t="s">
        <v>196</v>
      </c>
    </row>
    <row r="30" spans="1:14" ht="26.4" x14ac:dyDescent="0.3">
      <c r="A30" s="1"/>
      <c r="B30" s="5" t="s">
        <v>23</v>
      </c>
      <c r="C30" s="5" t="s">
        <v>244</v>
      </c>
      <c r="D30" s="5" t="s">
        <v>245</v>
      </c>
      <c r="E30" s="4" t="s">
        <v>155</v>
      </c>
      <c r="F30" s="4" t="s">
        <v>156</v>
      </c>
      <c r="G30" s="6" t="s">
        <v>246</v>
      </c>
      <c r="H30" s="8">
        <v>23</v>
      </c>
      <c r="I30" s="5" t="s">
        <v>158</v>
      </c>
      <c r="J30" s="5" t="s">
        <v>159</v>
      </c>
      <c r="K30" s="5" t="s">
        <v>160</v>
      </c>
      <c r="L30" s="5" t="s">
        <v>161</v>
      </c>
      <c r="M30" s="8">
        <v>19961</v>
      </c>
      <c r="N30" s="5" t="s">
        <v>162</v>
      </c>
    </row>
    <row r="31" spans="1:14" ht="26.4" x14ac:dyDescent="0.3">
      <c r="A31" s="1"/>
      <c r="B31" s="5" t="s">
        <v>23</v>
      </c>
      <c r="C31" s="5" t="s">
        <v>247</v>
      </c>
      <c r="D31" s="5" t="s">
        <v>248</v>
      </c>
      <c r="E31" s="4" t="s">
        <v>155</v>
      </c>
      <c r="F31" s="4" t="s">
        <v>156</v>
      </c>
      <c r="G31" s="6" t="s">
        <v>249</v>
      </c>
      <c r="H31" s="8">
        <v>23</v>
      </c>
      <c r="I31" s="5" t="s">
        <v>158</v>
      </c>
      <c r="J31" s="5" t="s">
        <v>169</v>
      </c>
      <c r="K31" s="5" t="s">
        <v>160</v>
      </c>
      <c r="L31" s="5" t="s">
        <v>161</v>
      </c>
      <c r="M31" s="8">
        <v>12781</v>
      </c>
      <c r="N31" s="5" t="s">
        <v>196</v>
      </c>
    </row>
    <row r="32" spans="1:14" x14ac:dyDescent="0.3">
      <c r="A32" s="1"/>
      <c r="B32" s="5" t="s">
        <v>23</v>
      </c>
      <c r="C32" s="5" t="s">
        <v>247</v>
      </c>
      <c r="D32" s="5" t="s">
        <v>250</v>
      </c>
      <c r="E32" s="4" t="s">
        <v>155</v>
      </c>
      <c r="F32" s="4" t="s">
        <v>156</v>
      </c>
      <c r="G32" s="6" t="s">
        <v>251</v>
      </c>
      <c r="H32" s="8">
        <v>5.7320000000000002</v>
      </c>
      <c r="I32" s="5" t="s">
        <v>158</v>
      </c>
      <c r="J32" s="5" t="s">
        <v>169</v>
      </c>
      <c r="K32" s="5" t="s">
        <v>160</v>
      </c>
      <c r="L32" s="5" t="s">
        <v>161</v>
      </c>
      <c r="M32" s="8">
        <v>12777</v>
      </c>
      <c r="N32" s="5" t="s">
        <v>196</v>
      </c>
    </row>
    <row r="33" spans="1:14" x14ac:dyDescent="0.3">
      <c r="A33" s="1"/>
      <c r="B33" s="5" t="s">
        <v>23</v>
      </c>
      <c r="C33" s="5" t="s">
        <v>247</v>
      </c>
      <c r="D33" s="5" t="s">
        <v>252</v>
      </c>
      <c r="E33" s="4" t="s">
        <v>155</v>
      </c>
      <c r="F33" s="4" t="s">
        <v>156</v>
      </c>
      <c r="G33" s="6" t="s">
        <v>251</v>
      </c>
      <c r="H33" s="8">
        <v>5.7320000000000002</v>
      </c>
      <c r="I33" s="5" t="s">
        <v>158</v>
      </c>
      <c r="J33" s="5" t="s">
        <v>169</v>
      </c>
      <c r="K33" s="5" t="s">
        <v>160</v>
      </c>
      <c r="L33" s="5" t="s">
        <v>161</v>
      </c>
      <c r="M33" s="8">
        <v>12778</v>
      </c>
      <c r="N33" s="5" t="s">
        <v>196</v>
      </c>
    </row>
    <row r="34" spans="1:14" x14ac:dyDescent="0.3">
      <c r="A34" s="1"/>
      <c r="B34" s="5" t="s">
        <v>23</v>
      </c>
      <c r="C34" s="5" t="s">
        <v>247</v>
      </c>
      <c r="D34" s="5" t="s">
        <v>253</v>
      </c>
      <c r="E34" s="4" t="s">
        <v>155</v>
      </c>
      <c r="F34" s="4" t="s">
        <v>156</v>
      </c>
      <c r="G34" s="6" t="s">
        <v>251</v>
      </c>
      <c r="H34" s="8">
        <v>5.7320000000000002</v>
      </c>
      <c r="I34" s="5" t="s">
        <v>158</v>
      </c>
      <c r="J34" s="5" t="s">
        <v>169</v>
      </c>
      <c r="K34" s="5" t="s">
        <v>160</v>
      </c>
      <c r="L34" s="5" t="s">
        <v>161</v>
      </c>
      <c r="M34" s="8">
        <v>12779</v>
      </c>
      <c r="N34" s="5" t="s">
        <v>196</v>
      </c>
    </row>
    <row r="35" spans="1:14" x14ac:dyDescent="0.3">
      <c r="A35" s="1"/>
      <c r="B35" s="5" t="s">
        <v>23</v>
      </c>
      <c r="C35" s="5" t="s">
        <v>247</v>
      </c>
      <c r="D35" s="5" t="s">
        <v>254</v>
      </c>
      <c r="E35" s="4" t="s">
        <v>155</v>
      </c>
      <c r="F35" s="4" t="s">
        <v>156</v>
      </c>
      <c r="G35" s="6" t="s">
        <v>251</v>
      </c>
      <c r="H35" s="8">
        <v>5.7320000000000002</v>
      </c>
      <c r="I35" s="5" t="s">
        <v>158</v>
      </c>
      <c r="J35" s="5" t="s">
        <v>169</v>
      </c>
      <c r="K35" s="5" t="s">
        <v>160</v>
      </c>
      <c r="L35" s="5" t="s">
        <v>161</v>
      </c>
      <c r="M35" s="8">
        <v>12780</v>
      </c>
      <c r="N35" s="5" t="s">
        <v>196</v>
      </c>
    </row>
    <row r="36" spans="1:14" x14ac:dyDescent="0.3">
      <c r="A36" s="1"/>
      <c r="B36" s="5" t="s">
        <v>23</v>
      </c>
      <c r="C36" s="5" t="s">
        <v>247</v>
      </c>
      <c r="D36" s="5" t="s">
        <v>255</v>
      </c>
      <c r="E36" s="4" t="s">
        <v>155</v>
      </c>
      <c r="F36" s="4" t="s">
        <v>156</v>
      </c>
      <c r="G36" s="6" t="s">
        <v>256</v>
      </c>
      <c r="H36" s="8">
        <v>0</v>
      </c>
      <c r="I36" s="5" t="s">
        <v>158</v>
      </c>
      <c r="J36" s="5" t="s">
        <v>169</v>
      </c>
      <c r="K36" s="5" t="s">
        <v>160</v>
      </c>
      <c r="L36" s="5" t="s">
        <v>170</v>
      </c>
      <c r="M36" s="8">
        <v>12592</v>
      </c>
      <c r="N36" s="5" t="s">
        <v>162</v>
      </c>
    </row>
    <row r="37" spans="1:14" x14ac:dyDescent="0.3">
      <c r="A37" s="1"/>
      <c r="B37" s="5" t="s">
        <v>23</v>
      </c>
      <c r="C37" s="5" t="s">
        <v>247</v>
      </c>
      <c r="D37" s="5" t="s">
        <v>250</v>
      </c>
      <c r="E37" s="4" t="s">
        <v>227</v>
      </c>
      <c r="F37" s="4" t="s">
        <v>156</v>
      </c>
      <c r="G37" s="6" t="s">
        <v>257</v>
      </c>
      <c r="H37" s="8">
        <v>5.7320000000000002</v>
      </c>
      <c r="I37" s="5" t="s">
        <v>158</v>
      </c>
      <c r="J37" s="5" t="s">
        <v>169</v>
      </c>
      <c r="K37" s="5" t="s">
        <v>160</v>
      </c>
      <c r="L37" s="5" t="s">
        <v>185</v>
      </c>
      <c r="M37" s="8">
        <v>12777</v>
      </c>
      <c r="N37" s="5" t="s">
        <v>196</v>
      </c>
    </row>
    <row r="38" spans="1:14" x14ac:dyDescent="0.3">
      <c r="A38" s="1"/>
      <c r="B38" s="5" t="s">
        <v>258</v>
      </c>
      <c r="C38" s="5" t="s">
        <v>259</v>
      </c>
      <c r="D38" s="5" t="s">
        <v>260</v>
      </c>
      <c r="E38" s="4" t="s">
        <v>155</v>
      </c>
      <c r="F38" s="4" t="s">
        <v>156</v>
      </c>
      <c r="G38" s="6" t="s">
        <v>261</v>
      </c>
      <c r="H38" s="8">
        <v>0</v>
      </c>
      <c r="I38" s="5" t="s">
        <v>158</v>
      </c>
      <c r="J38" s="5" t="s">
        <v>159</v>
      </c>
      <c r="K38" s="5" t="s">
        <v>160</v>
      </c>
      <c r="L38" s="5" t="s">
        <v>161</v>
      </c>
      <c r="M38" s="8">
        <v>11887</v>
      </c>
      <c r="N38" s="5" t="s">
        <v>162</v>
      </c>
    </row>
    <row r="39" spans="1:14" x14ac:dyDescent="0.3">
      <c r="A39" s="1"/>
      <c r="B39" s="5" t="s">
        <v>62</v>
      </c>
      <c r="C39" s="5" t="s">
        <v>262</v>
      </c>
      <c r="D39" s="5" t="s">
        <v>263</v>
      </c>
      <c r="E39" s="4" t="s">
        <v>264</v>
      </c>
      <c r="F39" s="4" t="s">
        <v>156</v>
      </c>
      <c r="G39" s="6" t="s">
        <v>265</v>
      </c>
      <c r="H39" s="8">
        <v>101</v>
      </c>
      <c r="I39" s="5" t="s">
        <v>158</v>
      </c>
      <c r="J39" s="5" t="s">
        <v>169</v>
      </c>
      <c r="K39" s="5" t="s">
        <v>160</v>
      </c>
      <c r="L39" s="5" t="s">
        <v>185</v>
      </c>
      <c r="M39" s="8">
        <v>7</v>
      </c>
      <c r="N39" s="5" t="s">
        <v>196</v>
      </c>
    </row>
    <row r="40" spans="1:14" x14ac:dyDescent="0.3">
      <c r="A40" s="1"/>
      <c r="B40" s="5" t="s">
        <v>62</v>
      </c>
      <c r="C40" s="5" t="s">
        <v>262</v>
      </c>
      <c r="D40" s="5" t="s">
        <v>263</v>
      </c>
      <c r="E40" s="4" t="s">
        <v>264</v>
      </c>
      <c r="F40" s="4" t="s">
        <v>266</v>
      </c>
      <c r="G40" s="6" t="s">
        <v>267</v>
      </c>
      <c r="H40" s="8">
        <v>101</v>
      </c>
      <c r="I40" s="5" t="s">
        <v>195</v>
      </c>
      <c r="J40" s="5" t="s">
        <v>169</v>
      </c>
      <c r="K40" s="5" t="s">
        <v>160</v>
      </c>
      <c r="L40" s="5" t="s">
        <v>185</v>
      </c>
      <c r="M40" s="8">
        <v>7</v>
      </c>
      <c r="N40" s="5" t="s">
        <v>196</v>
      </c>
    </row>
    <row r="41" spans="1:14" x14ac:dyDescent="0.3">
      <c r="A41" s="1"/>
      <c r="B41" s="5" t="s">
        <v>62</v>
      </c>
      <c r="C41" s="5" t="s">
        <v>262</v>
      </c>
      <c r="D41" s="5" t="s">
        <v>263</v>
      </c>
      <c r="E41" s="4" t="s">
        <v>264</v>
      </c>
      <c r="F41" s="4" t="s">
        <v>268</v>
      </c>
      <c r="G41" s="6" t="s">
        <v>269</v>
      </c>
      <c r="H41" s="8">
        <v>101</v>
      </c>
      <c r="I41" s="5" t="s">
        <v>158</v>
      </c>
      <c r="J41" s="5" t="s">
        <v>169</v>
      </c>
      <c r="K41" s="5" t="s">
        <v>160</v>
      </c>
      <c r="L41" s="5" t="s">
        <v>185</v>
      </c>
      <c r="M41" s="8">
        <v>7</v>
      </c>
      <c r="N41" s="5" t="s">
        <v>196</v>
      </c>
    </row>
    <row r="42" spans="1:14" x14ac:dyDescent="0.3">
      <c r="A42" s="1"/>
      <c r="B42" s="5" t="s">
        <v>270</v>
      </c>
      <c r="C42" s="5" t="s">
        <v>271</v>
      </c>
      <c r="D42" s="5" t="s">
        <v>272</v>
      </c>
      <c r="E42" s="4" t="s">
        <v>227</v>
      </c>
      <c r="F42" s="4" t="s">
        <v>273</v>
      </c>
      <c r="G42" s="6" t="s">
        <v>274</v>
      </c>
      <c r="H42" s="8">
        <v>0</v>
      </c>
      <c r="I42" s="5" t="s">
        <v>158</v>
      </c>
      <c r="J42" s="5" t="s">
        <v>169</v>
      </c>
      <c r="K42" s="5" t="s">
        <v>160</v>
      </c>
      <c r="L42" s="5" t="s">
        <v>185</v>
      </c>
      <c r="M42" s="8">
        <v>13998</v>
      </c>
      <c r="N42" s="5" t="s">
        <v>162</v>
      </c>
    </row>
    <row r="43" spans="1:14" x14ac:dyDescent="0.3">
      <c r="A43" s="1"/>
      <c r="B43" s="5" t="s">
        <v>270</v>
      </c>
      <c r="C43" s="5" t="s">
        <v>271</v>
      </c>
      <c r="D43" s="5" t="s">
        <v>275</v>
      </c>
      <c r="E43" s="4" t="s">
        <v>227</v>
      </c>
      <c r="F43" s="4" t="s">
        <v>273</v>
      </c>
      <c r="G43" s="6" t="s">
        <v>276</v>
      </c>
      <c r="H43" s="8">
        <v>0</v>
      </c>
      <c r="I43" s="5" t="s">
        <v>158</v>
      </c>
      <c r="J43" s="5" t="s">
        <v>169</v>
      </c>
      <c r="K43" s="5" t="s">
        <v>160</v>
      </c>
      <c r="L43" s="5" t="s">
        <v>185</v>
      </c>
      <c r="M43" s="8">
        <v>13999</v>
      </c>
      <c r="N43" s="5" t="s">
        <v>162</v>
      </c>
    </row>
    <row r="44" spans="1:14" x14ac:dyDescent="0.3">
      <c r="A44" s="1"/>
      <c r="B44" s="5" t="s">
        <v>270</v>
      </c>
      <c r="C44" s="5" t="s">
        <v>271</v>
      </c>
      <c r="D44" s="5" t="s">
        <v>277</v>
      </c>
      <c r="E44" s="4" t="s">
        <v>227</v>
      </c>
      <c r="F44" s="4" t="s">
        <v>273</v>
      </c>
      <c r="G44" s="6" t="s">
        <v>278</v>
      </c>
      <c r="H44" s="8">
        <v>0</v>
      </c>
      <c r="I44" s="5" t="s">
        <v>158</v>
      </c>
      <c r="J44" s="5" t="s">
        <v>169</v>
      </c>
      <c r="K44" s="5" t="s">
        <v>160</v>
      </c>
      <c r="L44" s="5" t="s">
        <v>185</v>
      </c>
      <c r="M44" s="8">
        <v>14002</v>
      </c>
      <c r="N44" s="5" t="s">
        <v>162</v>
      </c>
    </row>
    <row r="45" spans="1:14" x14ac:dyDescent="0.3">
      <c r="A45" s="1"/>
      <c r="B45" s="5" t="s">
        <v>279</v>
      </c>
      <c r="C45" s="5" t="s">
        <v>280</v>
      </c>
      <c r="D45" s="5" t="s">
        <v>181</v>
      </c>
      <c r="E45" s="4" t="s">
        <v>281</v>
      </c>
      <c r="F45" s="4" t="s">
        <v>282</v>
      </c>
      <c r="G45" s="6" t="s">
        <v>184</v>
      </c>
      <c r="H45" s="8">
        <v>0</v>
      </c>
      <c r="I45" s="5" t="s">
        <v>158</v>
      </c>
      <c r="J45" s="5" t="s">
        <v>169</v>
      </c>
      <c r="K45" s="5" t="s">
        <v>160</v>
      </c>
      <c r="L45" s="5" t="s">
        <v>185</v>
      </c>
      <c r="M45" s="8">
        <v>14690</v>
      </c>
      <c r="N45" s="5" t="s">
        <v>162</v>
      </c>
    </row>
    <row r="46" spans="1:14" x14ac:dyDescent="0.3">
      <c r="A46" s="1"/>
      <c r="B46" s="5" t="s">
        <v>279</v>
      </c>
      <c r="C46" s="5" t="s">
        <v>280</v>
      </c>
      <c r="D46" s="5" t="s">
        <v>283</v>
      </c>
      <c r="E46" s="4" t="s">
        <v>281</v>
      </c>
      <c r="F46" s="4" t="s">
        <v>284</v>
      </c>
      <c r="G46" s="6" t="s">
        <v>188</v>
      </c>
      <c r="H46" s="8">
        <v>0</v>
      </c>
      <c r="I46" s="5" t="s">
        <v>158</v>
      </c>
      <c r="J46" s="5" t="s">
        <v>169</v>
      </c>
      <c r="K46" s="5" t="s">
        <v>160</v>
      </c>
      <c r="L46" s="5" t="s">
        <v>161</v>
      </c>
      <c r="M46" s="8">
        <v>14677</v>
      </c>
      <c r="N46" s="5" t="s">
        <v>162</v>
      </c>
    </row>
    <row r="47" spans="1:14" x14ac:dyDescent="0.3">
      <c r="A47" s="1"/>
      <c r="B47" s="5" t="s">
        <v>279</v>
      </c>
      <c r="C47" s="5" t="s">
        <v>280</v>
      </c>
      <c r="D47" s="5" t="s">
        <v>285</v>
      </c>
      <c r="E47" s="4" t="s">
        <v>286</v>
      </c>
      <c r="F47" s="4" t="s">
        <v>282</v>
      </c>
      <c r="G47" s="6" t="s">
        <v>188</v>
      </c>
      <c r="H47" s="8">
        <v>0</v>
      </c>
      <c r="I47" s="5" t="s">
        <v>158</v>
      </c>
      <c r="J47" s="5" t="s">
        <v>169</v>
      </c>
      <c r="K47" s="5" t="s">
        <v>160</v>
      </c>
      <c r="L47" s="5" t="s">
        <v>161</v>
      </c>
      <c r="M47" s="8">
        <v>14678</v>
      </c>
      <c r="N47" s="5" t="s">
        <v>162</v>
      </c>
    </row>
    <row r="48" spans="1:14" x14ac:dyDescent="0.3">
      <c r="A48" s="1"/>
      <c r="B48" s="5" t="s">
        <v>67</v>
      </c>
      <c r="C48" s="5" t="s">
        <v>287</v>
      </c>
      <c r="D48" s="5" t="s">
        <v>288</v>
      </c>
      <c r="E48" s="4" t="s">
        <v>155</v>
      </c>
      <c r="F48" s="4" t="s">
        <v>156</v>
      </c>
      <c r="G48" s="6" t="s">
        <v>289</v>
      </c>
      <c r="H48" s="8">
        <v>0</v>
      </c>
      <c r="I48" s="5" t="s">
        <v>158</v>
      </c>
      <c r="J48" s="5" t="s">
        <v>159</v>
      </c>
      <c r="K48" s="5" t="s">
        <v>160</v>
      </c>
      <c r="L48" s="5" t="s">
        <v>161</v>
      </c>
      <c r="M48" s="8">
        <v>13555</v>
      </c>
      <c r="N48" s="5" t="s">
        <v>196</v>
      </c>
    </row>
    <row r="49" spans="1:14" x14ac:dyDescent="0.3">
      <c r="A49" s="1"/>
      <c r="B49" s="5" t="s">
        <v>74</v>
      </c>
      <c r="C49" s="5" t="s">
        <v>290</v>
      </c>
      <c r="D49" s="5" t="s">
        <v>291</v>
      </c>
      <c r="E49" s="4" t="s">
        <v>292</v>
      </c>
      <c r="F49" s="4" t="s">
        <v>293</v>
      </c>
      <c r="G49" s="6" t="s">
        <v>294</v>
      </c>
      <c r="H49" s="8">
        <v>0</v>
      </c>
      <c r="I49" s="5" t="s">
        <v>213</v>
      </c>
      <c r="J49" s="5" t="s">
        <v>169</v>
      </c>
      <c r="K49" s="5" t="s">
        <v>160</v>
      </c>
      <c r="L49" s="5" t="s">
        <v>170</v>
      </c>
      <c r="M49" s="8">
        <v>17794</v>
      </c>
      <c r="N49" s="5" t="s">
        <v>162</v>
      </c>
    </row>
    <row r="50" spans="1:14" ht="26.4" x14ac:dyDescent="0.3">
      <c r="A50" s="1"/>
      <c r="B50" s="5" t="s">
        <v>74</v>
      </c>
      <c r="C50" s="5" t="s">
        <v>290</v>
      </c>
      <c r="D50" s="5" t="s">
        <v>295</v>
      </c>
      <c r="E50" s="4" t="s">
        <v>296</v>
      </c>
      <c r="F50" s="4" t="s">
        <v>297</v>
      </c>
      <c r="G50" s="6" t="s">
        <v>298</v>
      </c>
      <c r="H50" s="8">
        <v>0</v>
      </c>
      <c r="I50" s="5" t="s">
        <v>158</v>
      </c>
      <c r="J50" s="5" t="s">
        <v>169</v>
      </c>
      <c r="K50" s="5" t="s">
        <v>160</v>
      </c>
      <c r="L50" s="5" t="s">
        <v>185</v>
      </c>
      <c r="M50" s="8">
        <v>17790</v>
      </c>
      <c r="N50" s="5" t="s">
        <v>162</v>
      </c>
    </row>
    <row r="51" spans="1:14" ht="39.6" x14ac:dyDescent="0.3">
      <c r="A51" s="1"/>
      <c r="B51" s="5" t="s">
        <v>74</v>
      </c>
      <c r="C51" s="5" t="s">
        <v>299</v>
      </c>
      <c r="D51" s="5" t="s">
        <v>300</v>
      </c>
      <c r="E51" s="4" t="s">
        <v>301</v>
      </c>
      <c r="F51" s="4" t="s">
        <v>302</v>
      </c>
      <c r="G51" s="6" t="s">
        <v>303</v>
      </c>
      <c r="H51" s="8">
        <v>0</v>
      </c>
      <c r="I51" s="5" t="s">
        <v>158</v>
      </c>
      <c r="J51" s="5" t="s">
        <v>169</v>
      </c>
      <c r="K51" s="5" t="s">
        <v>160</v>
      </c>
      <c r="L51" s="5" t="s">
        <v>185</v>
      </c>
      <c r="M51" s="8">
        <v>17785</v>
      </c>
      <c r="N51" s="5" t="s">
        <v>162</v>
      </c>
    </row>
    <row r="52" spans="1:14" ht="39.6" x14ac:dyDescent="0.3">
      <c r="A52" s="1"/>
      <c r="B52" s="5" t="s">
        <v>74</v>
      </c>
      <c r="C52" s="5" t="s">
        <v>304</v>
      </c>
      <c r="D52" s="5" t="s">
        <v>65</v>
      </c>
      <c r="E52" s="4" t="s">
        <v>227</v>
      </c>
      <c r="F52" s="4" t="s">
        <v>205</v>
      </c>
      <c r="G52" s="6" t="s">
        <v>305</v>
      </c>
      <c r="H52" s="8">
        <v>31.2</v>
      </c>
      <c r="I52" s="5" t="s">
        <v>158</v>
      </c>
      <c r="J52" s="5" t="s">
        <v>159</v>
      </c>
      <c r="K52" s="5" t="s">
        <v>160</v>
      </c>
      <c r="L52" s="5" t="s">
        <v>170</v>
      </c>
      <c r="M52" s="8">
        <v>22190</v>
      </c>
      <c r="N52" s="5" t="s">
        <v>196</v>
      </c>
    </row>
    <row r="53" spans="1:14" ht="26.4" x14ac:dyDescent="0.3">
      <c r="A53" s="1"/>
      <c r="B53" s="5" t="s">
        <v>74</v>
      </c>
      <c r="C53" s="5" t="s">
        <v>306</v>
      </c>
      <c r="D53" s="5" t="s">
        <v>65</v>
      </c>
      <c r="E53" s="4" t="s">
        <v>227</v>
      </c>
      <c r="F53" s="4" t="s">
        <v>205</v>
      </c>
      <c r="G53" s="6" t="s">
        <v>307</v>
      </c>
      <c r="H53" s="8">
        <v>5.2</v>
      </c>
      <c r="I53" s="5" t="s">
        <v>158</v>
      </c>
      <c r="J53" s="5" t="s">
        <v>159</v>
      </c>
      <c r="K53" s="5" t="s">
        <v>160</v>
      </c>
      <c r="L53" s="5" t="s">
        <v>170</v>
      </c>
      <c r="M53" s="8">
        <v>22659</v>
      </c>
      <c r="N53" s="5" t="s">
        <v>196</v>
      </c>
    </row>
    <row r="54" spans="1:14" x14ac:dyDescent="0.3">
      <c r="A54" s="1"/>
      <c r="B54" s="5" t="s">
        <v>308</v>
      </c>
      <c r="C54" s="5" t="s">
        <v>309</v>
      </c>
      <c r="D54" s="5" t="s">
        <v>310</v>
      </c>
      <c r="E54" s="4" t="s">
        <v>155</v>
      </c>
      <c r="F54" s="4" t="s">
        <v>156</v>
      </c>
      <c r="G54" s="6" t="s">
        <v>311</v>
      </c>
      <c r="H54" s="8">
        <v>0</v>
      </c>
      <c r="I54" s="5" t="s">
        <v>158</v>
      </c>
      <c r="J54" s="5" t="s">
        <v>169</v>
      </c>
      <c r="K54" s="5" t="s">
        <v>160</v>
      </c>
      <c r="L54" s="5" t="s">
        <v>170</v>
      </c>
      <c r="M54" s="8">
        <v>21126</v>
      </c>
      <c r="N54" s="5" t="s">
        <v>162</v>
      </c>
    </row>
    <row r="55" spans="1:14" ht="39.6" x14ac:dyDescent="0.3">
      <c r="A55" s="1"/>
      <c r="B55" s="5" t="s">
        <v>312</v>
      </c>
      <c r="C55" s="5" t="s">
        <v>313</v>
      </c>
      <c r="D55" s="5" t="s">
        <v>314</v>
      </c>
      <c r="E55" s="4" t="s">
        <v>155</v>
      </c>
      <c r="F55" s="4" t="s">
        <v>156</v>
      </c>
      <c r="G55" s="6" t="s">
        <v>315</v>
      </c>
      <c r="H55" s="8">
        <v>0</v>
      </c>
      <c r="I55" s="5" t="s">
        <v>158</v>
      </c>
      <c r="J55" s="5" t="s">
        <v>159</v>
      </c>
      <c r="K55" s="5" t="s">
        <v>160</v>
      </c>
      <c r="L55" s="5" t="s">
        <v>161</v>
      </c>
      <c r="M55" s="8">
        <v>14464</v>
      </c>
      <c r="N55" s="5" t="s">
        <v>162</v>
      </c>
    </row>
    <row r="56" spans="1:14" x14ac:dyDescent="0.3">
      <c r="A56" s="1"/>
      <c r="B56" s="5" t="s">
        <v>316</v>
      </c>
      <c r="C56" s="5" t="s">
        <v>317</v>
      </c>
      <c r="D56" s="5" t="s">
        <v>65</v>
      </c>
      <c r="E56" s="4" t="s">
        <v>155</v>
      </c>
      <c r="F56" s="4" t="s">
        <v>318</v>
      </c>
      <c r="G56" s="6" t="s">
        <v>319</v>
      </c>
      <c r="H56" s="8">
        <v>0</v>
      </c>
      <c r="I56" s="5" t="s">
        <v>158</v>
      </c>
      <c r="J56" s="5" t="s">
        <v>169</v>
      </c>
      <c r="K56" s="5" t="s">
        <v>160</v>
      </c>
      <c r="L56" s="5" t="s">
        <v>161</v>
      </c>
      <c r="M56" s="8">
        <v>22468</v>
      </c>
      <c r="N56" s="5" t="s">
        <v>196</v>
      </c>
    </row>
    <row r="57" spans="1:14" ht="26.4" x14ac:dyDescent="0.3">
      <c r="A57" s="1"/>
      <c r="B57" s="5" t="s">
        <v>316</v>
      </c>
      <c r="C57" s="5" t="s">
        <v>317</v>
      </c>
      <c r="D57" s="5" t="s">
        <v>320</v>
      </c>
      <c r="E57" s="4" t="s">
        <v>155</v>
      </c>
      <c r="F57" s="4" t="s">
        <v>318</v>
      </c>
      <c r="G57" s="6" t="s">
        <v>321</v>
      </c>
      <c r="H57" s="8">
        <v>140</v>
      </c>
      <c r="I57" s="5" t="s">
        <v>158</v>
      </c>
      <c r="J57" s="5" t="s">
        <v>169</v>
      </c>
      <c r="K57" s="5" t="s">
        <v>160</v>
      </c>
      <c r="L57" s="5" t="s">
        <v>170</v>
      </c>
      <c r="M57" s="8">
        <v>24688</v>
      </c>
      <c r="N57" s="5" t="s">
        <v>162</v>
      </c>
    </row>
    <row r="58" spans="1:14" x14ac:dyDescent="0.3">
      <c r="A58" s="1"/>
      <c r="B58" s="5" t="s">
        <v>316</v>
      </c>
      <c r="C58" s="5" t="s">
        <v>317</v>
      </c>
      <c r="D58" s="5" t="s">
        <v>322</v>
      </c>
      <c r="E58" s="4" t="s">
        <v>155</v>
      </c>
      <c r="F58" s="4" t="s">
        <v>156</v>
      </c>
      <c r="G58" s="6" t="s">
        <v>323</v>
      </c>
      <c r="H58" s="8">
        <v>0</v>
      </c>
      <c r="I58" s="5" t="s">
        <v>158</v>
      </c>
      <c r="J58" s="5" t="s">
        <v>169</v>
      </c>
      <c r="K58" s="5" t="s">
        <v>160</v>
      </c>
      <c r="L58" s="5" t="s">
        <v>185</v>
      </c>
      <c r="M58" s="8">
        <v>24610</v>
      </c>
      <c r="N58" s="5" t="s">
        <v>162</v>
      </c>
    </row>
    <row r="59" spans="1:14" ht="39.6" x14ac:dyDescent="0.3">
      <c r="A59" s="1"/>
      <c r="B59" s="5" t="s">
        <v>324</v>
      </c>
      <c r="C59" s="5" t="s">
        <v>325</v>
      </c>
      <c r="D59" s="5" t="s">
        <v>326</v>
      </c>
      <c r="E59" s="4" t="s">
        <v>327</v>
      </c>
      <c r="F59" s="4" t="s">
        <v>328</v>
      </c>
      <c r="G59" s="6" t="s">
        <v>329</v>
      </c>
      <c r="H59" s="8">
        <v>40</v>
      </c>
      <c r="I59" s="5" t="s">
        <v>158</v>
      </c>
      <c r="J59" s="5" t="s">
        <v>169</v>
      </c>
      <c r="K59" s="5" t="s">
        <v>160</v>
      </c>
      <c r="L59" s="5" t="s">
        <v>207</v>
      </c>
      <c r="M59" s="8">
        <v>16275</v>
      </c>
      <c r="N59" s="5" t="s">
        <v>162</v>
      </c>
    </row>
    <row r="60" spans="1:14" x14ac:dyDescent="0.3">
      <c r="A60" s="1"/>
      <c r="B60" s="5" t="s">
        <v>330</v>
      </c>
      <c r="C60" s="5" t="s">
        <v>331</v>
      </c>
      <c r="D60" s="5" t="s">
        <v>26</v>
      </c>
      <c r="E60" s="4" t="s">
        <v>155</v>
      </c>
      <c r="F60" s="4" t="s">
        <v>156</v>
      </c>
      <c r="G60" s="6" t="s">
        <v>332</v>
      </c>
      <c r="H60" s="8">
        <v>44.93</v>
      </c>
      <c r="I60" s="5" t="s">
        <v>158</v>
      </c>
      <c r="J60" s="5" t="s">
        <v>169</v>
      </c>
      <c r="K60" s="5" t="s">
        <v>160</v>
      </c>
      <c r="L60" s="5" t="s">
        <v>185</v>
      </c>
      <c r="M60" s="8">
        <v>14845</v>
      </c>
      <c r="N60" s="5" t="s">
        <v>196</v>
      </c>
    </row>
    <row r="61" spans="1:14" x14ac:dyDescent="0.3">
      <c r="A61" s="1"/>
      <c r="B61" s="5" t="s">
        <v>333</v>
      </c>
      <c r="C61" s="5" t="s">
        <v>325</v>
      </c>
      <c r="D61" s="5" t="s">
        <v>17</v>
      </c>
      <c r="E61" s="4" t="s">
        <v>155</v>
      </c>
      <c r="F61" s="4" t="s">
        <v>156</v>
      </c>
      <c r="G61" s="6" t="s">
        <v>334</v>
      </c>
      <c r="H61" s="8">
        <v>0</v>
      </c>
      <c r="I61" s="5" t="s">
        <v>158</v>
      </c>
      <c r="J61" s="5" t="s">
        <v>159</v>
      </c>
      <c r="K61" s="5" t="s">
        <v>160</v>
      </c>
      <c r="L61" s="5" t="s">
        <v>161</v>
      </c>
      <c r="M61" s="8">
        <v>10555</v>
      </c>
      <c r="N61" s="5" t="s">
        <v>162</v>
      </c>
    </row>
    <row r="62" spans="1:14" x14ac:dyDescent="0.3">
      <c r="A62" s="1"/>
      <c r="B62" s="5" t="s">
        <v>86</v>
      </c>
      <c r="C62" s="5" t="s">
        <v>335</v>
      </c>
      <c r="D62" s="5" t="s">
        <v>65</v>
      </c>
      <c r="E62" s="4" t="s">
        <v>336</v>
      </c>
      <c r="F62" s="4" t="s">
        <v>337</v>
      </c>
      <c r="G62" s="6" t="s">
        <v>338</v>
      </c>
      <c r="H62" s="8">
        <v>0</v>
      </c>
      <c r="I62" s="5" t="s">
        <v>158</v>
      </c>
      <c r="J62" s="5" t="s">
        <v>159</v>
      </c>
      <c r="K62" s="5" t="s">
        <v>160</v>
      </c>
      <c r="L62" s="5" t="s">
        <v>185</v>
      </c>
      <c r="M62" s="8">
        <v>11571</v>
      </c>
      <c r="N62" s="5" t="s">
        <v>196</v>
      </c>
    </row>
    <row r="63" spans="1:14" ht="26.4" x14ac:dyDescent="0.3">
      <c r="A63" s="1"/>
      <c r="B63" s="5" t="s">
        <v>86</v>
      </c>
      <c r="C63" s="5" t="s">
        <v>335</v>
      </c>
      <c r="D63" s="5" t="s">
        <v>65</v>
      </c>
      <c r="E63" s="4" t="s">
        <v>336</v>
      </c>
      <c r="F63" s="4" t="s">
        <v>337</v>
      </c>
      <c r="G63" s="6" t="s">
        <v>339</v>
      </c>
      <c r="H63" s="8">
        <v>0</v>
      </c>
      <c r="I63" s="5" t="s">
        <v>158</v>
      </c>
      <c r="J63" s="5" t="s">
        <v>159</v>
      </c>
      <c r="K63" s="5" t="s">
        <v>160</v>
      </c>
      <c r="L63" s="5" t="s">
        <v>207</v>
      </c>
      <c r="M63" s="8">
        <v>11571</v>
      </c>
      <c r="N63" s="5" t="s">
        <v>196</v>
      </c>
    </row>
    <row r="64" spans="1:14" x14ac:dyDescent="0.3">
      <c r="A64" s="1"/>
      <c r="B64" s="5" t="s">
        <v>86</v>
      </c>
      <c r="C64" s="5" t="s">
        <v>340</v>
      </c>
      <c r="D64" s="5" t="s">
        <v>341</v>
      </c>
      <c r="E64" s="4" t="s">
        <v>155</v>
      </c>
      <c r="F64" s="4" t="s">
        <v>156</v>
      </c>
      <c r="G64" s="6" t="s">
        <v>342</v>
      </c>
      <c r="H64" s="8">
        <v>0</v>
      </c>
      <c r="I64" s="5" t="s">
        <v>158</v>
      </c>
      <c r="J64" s="5" t="s">
        <v>159</v>
      </c>
      <c r="K64" s="5" t="s">
        <v>160</v>
      </c>
      <c r="L64" s="5" t="s">
        <v>207</v>
      </c>
      <c r="M64" s="8">
        <v>24781</v>
      </c>
      <c r="N64" s="5" t="s">
        <v>162</v>
      </c>
    </row>
    <row r="65" spans="1:14" x14ac:dyDescent="0.3">
      <c r="A65" s="1"/>
      <c r="B65" s="5" t="s">
        <v>86</v>
      </c>
      <c r="C65" s="5" t="s">
        <v>343</v>
      </c>
      <c r="D65" s="5" t="s">
        <v>344</v>
      </c>
      <c r="E65" s="4" t="s">
        <v>155</v>
      </c>
      <c r="F65" s="4" t="s">
        <v>156</v>
      </c>
      <c r="G65" s="6" t="s">
        <v>345</v>
      </c>
      <c r="H65" s="8">
        <v>0</v>
      </c>
      <c r="I65" s="5" t="s">
        <v>158</v>
      </c>
      <c r="J65" s="5" t="s">
        <v>159</v>
      </c>
      <c r="K65" s="5" t="s">
        <v>160</v>
      </c>
      <c r="L65" s="5" t="s">
        <v>207</v>
      </c>
      <c r="M65" s="8">
        <v>24778</v>
      </c>
      <c r="N65" s="5" t="s">
        <v>162</v>
      </c>
    </row>
    <row r="66" spans="1:14" ht="26.4" x14ac:dyDescent="0.3">
      <c r="A66" s="1"/>
      <c r="B66" s="5" t="s">
        <v>86</v>
      </c>
      <c r="C66" s="5" t="s">
        <v>343</v>
      </c>
      <c r="D66" s="5" t="s">
        <v>346</v>
      </c>
      <c r="E66" s="4" t="s">
        <v>155</v>
      </c>
      <c r="F66" s="4" t="s">
        <v>156</v>
      </c>
      <c r="G66" s="6" t="s">
        <v>347</v>
      </c>
      <c r="H66" s="8">
        <v>0</v>
      </c>
      <c r="I66" s="5" t="s">
        <v>158</v>
      </c>
      <c r="J66" s="5" t="s">
        <v>159</v>
      </c>
      <c r="K66" s="5" t="s">
        <v>160</v>
      </c>
      <c r="L66" s="5" t="s">
        <v>207</v>
      </c>
      <c r="M66" s="8">
        <v>24779</v>
      </c>
      <c r="N66" s="5" t="s">
        <v>162</v>
      </c>
    </row>
    <row r="67" spans="1:14" ht="26.4" x14ac:dyDescent="0.3">
      <c r="A67" s="1"/>
      <c r="B67" s="5" t="s">
        <v>86</v>
      </c>
      <c r="C67" s="5" t="s">
        <v>343</v>
      </c>
      <c r="D67" s="5" t="s">
        <v>348</v>
      </c>
      <c r="E67" s="4" t="s">
        <v>155</v>
      </c>
      <c r="F67" s="4" t="s">
        <v>156</v>
      </c>
      <c r="G67" s="6" t="s">
        <v>347</v>
      </c>
      <c r="H67" s="8">
        <v>0</v>
      </c>
      <c r="I67" s="5" t="s">
        <v>158</v>
      </c>
      <c r="J67" s="5" t="s">
        <v>159</v>
      </c>
      <c r="K67" s="5" t="s">
        <v>160</v>
      </c>
      <c r="L67" s="5" t="s">
        <v>207</v>
      </c>
      <c r="M67" s="8">
        <v>24780</v>
      </c>
      <c r="N67" s="5" t="s">
        <v>162</v>
      </c>
    </row>
    <row r="68" spans="1:14" x14ac:dyDescent="0.3">
      <c r="A68" s="1"/>
      <c r="B68" s="5" t="s">
        <v>86</v>
      </c>
      <c r="C68" s="5" t="s">
        <v>343</v>
      </c>
      <c r="D68" s="5" t="s">
        <v>349</v>
      </c>
      <c r="E68" s="4" t="s">
        <v>155</v>
      </c>
      <c r="F68" s="4" t="s">
        <v>156</v>
      </c>
      <c r="G68" s="6" t="s">
        <v>350</v>
      </c>
      <c r="H68" s="8">
        <v>0</v>
      </c>
      <c r="I68" s="5" t="s">
        <v>158</v>
      </c>
      <c r="J68" s="5" t="s">
        <v>159</v>
      </c>
      <c r="K68" s="5" t="s">
        <v>160</v>
      </c>
      <c r="L68" s="5" t="s">
        <v>207</v>
      </c>
      <c r="M68" s="8">
        <v>24782</v>
      </c>
      <c r="N68" s="5" t="s">
        <v>162</v>
      </c>
    </row>
    <row r="69" spans="1:14" x14ac:dyDescent="0.3">
      <c r="A69" s="1"/>
      <c r="B69" s="5" t="s">
        <v>86</v>
      </c>
      <c r="C69" s="5" t="s">
        <v>343</v>
      </c>
      <c r="D69" s="5" t="s">
        <v>351</v>
      </c>
      <c r="E69" s="4" t="s">
        <v>155</v>
      </c>
      <c r="F69" s="4" t="s">
        <v>156</v>
      </c>
      <c r="G69" s="6" t="s">
        <v>352</v>
      </c>
      <c r="H69" s="8">
        <v>0</v>
      </c>
      <c r="I69" s="5" t="s">
        <v>158</v>
      </c>
      <c r="J69" s="5" t="s">
        <v>159</v>
      </c>
      <c r="K69" s="5" t="s">
        <v>160</v>
      </c>
      <c r="L69" s="5" t="s">
        <v>207</v>
      </c>
      <c r="M69" s="8">
        <v>24776</v>
      </c>
      <c r="N69" s="5" t="s">
        <v>162</v>
      </c>
    </row>
    <row r="70" spans="1:14" x14ac:dyDescent="0.3">
      <c r="A70" s="1"/>
      <c r="B70" s="5" t="s">
        <v>86</v>
      </c>
      <c r="C70" s="5" t="s">
        <v>343</v>
      </c>
      <c r="D70" s="5" t="s">
        <v>353</v>
      </c>
      <c r="E70" s="4" t="s">
        <v>155</v>
      </c>
      <c r="F70" s="4" t="s">
        <v>354</v>
      </c>
      <c r="G70" s="6" t="s">
        <v>355</v>
      </c>
      <c r="H70" s="8">
        <v>0</v>
      </c>
      <c r="I70" s="5" t="s">
        <v>158</v>
      </c>
      <c r="J70" s="5" t="s">
        <v>159</v>
      </c>
      <c r="K70" s="5" t="s">
        <v>160</v>
      </c>
      <c r="L70" s="5" t="s">
        <v>207</v>
      </c>
      <c r="M70" s="8">
        <v>24836</v>
      </c>
      <c r="N70" s="5" t="s">
        <v>162</v>
      </c>
    </row>
    <row r="71" spans="1:14" ht="26.4" x14ac:dyDescent="0.3">
      <c r="A71" s="1"/>
      <c r="B71" s="5" t="s">
        <v>86</v>
      </c>
      <c r="C71" s="5" t="s">
        <v>343</v>
      </c>
      <c r="D71" s="5" t="s">
        <v>65</v>
      </c>
      <c r="E71" s="4" t="s">
        <v>356</v>
      </c>
      <c r="F71" s="4" t="s">
        <v>218</v>
      </c>
      <c r="G71" s="6" t="s">
        <v>357</v>
      </c>
      <c r="H71" s="8">
        <v>0</v>
      </c>
      <c r="I71" s="5" t="s">
        <v>158</v>
      </c>
      <c r="J71" s="5" t="s">
        <v>159</v>
      </c>
      <c r="K71" s="5" t="s">
        <v>160</v>
      </c>
      <c r="L71" s="5" t="s">
        <v>207</v>
      </c>
      <c r="M71" s="8">
        <v>24346</v>
      </c>
      <c r="N71" s="5" t="s">
        <v>196</v>
      </c>
    </row>
    <row r="72" spans="1:14" x14ac:dyDescent="0.3">
      <c r="A72" s="1"/>
      <c r="B72" s="5" t="s">
        <v>86</v>
      </c>
      <c r="C72" s="5" t="s">
        <v>343</v>
      </c>
      <c r="D72" s="5" t="s">
        <v>353</v>
      </c>
      <c r="E72" s="4" t="s">
        <v>358</v>
      </c>
      <c r="F72" s="4" t="s">
        <v>156</v>
      </c>
      <c r="G72" s="6" t="s">
        <v>355</v>
      </c>
      <c r="H72" s="8">
        <v>0</v>
      </c>
      <c r="I72" s="5" t="s">
        <v>158</v>
      </c>
      <c r="J72" s="5" t="s">
        <v>169</v>
      </c>
      <c r="K72" s="5" t="s">
        <v>160</v>
      </c>
      <c r="L72" s="5" t="s">
        <v>207</v>
      </c>
      <c r="M72" s="8">
        <v>24836</v>
      </c>
      <c r="N72" s="5" t="s">
        <v>162</v>
      </c>
    </row>
    <row r="73" spans="1:14" x14ac:dyDescent="0.3">
      <c r="A73" s="1"/>
      <c r="B73" s="5" t="s">
        <v>359</v>
      </c>
      <c r="C73" s="5" t="s">
        <v>360</v>
      </c>
      <c r="D73" s="5" t="s">
        <v>361</v>
      </c>
      <c r="E73" s="4" t="s">
        <v>155</v>
      </c>
      <c r="F73" s="4" t="s">
        <v>156</v>
      </c>
      <c r="G73" s="6" t="s">
        <v>362</v>
      </c>
      <c r="H73" s="8">
        <v>0</v>
      </c>
      <c r="I73" s="5" t="s">
        <v>158</v>
      </c>
      <c r="J73" s="5" t="s">
        <v>169</v>
      </c>
      <c r="K73" s="5" t="s">
        <v>160</v>
      </c>
      <c r="L73" s="5" t="s">
        <v>161</v>
      </c>
      <c r="M73" s="8">
        <v>8461</v>
      </c>
      <c r="N73" s="5" t="s">
        <v>162</v>
      </c>
    </row>
    <row r="74" spans="1:14" ht="39.6" x14ac:dyDescent="0.3">
      <c r="A74" s="1"/>
      <c r="B74" s="5" t="s">
        <v>363</v>
      </c>
      <c r="C74" s="5" t="s">
        <v>364</v>
      </c>
      <c r="D74" s="5" t="s">
        <v>365</v>
      </c>
      <c r="E74" s="4" t="s">
        <v>155</v>
      </c>
      <c r="F74" s="4" t="s">
        <v>156</v>
      </c>
      <c r="G74" s="6" t="s">
        <v>366</v>
      </c>
      <c r="H74" s="8">
        <v>0</v>
      </c>
      <c r="I74" s="5" t="s">
        <v>158</v>
      </c>
      <c r="J74" s="5" t="s">
        <v>169</v>
      </c>
      <c r="K74" s="5" t="s">
        <v>160</v>
      </c>
      <c r="L74" s="5" t="s">
        <v>161</v>
      </c>
      <c r="M74" s="8">
        <v>22979</v>
      </c>
      <c r="N74" s="5" t="s">
        <v>162</v>
      </c>
    </row>
    <row r="75" spans="1:14" ht="26.4" x14ac:dyDescent="0.3">
      <c r="A75" s="1"/>
      <c r="B75" s="5" t="s">
        <v>367</v>
      </c>
      <c r="C75" s="5" t="s">
        <v>368</v>
      </c>
      <c r="D75" s="5" t="s">
        <v>369</v>
      </c>
      <c r="E75" s="4" t="s">
        <v>155</v>
      </c>
      <c r="F75" s="4" t="s">
        <v>156</v>
      </c>
      <c r="G75" s="6" t="s">
        <v>370</v>
      </c>
      <c r="H75" s="8">
        <v>179.37</v>
      </c>
      <c r="I75" s="5" t="s">
        <v>158</v>
      </c>
      <c r="J75" s="5" t="s">
        <v>169</v>
      </c>
      <c r="K75" s="5" t="s">
        <v>160</v>
      </c>
      <c r="L75" s="5" t="s">
        <v>170</v>
      </c>
      <c r="M75" s="8">
        <v>15108</v>
      </c>
      <c r="N75" s="5" t="s">
        <v>196</v>
      </c>
    </row>
    <row r="76" spans="1:14" ht="26.4" x14ac:dyDescent="0.3">
      <c r="A76" s="1"/>
      <c r="B76" s="5" t="s">
        <v>367</v>
      </c>
      <c r="C76" s="5" t="s">
        <v>371</v>
      </c>
      <c r="D76" s="5" t="s">
        <v>372</v>
      </c>
      <c r="E76" s="4" t="s">
        <v>155</v>
      </c>
      <c r="F76" s="4" t="s">
        <v>156</v>
      </c>
      <c r="G76" s="6" t="s">
        <v>373</v>
      </c>
      <c r="H76" s="8">
        <v>0</v>
      </c>
      <c r="I76" s="5" t="s">
        <v>158</v>
      </c>
      <c r="J76" s="5" t="s">
        <v>169</v>
      </c>
      <c r="K76" s="5" t="s">
        <v>160</v>
      </c>
      <c r="L76" s="5" t="s">
        <v>185</v>
      </c>
      <c r="M76" s="8">
        <v>15594</v>
      </c>
      <c r="N76" s="5" t="s">
        <v>162</v>
      </c>
    </row>
    <row r="77" spans="1:14" ht="26.4" x14ac:dyDescent="0.3">
      <c r="A77" s="1"/>
      <c r="B77" s="5" t="s">
        <v>367</v>
      </c>
      <c r="C77" s="5" t="s">
        <v>374</v>
      </c>
      <c r="D77" s="5" t="s">
        <v>375</v>
      </c>
      <c r="E77" s="4" t="s">
        <v>155</v>
      </c>
      <c r="F77" s="4" t="s">
        <v>156</v>
      </c>
      <c r="G77" s="6" t="s">
        <v>376</v>
      </c>
      <c r="H77" s="8">
        <v>0</v>
      </c>
      <c r="I77" s="5" t="s">
        <v>158</v>
      </c>
      <c r="J77" s="5" t="s">
        <v>159</v>
      </c>
      <c r="K77" s="5" t="s">
        <v>160</v>
      </c>
      <c r="L77" s="5" t="s">
        <v>161</v>
      </c>
      <c r="M77" s="8">
        <v>14956</v>
      </c>
      <c r="N77" s="5" t="s">
        <v>162</v>
      </c>
    </row>
    <row r="78" spans="1:14" ht="26.4" x14ac:dyDescent="0.3">
      <c r="A78" s="1"/>
      <c r="B78" s="5" t="s">
        <v>377</v>
      </c>
      <c r="C78" s="5" t="s">
        <v>378</v>
      </c>
      <c r="D78" s="5" t="s">
        <v>379</v>
      </c>
      <c r="E78" s="4" t="s">
        <v>155</v>
      </c>
      <c r="F78" s="4" t="s">
        <v>156</v>
      </c>
      <c r="G78" s="6" t="s">
        <v>380</v>
      </c>
      <c r="H78" s="8">
        <v>0</v>
      </c>
      <c r="I78" s="5" t="s">
        <v>158</v>
      </c>
      <c r="J78" s="5" t="s">
        <v>169</v>
      </c>
      <c r="K78" s="5" t="s">
        <v>160</v>
      </c>
      <c r="L78" s="5" t="s">
        <v>185</v>
      </c>
      <c r="M78" s="8">
        <v>15013</v>
      </c>
      <c r="N78" s="5" t="s">
        <v>162</v>
      </c>
    </row>
    <row r="79" spans="1:14" x14ac:dyDescent="0.3">
      <c r="A79" s="1"/>
      <c r="B79" s="5" t="s">
        <v>381</v>
      </c>
      <c r="C79" s="5" t="s">
        <v>382</v>
      </c>
      <c r="D79" s="5" t="s">
        <v>383</v>
      </c>
      <c r="E79" s="4" t="s">
        <v>155</v>
      </c>
      <c r="F79" s="4" t="s">
        <v>156</v>
      </c>
      <c r="G79" s="6" t="s">
        <v>384</v>
      </c>
      <c r="H79" s="8">
        <v>0</v>
      </c>
      <c r="I79" s="5" t="s">
        <v>158</v>
      </c>
      <c r="J79" s="5" t="s">
        <v>169</v>
      </c>
      <c r="K79" s="5" t="s">
        <v>160</v>
      </c>
      <c r="L79" s="5" t="s">
        <v>185</v>
      </c>
      <c r="M79" s="8">
        <v>10882</v>
      </c>
      <c r="N79" s="5" t="s">
        <v>162</v>
      </c>
    </row>
    <row r="80" spans="1:14" ht="26.4" x14ac:dyDescent="0.3">
      <c r="A80" s="1"/>
      <c r="B80" s="5" t="s">
        <v>381</v>
      </c>
      <c r="C80" s="5" t="s">
        <v>382</v>
      </c>
      <c r="D80" s="5" t="s">
        <v>26</v>
      </c>
      <c r="E80" s="4" t="s">
        <v>155</v>
      </c>
      <c r="F80" s="4" t="s">
        <v>156</v>
      </c>
      <c r="G80" s="6" t="s">
        <v>385</v>
      </c>
      <c r="H80" s="8">
        <v>44.22</v>
      </c>
      <c r="I80" s="5" t="s">
        <v>158</v>
      </c>
      <c r="J80" s="5" t="s">
        <v>169</v>
      </c>
      <c r="K80" s="5" t="s">
        <v>160</v>
      </c>
      <c r="L80" s="5" t="s">
        <v>185</v>
      </c>
      <c r="M80" s="8">
        <v>73</v>
      </c>
      <c r="N80" s="5" t="s">
        <v>196</v>
      </c>
    </row>
    <row r="81" spans="1:14" x14ac:dyDescent="0.3">
      <c r="A81" s="1"/>
      <c r="B81" s="5" t="s">
        <v>381</v>
      </c>
      <c r="C81" s="5" t="s">
        <v>382</v>
      </c>
      <c r="D81" s="5" t="s">
        <v>26</v>
      </c>
      <c r="E81" s="4" t="s">
        <v>155</v>
      </c>
      <c r="F81" s="4" t="s">
        <v>156</v>
      </c>
      <c r="G81" s="6" t="s">
        <v>386</v>
      </c>
      <c r="H81" s="8">
        <v>44.12</v>
      </c>
      <c r="I81" s="5" t="s">
        <v>158</v>
      </c>
      <c r="J81" s="5" t="s">
        <v>169</v>
      </c>
      <c r="K81" s="5" t="s">
        <v>160</v>
      </c>
      <c r="L81" s="5" t="s">
        <v>185</v>
      </c>
      <c r="M81" s="8">
        <v>73</v>
      </c>
      <c r="N81" s="5" t="s">
        <v>196</v>
      </c>
    </row>
    <row r="82" spans="1:14" ht="26.4" x14ac:dyDescent="0.3">
      <c r="A82" s="1"/>
      <c r="B82" s="5" t="s">
        <v>381</v>
      </c>
      <c r="C82" s="5" t="s">
        <v>382</v>
      </c>
      <c r="D82" s="5" t="s">
        <v>101</v>
      </c>
      <c r="E82" s="4" t="s">
        <v>155</v>
      </c>
      <c r="F82" s="4" t="s">
        <v>156</v>
      </c>
      <c r="G82" s="6" t="s">
        <v>387</v>
      </c>
      <c r="H82" s="8">
        <v>43.76</v>
      </c>
      <c r="I82" s="5" t="s">
        <v>158</v>
      </c>
      <c r="J82" s="5" t="s">
        <v>169</v>
      </c>
      <c r="K82" s="5" t="s">
        <v>160</v>
      </c>
      <c r="L82" s="5" t="s">
        <v>185</v>
      </c>
      <c r="M82" s="8">
        <v>74</v>
      </c>
      <c r="N82" s="5" t="s">
        <v>196</v>
      </c>
    </row>
    <row r="83" spans="1:14" ht="39.6" x14ac:dyDescent="0.3">
      <c r="A83" s="1"/>
      <c r="B83" s="5" t="s">
        <v>381</v>
      </c>
      <c r="C83" s="5" t="s">
        <v>382</v>
      </c>
      <c r="D83" s="5" t="s">
        <v>388</v>
      </c>
      <c r="E83" s="4" t="s">
        <v>155</v>
      </c>
      <c r="F83" s="4" t="s">
        <v>156</v>
      </c>
      <c r="G83" s="6" t="s">
        <v>389</v>
      </c>
      <c r="H83" s="8">
        <v>0</v>
      </c>
      <c r="I83" s="5" t="s">
        <v>158</v>
      </c>
      <c r="J83" s="5" t="s">
        <v>169</v>
      </c>
      <c r="K83" s="5" t="s">
        <v>160</v>
      </c>
      <c r="L83" s="5" t="s">
        <v>185</v>
      </c>
      <c r="M83" s="8">
        <v>10814</v>
      </c>
      <c r="N83" s="5" t="s">
        <v>162</v>
      </c>
    </row>
    <row r="84" spans="1:14" x14ac:dyDescent="0.3">
      <c r="A84" s="1"/>
      <c r="B84" s="5" t="s">
        <v>381</v>
      </c>
      <c r="C84" s="5" t="s">
        <v>390</v>
      </c>
      <c r="D84" s="5" t="s">
        <v>77</v>
      </c>
      <c r="E84" s="4" t="s">
        <v>155</v>
      </c>
      <c r="F84" s="4" t="s">
        <v>156</v>
      </c>
      <c r="G84" s="6" t="s">
        <v>391</v>
      </c>
      <c r="H84" s="8">
        <v>0</v>
      </c>
      <c r="I84" s="5" t="s">
        <v>158</v>
      </c>
      <c r="J84" s="5" t="s">
        <v>169</v>
      </c>
      <c r="K84" s="5" t="s">
        <v>160</v>
      </c>
      <c r="L84" s="5" t="s">
        <v>170</v>
      </c>
      <c r="M84" s="8">
        <v>63</v>
      </c>
      <c r="N84" s="5" t="s">
        <v>196</v>
      </c>
    </row>
    <row r="85" spans="1:14" x14ac:dyDescent="0.3">
      <c r="A85" s="1"/>
      <c r="B85" s="5" t="s">
        <v>112</v>
      </c>
      <c r="C85" s="5" t="s">
        <v>392</v>
      </c>
      <c r="D85" s="5" t="s">
        <v>26</v>
      </c>
      <c r="E85" s="4" t="s">
        <v>393</v>
      </c>
      <c r="F85" s="4" t="s">
        <v>394</v>
      </c>
      <c r="G85" s="6" t="s">
        <v>395</v>
      </c>
      <c r="H85" s="8">
        <v>68</v>
      </c>
      <c r="I85" s="5" t="s">
        <v>195</v>
      </c>
      <c r="J85" s="5" t="s">
        <v>169</v>
      </c>
      <c r="K85" s="5" t="s">
        <v>160</v>
      </c>
      <c r="L85" s="5" t="s">
        <v>170</v>
      </c>
      <c r="M85" s="8">
        <v>22</v>
      </c>
      <c r="N85" s="5" t="s">
        <v>196</v>
      </c>
    </row>
    <row r="86" spans="1:14" x14ac:dyDescent="0.3">
      <c r="A86" s="1"/>
      <c r="B86" s="5" t="s">
        <v>112</v>
      </c>
      <c r="C86" s="5" t="s">
        <v>396</v>
      </c>
      <c r="D86" s="5" t="s">
        <v>397</v>
      </c>
      <c r="E86" s="4" t="s">
        <v>155</v>
      </c>
      <c r="F86" s="4" t="s">
        <v>156</v>
      </c>
      <c r="G86" s="6" t="s">
        <v>398</v>
      </c>
      <c r="H86" s="8">
        <v>50</v>
      </c>
      <c r="I86" s="5" t="s">
        <v>158</v>
      </c>
      <c r="J86" s="5" t="s">
        <v>169</v>
      </c>
      <c r="K86" s="5" t="s">
        <v>160</v>
      </c>
      <c r="L86" s="5" t="s">
        <v>185</v>
      </c>
      <c r="M86" s="8">
        <v>34</v>
      </c>
      <c r="N86" s="5" t="s">
        <v>196</v>
      </c>
    </row>
    <row r="87" spans="1:14" x14ac:dyDescent="0.3">
      <c r="A87" s="1"/>
      <c r="B87" s="5" t="s">
        <v>112</v>
      </c>
      <c r="C87" s="5" t="s">
        <v>396</v>
      </c>
      <c r="D87" s="5" t="s">
        <v>399</v>
      </c>
      <c r="E87" s="4" t="s">
        <v>155</v>
      </c>
      <c r="F87" s="4" t="s">
        <v>156</v>
      </c>
      <c r="G87" s="6" t="s">
        <v>398</v>
      </c>
      <c r="H87" s="8">
        <v>50</v>
      </c>
      <c r="I87" s="5" t="s">
        <v>158</v>
      </c>
      <c r="J87" s="5" t="s">
        <v>169</v>
      </c>
      <c r="K87" s="5" t="s">
        <v>160</v>
      </c>
      <c r="L87" s="5" t="s">
        <v>185</v>
      </c>
      <c r="M87" s="8">
        <v>35</v>
      </c>
      <c r="N87" s="5" t="s">
        <v>196</v>
      </c>
    </row>
    <row r="88" spans="1:14" x14ac:dyDescent="0.3">
      <c r="A88" s="1"/>
      <c r="B88" s="5" t="s">
        <v>112</v>
      </c>
      <c r="C88" s="5" t="s">
        <v>400</v>
      </c>
      <c r="D88" s="5" t="s">
        <v>401</v>
      </c>
      <c r="E88" s="4" t="s">
        <v>155</v>
      </c>
      <c r="F88" s="4" t="s">
        <v>156</v>
      </c>
      <c r="G88" s="6" t="s">
        <v>402</v>
      </c>
      <c r="H88" s="8">
        <v>0</v>
      </c>
      <c r="I88" s="5" t="s">
        <v>158</v>
      </c>
      <c r="J88" s="5" t="s">
        <v>169</v>
      </c>
      <c r="K88" s="5" t="s">
        <v>160</v>
      </c>
      <c r="L88" s="5" t="s">
        <v>170</v>
      </c>
      <c r="M88" s="8">
        <v>12329</v>
      </c>
      <c r="N88" s="5" t="s">
        <v>196</v>
      </c>
    </row>
    <row r="89" spans="1:14" x14ac:dyDescent="0.3">
      <c r="A89" s="1"/>
      <c r="B89" s="5" t="s">
        <v>112</v>
      </c>
      <c r="C89" s="5" t="s">
        <v>403</v>
      </c>
      <c r="D89" s="5" t="s">
        <v>404</v>
      </c>
      <c r="E89" s="4" t="s">
        <v>155</v>
      </c>
      <c r="F89" s="4" t="s">
        <v>156</v>
      </c>
      <c r="G89" s="6" t="s">
        <v>405</v>
      </c>
      <c r="H89" s="8">
        <v>0</v>
      </c>
      <c r="I89" s="5" t="s">
        <v>158</v>
      </c>
      <c r="J89" s="5" t="s">
        <v>169</v>
      </c>
      <c r="K89" s="5" t="s">
        <v>160</v>
      </c>
      <c r="L89" s="5" t="s">
        <v>185</v>
      </c>
      <c r="M89" s="8">
        <v>11402</v>
      </c>
      <c r="N89" s="5" t="s">
        <v>162</v>
      </c>
    </row>
    <row r="90" spans="1:14" x14ac:dyDescent="0.3">
      <c r="A90" s="1"/>
      <c r="B90" s="5" t="s">
        <v>112</v>
      </c>
      <c r="C90" s="5" t="s">
        <v>406</v>
      </c>
      <c r="D90" s="5" t="s">
        <v>407</v>
      </c>
      <c r="E90" s="4" t="s">
        <v>408</v>
      </c>
      <c r="F90" s="4" t="s">
        <v>409</v>
      </c>
      <c r="G90" s="6" t="s">
        <v>410</v>
      </c>
      <c r="H90" s="8">
        <v>0</v>
      </c>
      <c r="I90" s="5" t="s">
        <v>195</v>
      </c>
      <c r="J90" s="5" t="s">
        <v>159</v>
      </c>
      <c r="K90" s="5" t="s">
        <v>160</v>
      </c>
      <c r="L90" s="5" t="s">
        <v>185</v>
      </c>
      <c r="M90" s="8">
        <v>13</v>
      </c>
      <c r="N90" s="5" t="s">
        <v>196</v>
      </c>
    </row>
    <row r="91" spans="1:14" x14ac:dyDescent="0.3">
      <c r="A91" s="1"/>
      <c r="B91" s="5" t="s">
        <v>112</v>
      </c>
      <c r="C91" s="5" t="s">
        <v>406</v>
      </c>
      <c r="D91" s="5" t="s">
        <v>72</v>
      </c>
      <c r="E91" s="4" t="s">
        <v>408</v>
      </c>
      <c r="F91" s="4" t="s">
        <v>409</v>
      </c>
      <c r="G91" s="6" t="s">
        <v>411</v>
      </c>
      <c r="H91" s="8">
        <v>0</v>
      </c>
      <c r="I91" s="5" t="s">
        <v>195</v>
      </c>
      <c r="J91" s="5" t="s">
        <v>159</v>
      </c>
      <c r="K91" s="5" t="s">
        <v>160</v>
      </c>
      <c r="L91" s="5" t="s">
        <v>185</v>
      </c>
      <c r="M91" s="8">
        <v>14</v>
      </c>
      <c r="N91" s="5" t="s">
        <v>196</v>
      </c>
    </row>
    <row r="92" spans="1:14" x14ac:dyDescent="0.3">
      <c r="A92" s="1"/>
      <c r="B92" s="5" t="s">
        <v>412</v>
      </c>
      <c r="C92" s="5" t="s">
        <v>413</v>
      </c>
      <c r="D92" s="5" t="s">
        <v>101</v>
      </c>
      <c r="E92" s="4" t="s">
        <v>414</v>
      </c>
      <c r="F92" s="4" t="s">
        <v>156</v>
      </c>
      <c r="G92" s="6" t="s">
        <v>415</v>
      </c>
      <c r="H92" s="8">
        <v>1.2</v>
      </c>
      <c r="I92" s="5" t="s">
        <v>158</v>
      </c>
      <c r="J92" s="5" t="s">
        <v>169</v>
      </c>
      <c r="K92" s="5" t="s">
        <v>160</v>
      </c>
      <c r="L92" s="5" t="s">
        <v>185</v>
      </c>
      <c r="M92" s="8">
        <v>18814</v>
      </c>
      <c r="N92" s="5" t="s">
        <v>196</v>
      </c>
    </row>
    <row r="93" spans="1:14" ht="26.4" x14ac:dyDescent="0.3">
      <c r="A93" s="1"/>
      <c r="B93" s="5" t="s">
        <v>416</v>
      </c>
      <c r="C93" s="5" t="s">
        <v>417</v>
      </c>
      <c r="D93" s="5" t="s">
        <v>418</v>
      </c>
      <c r="E93" s="4" t="s">
        <v>419</v>
      </c>
      <c r="F93" s="4" t="s">
        <v>268</v>
      </c>
      <c r="G93" s="6" t="s">
        <v>420</v>
      </c>
      <c r="H93" s="8">
        <v>0</v>
      </c>
      <c r="I93" s="5" t="s">
        <v>158</v>
      </c>
      <c r="J93" s="5" t="s">
        <v>169</v>
      </c>
      <c r="K93" s="5" t="s">
        <v>160</v>
      </c>
      <c r="L93" s="5" t="s">
        <v>185</v>
      </c>
      <c r="M93" s="8">
        <v>13645</v>
      </c>
      <c r="N93" s="5" t="s">
        <v>162</v>
      </c>
    </row>
    <row r="94" spans="1:14" x14ac:dyDescent="0.3">
      <c r="A94" s="1"/>
      <c r="B94" s="5" t="s">
        <v>416</v>
      </c>
      <c r="C94" s="5" t="s">
        <v>421</v>
      </c>
      <c r="D94" s="5" t="s">
        <v>422</v>
      </c>
      <c r="E94" s="4" t="s">
        <v>419</v>
      </c>
      <c r="F94" s="4" t="s">
        <v>273</v>
      </c>
      <c r="G94" s="6" t="s">
        <v>423</v>
      </c>
      <c r="H94" s="8">
        <v>0</v>
      </c>
      <c r="I94" s="5" t="s">
        <v>158</v>
      </c>
      <c r="J94" s="5" t="s">
        <v>169</v>
      </c>
      <c r="K94" s="5" t="s">
        <v>160</v>
      </c>
      <c r="L94" s="5" t="s">
        <v>185</v>
      </c>
      <c r="M94" s="8">
        <v>8739</v>
      </c>
      <c r="N94" s="5" t="s">
        <v>162</v>
      </c>
    </row>
    <row r="95" spans="1:14" x14ac:dyDescent="0.3">
      <c r="A95" s="1"/>
      <c r="B95" s="5" t="s">
        <v>424</v>
      </c>
      <c r="C95" s="5" t="s">
        <v>425</v>
      </c>
      <c r="D95" s="5" t="s">
        <v>426</v>
      </c>
      <c r="E95" s="4" t="s">
        <v>427</v>
      </c>
      <c r="F95" s="4" t="s">
        <v>273</v>
      </c>
      <c r="G95" s="6" t="s">
        <v>428</v>
      </c>
      <c r="H95" s="8">
        <v>0</v>
      </c>
      <c r="I95" s="5" t="s">
        <v>158</v>
      </c>
      <c r="J95" s="5" t="s">
        <v>169</v>
      </c>
      <c r="K95" s="5" t="s">
        <v>160</v>
      </c>
      <c r="L95" s="5" t="s">
        <v>170</v>
      </c>
      <c r="M95" s="8">
        <v>23125</v>
      </c>
      <c r="N95" s="5" t="s">
        <v>162</v>
      </c>
    </row>
    <row r="96" spans="1:14" ht="26.4" x14ac:dyDescent="0.3">
      <c r="A96" s="1"/>
      <c r="B96" s="5" t="s">
        <v>37</v>
      </c>
      <c r="C96" s="5" t="s">
        <v>429</v>
      </c>
      <c r="D96" s="5" t="s">
        <v>430</v>
      </c>
      <c r="E96" s="4" t="s">
        <v>155</v>
      </c>
      <c r="F96" s="4" t="s">
        <v>156</v>
      </c>
      <c r="G96" s="6" t="s">
        <v>431</v>
      </c>
      <c r="H96" s="8">
        <v>0</v>
      </c>
      <c r="I96" s="5" t="s">
        <v>158</v>
      </c>
      <c r="J96" s="5" t="s">
        <v>169</v>
      </c>
      <c r="K96" s="5" t="s">
        <v>160</v>
      </c>
      <c r="L96" s="5" t="s">
        <v>161</v>
      </c>
      <c r="M96" s="8">
        <v>24124</v>
      </c>
      <c r="N96" s="5" t="s">
        <v>162</v>
      </c>
    </row>
    <row r="97" spans="1:14" x14ac:dyDescent="0.3">
      <c r="A97" s="1"/>
      <c r="B97" s="5" t="s">
        <v>37</v>
      </c>
      <c r="C97" s="5" t="s">
        <v>432</v>
      </c>
      <c r="D97" s="5" t="s">
        <v>433</v>
      </c>
      <c r="E97" s="4" t="s">
        <v>155</v>
      </c>
      <c r="F97" s="4" t="s">
        <v>156</v>
      </c>
      <c r="G97" s="6" t="s">
        <v>434</v>
      </c>
      <c r="H97" s="8">
        <v>0</v>
      </c>
      <c r="I97" s="5" t="s">
        <v>158</v>
      </c>
      <c r="J97" s="5" t="s">
        <v>169</v>
      </c>
      <c r="K97" s="5" t="s">
        <v>160</v>
      </c>
      <c r="L97" s="5" t="s">
        <v>161</v>
      </c>
      <c r="M97" s="8">
        <v>352</v>
      </c>
      <c r="N97" s="5" t="s">
        <v>162</v>
      </c>
    </row>
    <row r="98" spans="1:14" ht="66" x14ac:dyDescent="0.3">
      <c r="A98" s="1"/>
      <c r="B98" s="5" t="s">
        <v>37</v>
      </c>
      <c r="C98" s="5" t="s">
        <v>432</v>
      </c>
      <c r="D98" s="5" t="s">
        <v>435</v>
      </c>
      <c r="E98" s="4" t="s">
        <v>155</v>
      </c>
      <c r="F98" s="4" t="s">
        <v>156</v>
      </c>
      <c r="G98" s="6" t="s">
        <v>436</v>
      </c>
      <c r="H98" s="8">
        <v>0</v>
      </c>
      <c r="I98" s="5" t="s">
        <v>158</v>
      </c>
      <c r="J98" s="5" t="s">
        <v>169</v>
      </c>
      <c r="K98" s="5" t="s">
        <v>160</v>
      </c>
      <c r="L98" s="5" t="s">
        <v>161</v>
      </c>
      <c r="M98" s="8">
        <v>8939</v>
      </c>
      <c r="N98" s="5" t="s">
        <v>162</v>
      </c>
    </row>
    <row r="99" spans="1:14" ht="79.2" x14ac:dyDescent="0.3">
      <c r="A99" s="1"/>
      <c r="B99" s="5" t="s">
        <v>37</v>
      </c>
      <c r="C99" s="5" t="s">
        <v>437</v>
      </c>
      <c r="D99" s="5" t="s">
        <v>17</v>
      </c>
      <c r="E99" s="4" t="s">
        <v>438</v>
      </c>
      <c r="F99" s="4" t="s">
        <v>439</v>
      </c>
      <c r="G99" s="6" t="s">
        <v>440</v>
      </c>
      <c r="H99" s="8">
        <v>0</v>
      </c>
      <c r="I99" s="5" t="s">
        <v>158</v>
      </c>
      <c r="J99" s="5" t="s">
        <v>159</v>
      </c>
      <c r="K99" s="5" t="s">
        <v>160</v>
      </c>
      <c r="L99" s="5" t="s">
        <v>185</v>
      </c>
      <c r="M99" s="8">
        <v>375</v>
      </c>
      <c r="N99" s="5" t="s">
        <v>162</v>
      </c>
    </row>
    <row r="100" spans="1:14" ht="26.4" x14ac:dyDescent="0.3">
      <c r="A100" s="1"/>
      <c r="B100" s="5" t="s">
        <v>37</v>
      </c>
      <c r="C100" s="5" t="s">
        <v>441</v>
      </c>
      <c r="D100" s="5" t="s">
        <v>442</v>
      </c>
      <c r="E100" s="4" t="s">
        <v>155</v>
      </c>
      <c r="F100" s="4" t="s">
        <v>156</v>
      </c>
      <c r="G100" s="6" t="s">
        <v>443</v>
      </c>
      <c r="H100" s="8">
        <v>0</v>
      </c>
      <c r="I100" s="5" t="s">
        <v>158</v>
      </c>
      <c r="J100" s="5" t="s">
        <v>159</v>
      </c>
      <c r="K100" s="5" t="s">
        <v>160</v>
      </c>
      <c r="L100" s="5" t="s">
        <v>161</v>
      </c>
      <c r="M100" s="8">
        <v>23258</v>
      </c>
      <c r="N100" s="5" t="s">
        <v>162</v>
      </c>
    </row>
    <row r="101" spans="1:14" ht="26.4" x14ac:dyDescent="0.3">
      <c r="A101" s="1"/>
      <c r="B101" s="5" t="s">
        <v>37</v>
      </c>
      <c r="C101" s="5" t="s">
        <v>444</v>
      </c>
      <c r="D101" s="5" t="s">
        <v>445</v>
      </c>
      <c r="E101" s="4" t="s">
        <v>155</v>
      </c>
      <c r="F101" s="4" t="s">
        <v>156</v>
      </c>
      <c r="G101" s="6" t="s">
        <v>446</v>
      </c>
      <c r="H101" s="8">
        <v>0</v>
      </c>
      <c r="I101" s="5" t="s">
        <v>158</v>
      </c>
      <c r="J101" s="5" t="s">
        <v>169</v>
      </c>
      <c r="K101" s="5" t="s">
        <v>160</v>
      </c>
      <c r="L101" s="5" t="s">
        <v>161</v>
      </c>
      <c r="M101" s="8">
        <v>853</v>
      </c>
      <c r="N101" s="5" t="s">
        <v>162</v>
      </c>
    </row>
    <row r="102" spans="1:14" ht="52.8" x14ac:dyDescent="0.3">
      <c r="A102" s="1"/>
      <c r="B102" s="5" t="s">
        <v>37</v>
      </c>
      <c r="C102" s="5" t="s">
        <v>447</v>
      </c>
      <c r="D102" s="5" t="s">
        <v>448</v>
      </c>
      <c r="E102" s="4" t="s">
        <v>155</v>
      </c>
      <c r="F102" s="4" t="s">
        <v>156</v>
      </c>
      <c r="G102" s="6" t="s">
        <v>449</v>
      </c>
      <c r="H102" s="8">
        <v>0</v>
      </c>
      <c r="I102" s="5" t="s">
        <v>158</v>
      </c>
      <c r="J102" s="5" t="s">
        <v>169</v>
      </c>
      <c r="K102" s="5" t="s">
        <v>160</v>
      </c>
      <c r="L102" s="5" t="s">
        <v>161</v>
      </c>
      <c r="M102" s="8">
        <v>834</v>
      </c>
      <c r="N102" s="5" t="s">
        <v>162</v>
      </c>
    </row>
    <row r="103" spans="1:14" ht="52.8" x14ac:dyDescent="0.3">
      <c r="A103" s="1"/>
      <c r="B103" s="5" t="s">
        <v>37</v>
      </c>
      <c r="C103" s="5" t="s">
        <v>447</v>
      </c>
      <c r="D103" s="5" t="s">
        <v>450</v>
      </c>
      <c r="E103" s="4" t="s">
        <v>155</v>
      </c>
      <c r="F103" s="4" t="s">
        <v>156</v>
      </c>
      <c r="G103" s="6" t="s">
        <v>451</v>
      </c>
      <c r="H103" s="8">
        <v>0</v>
      </c>
      <c r="I103" s="5" t="s">
        <v>158</v>
      </c>
      <c r="J103" s="5" t="s">
        <v>169</v>
      </c>
      <c r="K103" s="5" t="s">
        <v>160</v>
      </c>
      <c r="L103" s="5" t="s">
        <v>161</v>
      </c>
      <c r="M103" s="8">
        <v>9267</v>
      </c>
      <c r="N103" s="5" t="s">
        <v>162</v>
      </c>
    </row>
    <row r="104" spans="1:14" ht="52.8" x14ac:dyDescent="0.3">
      <c r="A104" s="1"/>
      <c r="B104" s="5" t="s">
        <v>37</v>
      </c>
      <c r="C104" s="5" t="s">
        <v>447</v>
      </c>
      <c r="D104" s="5" t="s">
        <v>452</v>
      </c>
      <c r="E104" s="4" t="s">
        <v>155</v>
      </c>
      <c r="F104" s="4" t="s">
        <v>156</v>
      </c>
      <c r="G104" s="6" t="s">
        <v>453</v>
      </c>
      <c r="H104" s="8">
        <v>0</v>
      </c>
      <c r="I104" s="5" t="s">
        <v>158</v>
      </c>
      <c r="J104" s="5" t="s">
        <v>159</v>
      </c>
      <c r="K104" s="5" t="s">
        <v>160</v>
      </c>
      <c r="L104" s="5" t="s">
        <v>161</v>
      </c>
      <c r="M104" s="8">
        <v>8941</v>
      </c>
      <c r="N104" s="5" t="s">
        <v>162</v>
      </c>
    </row>
    <row r="105" spans="1:14" ht="39.6" x14ac:dyDescent="0.3">
      <c r="A105" s="1"/>
      <c r="B105" s="5" t="s">
        <v>37</v>
      </c>
      <c r="C105" s="5" t="s">
        <v>454</v>
      </c>
      <c r="D105" s="5" t="s">
        <v>455</v>
      </c>
      <c r="E105" s="4" t="s">
        <v>155</v>
      </c>
      <c r="F105" s="4" t="s">
        <v>156</v>
      </c>
      <c r="G105" s="6" t="s">
        <v>456</v>
      </c>
      <c r="H105" s="8">
        <v>0</v>
      </c>
      <c r="I105" s="5" t="s">
        <v>158</v>
      </c>
      <c r="J105" s="5" t="s">
        <v>159</v>
      </c>
      <c r="K105" s="5" t="s">
        <v>160</v>
      </c>
      <c r="L105" s="5" t="s">
        <v>161</v>
      </c>
      <c r="M105" s="8">
        <v>1987</v>
      </c>
      <c r="N105" s="5" t="s">
        <v>162</v>
      </c>
    </row>
    <row r="106" spans="1:14" ht="39.6" x14ac:dyDescent="0.3">
      <c r="A106" s="1"/>
      <c r="B106" s="5" t="s">
        <v>37</v>
      </c>
      <c r="C106" s="5" t="s">
        <v>457</v>
      </c>
      <c r="D106" s="5" t="s">
        <v>458</v>
      </c>
      <c r="E106" s="4" t="s">
        <v>427</v>
      </c>
      <c r="F106" s="4" t="s">
        <v>268</v>
      </c>
      <c r="G106" s="6" t="s">
        <v>459</v>
      </c>
      <c r="H106" s="8">
        <v>0</v>
      </c>
      <c r="I106" s="5" t="s">
        <v>158</v>
      </c>
      <c r="J106" s="5" t="s">
        <v>159</v>
      </c>
      <c r="K106" s="5" t="s">
        <v>160</v>
      </c>
      <c r="L106" s="5" t="s">
        <v>170</v>
      </c>
      <c r="M106" s="8">
        <v>1561</v>
      </c>
      <c r="N106" s="5" t="s">
        <v>162</v>
      </c>
    </row>
    <row r="107" spans="1:14" ht="26.4" x14ac:dyDescent="0.3">
      <c r="A107" s="1"/>
      <c r="B107" s="5" t="s">
        <v>37</v>
      </c>
      <c r="C107" s="5" t="s">
        <v>460</v>
      </c>
      <c r="D107" s="5" t="s">
        <v>461</v>
      </c>
      <c r="E107" s="4" t="s">
        <v>155</v>
      </c>
      <c r="F107" s="4" t="s">
        <v>156</v>
      </c>
      <c r="G107" s="6" t="s">
        <v>462</v>
      </c>
      <c r="H107" s="8">
        <v>0</v>
      </c>
      <c r="I107" s="5" t="s">
        <v>158</v>
      </c>
      <c r="J107" s="5" t="s">
        <v>159</v>
      </c>
      <c r="K107" s="5" t="s">
        <v>160</v>
      </c>
      <c r="L107" s="5" t="s">
        <v>161</v>
      </c>
      <c r="M107" s="8">
        <v>24318</v>
      </c>
      <c r="N107" s="5" t="s">
        <v>162</v>
      </c>
    </row>
    <row r="108" spans="1:14" ht="26.4" x14ac:dyDescent="0.3">
      <c r="A108" s="1"/>
      <c r="B108" s="5" t="s">
        <v>37</v>
      </c>
      <c r="C108" s="5" t="s">
        <v>463</v>
      </c>
      <c r="D108" s="5" t="s">
        <v>464</v>
      </c>
      <c r="E108" s="4" t="s">
        <v>465</v>
      </c>
      <c r="F108" s="4" t="s">
        <v>466</v>
      </c>
      <c r="G108" s="6" t="s">
        <v>467</v>
      </c>
      <c r="H108" s="8">
        <v>0</v>
      </c>
      <c r="I108" s="5" t="s">
        <v>158</v>
      </c>
      <c r="J108" s="5" t="s">
        <v>169</v>
      </c>
      <c r="K108" s="5" t="s">
        <v>160</v>
      </c>
      <c r="L108" s="5" t="s">
        <v>161</v>
      </c>
      <c r="M108" s="8">
        <v>13977</v>
      </c>
      <c r="N108" s="5" t="s">
        <v>162</v>
      </c>
    </row>
    <row r="109" spans="1:14" ht="26.4" x14ac:dyDescent="0.3">
      <c r="A109" s="1"/>
      <c r="B109" s="5" t="s">
        <v>37</v>
      </c>
      <c r="C109" s="5" t="s">
        <v>463</v>
      </c>
      <c r="D109" s="5" t="s">
        <v>47</v>
      </c>
      <c r="E109" s="4" t="s">
        <v>468</v>
      </c>
      <c r="F109" s="4" t="s">
        <v>469</v>
      </c>
      <c r="G109" s="6" t="s">
        <v>470</v>
      </c>
      <c r="H109" s="8">
        <v>0</v>
      </c>
      <c r="I109" s="5" t="s">
        <v>158</v>
      </c>
      <c r="J109" s="5" t="s">
        <v>159</v>
      </c>
      <c r="K109" s="5" t="s">
        <v>160</v>
      </c>
      <c r="L109" s="5" t="s">
        <v>185</v>
      </c>
      <c r="M109" s="8">
        <v>13964</v>
      </c>
      <c r="N109" s="5" t="s">
        <v>162</v>
      </c>
    </row>
    <row r="110" spans="1:14" ht="26.4" x14ac:dyDescent="0.3">
      <c r="A110" s="1"/>
      <c r="B110" s="5" t="s">
        <v>37</v>
      </c>
      <c r="C110" s="5" t="s">
        <v>463</v>
      </c>
      <c r="D110" s="5" t="s">
        <v>47</v>
      </c>
      <c r="E110" s="4" t="s">
        <v>419</v>
      </c>
      <c r="F110" s="4" t="s">
        <v>297</v>
      </c>
      <c r="G110" s="6" t="s">
        <v>471</v>
      </c>
      <c r="H110" s="8">
        <v>0</v>
      </c>
      <c r="I110" s="5" t="s">
        <v>158</v>
      </c>
      <c r="J110" s="5" t="s">
        <v>159</v>
      </c>
      <c r="K110" s="5" t="s">
        <v>160</v>
      </c>
      <c r="L110" s="5" t="s">
        <v>185</v>
      </c>
      <c r="M110" s="8">
        <v>13964</v>
      </c>
      <c r="N110" s="5" t="s">
        <v>162</v>
      </c>
    </row>
    <row r="111" spans="1:14" ht="26.4" x14ac:dyDescent="0.3">
      <c r="A111" s="1"/>
      <c r="B111" s="5" t="s">
        <v>37</v>
      </c>
      <c r="C111" s="5" t="s">
        <v>472</v>
      </c>
      <c r="D111" s="5" t="s">
        <v>473</v>
      </c>
      <c r="E111" s="4" t="s">
        <v>474</v>
      </c>
      <c r="F111" s="4" t="s">
        <v>475</v>
      </c>
      <c r="G111" s="6" t="s">
        <v>476</v>
      </c>
      <c r="H111" s="8">
        <v>0</v>
      </c>
      <c r="I111" s="5" t="s">
        <v>158</v>
      </c>
      <c r="J111" s="5" t="s">
        <v>169</v>
      </c>
      <c r="K111" s="5" t="s">
        <v>160</v>
      </c>
      <c r="L111" s="5" t="s">
        <v>170</v>
      </c>
      <c r="M111" s="8">
        <v>23136</v>
      </c>
      <c r="N111" s="5" t="s">
        <v>162</v>
      </c>
    </row>
    <row r="112" spans="1:14" ht="66" x14ac:dyDescent="0.3">
      <c r="A112" s="1"/>
      <c r="B112" s="5" t="s">
        <v>37</v>
      </c>
      <c r="C112" s="5" t="s">
        <v>477</v>
      </c>
      <c r="D112" s="5" t="s">
        <v>478</v>
      </c>
      <c r="E112" s="4" t="s">
        <v>155</v>
      </c>
      <c r="F112" s="4" t="s">
        <v>156</v>
      </c>
      <c r="G112" s="6" t="s">
        <v>479</v>
      </c>
      <c r="H112" s="8">
        <v>0</v>
      </c>
      <c r="I112" s="5" t="s">
        <v>158</v>
      </c>
      <c r="J112" s="5" t="s">
        <v>169</v>
      </c>
      <c r="K112" s="5" t="s">
        <v>160</v>
      </c>
      <c r="L112" s="5" t="s">
        <v>161</v>
      </c>
      <c r="M112" s="8">
        <v>8680</v>
      </c>
      <c r="N112" s="5" t="s">
        <v>162</v>
      </c>
    </row>
    <row r="113" spans="1:14" x14ac:dyDescent="0.3">
      <c r="A113" s="1"/>
      <c r="B113" s="5" t="s">
        <v>37</v>
      </c>
      <c r="C113" s="5" t="s">
        <v>480</v>
      </c>
      <c r="D113" s="5" t="s">
        <v>481</v>
      </c>
      <c r="E113" s="4" t="s">
        <v>155</v>
      </c>
      <c r="F113" s="4" t="s">
        <v>156</v>
      </c>
      <c r="G113" s="6" t="s">
        <v>482</v>
      </c>
      <c r="H113" s="8">
        <v>0</v>
      </c>
      <c r="I113" s="5" t="s">
        <v>158</v>
      </c>
      <c r="J113" s="5" t="s">
        <v>159</v>
      </c>
      <c r="K113" s="5" t="s">
        <v>160</v>
      </c>
      <c r="L113" s="5" t="s">
        <v>161</v>
      </c>
      <c r="M113" s="8">
        <v>878</v>
      </c>
      <c r="N113" s="5" t="s">
        <v>162</v>
      </c>
    </row>
    <row r="114" spans="1:14" ht="26.4" x14ac:dyDescent="0.3">
      <c r="A114" s="1"/>
      <c r="B114" s="5" t="s">
        <v>37</v>
      </c>
      <c r="C114" s="5" t="s">
        <v>202</v>
      </c>
      <c r="D114" s="5" t="s">
        <v>483</v>
      </c>
      <c r="E114" s="4" t="s">
        <v>155</v>
      </c>
      <c r="F114" s="4" t="s">
        <v>156</v>
      </c>
      <c r="G114" s="6" t="s">
        <v>484</v>
      </c>
      <c r="H114" s="8">
        <v>0</v>
      </c>
      <c r="I114" s="5" t="s">
        <v>158</v>
      </c>
      <c r="J114" s="5" t="s">
        <v>169</v>
      </c>
      <c r="K114" s="5" t="s">
        <v>160</v>
      </c>
      <c r="L114" s="5" t="s">
        <v>161</v>
      </c>
      <c r="M114" s="8">
        <v>1941</v>
      </c>
      <c r="N114" s="5" t="s">
        <v>162</v>
      </c>
    </row>
    <row r="115" spans="1:14" ht="26.4" x14ac:dyDescent="0.3">
      <c r="A115" s="1"/>
      <c r="B115" s="5" t="s">
        <v>37</v>
      </c>
      <c r="C115" s="5" t="s">
        <v>485</v>
      </c>
      <c r="D115" s="5" t="s">
        <v>486</v>
      </c>
      <c r="E115" s="4" t="s">
        <v>155</v>
      </c>
      <c r="F115" s="4" t="s">
        <v>156</v>
      </c>
      <c r="G115" s="6" t="s">
        <v>487</v>
      </c>
      <c r="H115" s="8">
        <v>0</v>
      </c>
      <c r="I115" s="5" t="s">
        <v>158</v>
      </c>
      <c r="J115" s="5" t="s">
        <v>159</v>
      </c>
      <c r="K115" s="5" t="s">
        <v>160</v>
      </c>
      <c r="L115" s="5" t="s">
        <v>161</v>
      </c>
      <c r="M115" s="8">
        <v>1107</v>
      </c>
      <c r="N115" s="5" t="s">
        <v>162</v>
      </c>
    </row>
    <row r="116" spans="1:14" ht="26.4" x14ac:dyDescent="0.3">
      <c r="A116" s="1"/>
      <c r="B116" s="5" t="s">
        <v>37</v>
      </c>
      <c r="C116" s="5" t="s">
        <v>485</v>
      </c>
      <c r="D116" s="5" t="s">
        <v>488</v>
      </c>
      <c r="E116" s="4" t="s">
        <v>155</v>
      </c>
      <c r="F116" s="4" t="s">
        <v>156</v>
      </c>
      <c r="G116" s="6" t="s">
        <v>489</v>
      </c>
      <c r="H116" s="8">
        <v>0</v>
      </c>
      <c r="I116" s="5" t="s">
        <v>158</v>
      </c>
      <c r="J116" s="5" t="s">
        <v>159</v>
      </c>
      <c r="K116" s="5" t="s">
        <v>160</v>
      </c>
      <c r="L116" s="5" t="s">
        <v>161</v>
      </c>
      <c r="M116" s="8">
        <v>1110</v>
      </c>
      <c r="N116" s="5" t="s">
        <v>162</v>
      </c>
    </row>
    <row r="117" spans="1:14" x14ac:dyDescent="0.3">
      <c r="A117" s="1"/>
      <c r="B117" s="5" t="s">
        <v>490</v>
      </c>
      <c r="C117" s="5" t="s">
        <v>491</v>
      </c>
      <c r="D117" s="5" t="s">
        <v>492</v>
      </c>
      <c r="E117" s="4" t="s">
        <v>493</v>
      </c>
      <c r="F117" s="4" t="s">
        <v>494</v>
      </c>
      <c r="G117" s="6" t="s">
        <v>495</v>
      </c>
      <c r="H117" s="8">
        <v>0</v>
      </c>
      <c r="I117" s="5" t="s">
        <v>158</v>
      </c>
      <c r="J117" s="5" t="s">
        <v>169</v>
      </c>
      <c r="K117" s="5" t="s">
        <v>160</v>
      </c>
      <c r="L117" s="5" t="s">
        <v>185</v>
      </c>
      <c r="M117" s="8">
        <v>14230</v>
      </c>
      <c r="N117" s="5" t="s">
        <v>162</v>
      </c>
    </row>
    <row r="118" spans="1:14" x14ac:dyDescent="0.3">
      <c r="A118" s="1"/>
      <c r="B118" s="5" t="s">
        <v>490</v>
      </c>
      <c r="C118" s="5" t="s">
        <v>491</v>
      </c>
      <c r="D118" s="5" t="s">
        <v>496</v>
      </c>
      <c r="E118" s="4" t="s">
        <v>493</v>
      </c>
      <c r="F118" s="4" t="s">
        <v>497</v>
      </c>
      <c r="G118" s="6" t="s">
        <v>498</v>
      </c>
      <c r="H118" s="8">
        <v>0</v>
      </c>
      <c r="I118" s="5" t="s">
        <v>158</v>
      </c>
      <c r="J118" s="5" t="s">
        <v>169</v>
      </c>
      <c r="K118" s="5" t="s">
        <v>160</v>
      </c>
      <c r="L118" s="5" t="s">
        <v>185</v>
      </c>
      <c r="M118" s="8">
        <v>14014</v>
      </c>
      <c r="N118" s="5" t="s">
        <v>162</v>
      </c>
    </row>
    <row r="119" spans="1:14" x14ac:dyDescent="0.3">
      <c r="A119" s="1"/>
      <c r="B119" s="5" t="s">
        <v>490</v>
      </c>
      <c r="C119" s="5" t="s">
        <v>491</v>
      </c>
      <c r="D119" s="5" t="s">
        <v>499</v>
      </c>
      <c r="E119" s="4" t="s">
        <v>500</v>
      </c>
      <c r="F119" s="4" t="s">
        <v>497</v>
      </c>
      <c r="G119" s="6" t="s">
        <v>495</v>
      </c>
      <c r="H119" s="8">
        <v>0</v>
      </c>
      <c r="I119" s="5" t="s">
        <v>158</v>
      </c>
      <c r="J119" s="5" t="s">
        <v>169</v>
      </c>
      <c r="K119" s="5" t="s">
        <v>160</v>
      </c>
      <c r="L119" s="5" t="s">
        <v>185</v>
      </c>
      <c r="M119" s="8">
        <v>14229</v>
      </c>
      <c r="N119" s="5" t="s">
        <v>162</v>
      </c>
    </row>
    <row r="120" spans="1:14" ht="26.4" x14ac:dyDescent="0.3">
      <c r="A120" s="1"/>
      <c r="B120" s="5" t="s">
        <v>126</v>
      </c>
      <c r="C120" s="5" t="s">
        <v>501</v>
      </c>
      <c r="D120" s="5" t="s">
        <v>65</v>
      </c>
      <c r="E120" s="4" t="s">
        <v>155</v>
      </c>
      <c r="F120" s="4" t="s">
        <v>156</v>
      </c>
      <c r="G120" s="6" t="s">
        <v>502</v>
      </c>
      <c r="H120" s="8">
        <v>45</v>
      </c>
      <c r="I120" s="5" t="s">
        <v>158</v>
      </c>
      <c r="J120" s="5" t="s">
        <v>169</v>
      </c>
      <c r="K120" s="5" t="s">
        <v>160</v>
      </c>
      <c r="L120" s="5" t="s">
        <v>185</v>
      </c>
      <c r="M120" s="8">
        <v>260</v>
      </c>
      <c r="N120" s="5" t="s">
        <v>196</v>
      </c>
    </row>
    <row r="121" spans="1:14" x14ac:dyDescent="0.3">
      <c r="A121" s="1"/>
      <c r="B121" s="5" t="s">
        <v>126</v>
      </c>
      <c r="C121" s="5" t="s">
        <v>503</v>
      </c>
      <c r="D121" s="5" t="s">
        <v>26</v>
      </c>
      <c r="E121" s="4" t="s">
        <v>155</v>
      </c>
      <c r="F121" s="4" t="s">
        <v>156</v>
      </c>
      <c r="G121" s="6" t="s">
        <v>504</v>
      </c>
      <c r="H121" s="8">
        <v>0</v>
      </c>
      <c r="I121" s="5" t="s">
        <v>213</v>
      </c>
      <c r="J121" s="5" t="s">
        <v>169</v>
      </c>
      <c r="K121" s="5" t="s">
        <v>160</v>
      </c>
      <c r="L121" s="5" t="s">
        <v>161</v>
      </c>
      <c r="M121" s="8">
        <v>14965</v>
      </c>
      <c r="N121" s="5" t="s">
        <v>196</v>
      </c>
    </row>
    <row r="122" spans="1:14" ht="26.4" x14ac:dyDescent="0.3">
      <c r="A122" s="1"/>
      <c r="B122" s="5" t="s">
        <v>126</v>
      </c>
      <c r="C122" s="5" t="s">
        <v>505</v>
      </c>
      <c r="D122" s="5" t="s">
        <v>104</v>
      </c>
      <c r="E122" s="4" t="s">
        <v>155</v>
      </c>
      <c r="F122" s="4" t="s">
        <v>156</v>
      </c>
      <c r="G122" s="6" t="s">
        <v>506</v>
      </c>
      <c r="H122" s="8">
        <v>11.997999999999999</v>
      </c>
      <c r="I122" s="5" t="s">
        <v>158</v>
      </c>
      <c r="J122" s="5" t="s">
        <v>169</v>
      </c>
      <c r="K122" s="5" t="s">
        <v>160</v>
      </c>
      <c r="L122" s="5" t="s">
        <v>185</v>
      </c>
      <c r="M122" s="8">
        <v>42</v>
      </c>
      <c r="N122" s="5" t="s">
        <v>196</v>
      </c>
    </row>
    <row r="123" spans="1:14" ht="26.4" x14ac:dyDescent="0.3">
      <c r="A123" s="1"/>
      <c r="B123" s="5" t="s">
        <v>126</v>
      </c>
      <c r="C123" s="5" t="s">
        <v>507</v>
      </c>
      <c r="D123" s="5" t="s">
        <v>508</v>
      </c>
      <c r="E123" s="4" t="s">
        <v>155</v>
      </c>
      <c r="F123" s="4" t="s">
        <v>156</v>
      </c>
      <c r="G123" s="6" t="s">
        <v>509</v>
      </c>
      <c r="H123" s="8">
        <v>0</v>
      </c>
      <c r="I123" s="5" t="s">
        <v>158</v>
      </c>
      <c r="J123" s="5" t="s">
        <v>169</v>
      </c>
      <c r="K123" s="5" t="s">
        <v>160</v>
      </c>
      <c r="L123" s="5" t="s">
        <v>161</v>
      </c>
      <c r="M123" s="8">
        <v>680</v>
      </c>
      <c r="N123" s="5" t="s">
        <v>162</v>
      </c>
    </row>
    <row r="124" spans="1:14" ht="26.4" x14ac:dyDescent="0.3">
      <c r="A124" s="1"/>
      <c r="B124" s="5" t="s">
        <v>126</v>
      </c>
      <c r="C124" s="5" t="s">
        <v>510</v>
      </c>
      <c r="D124" s="5" t="s">
        <v>511</v>
      </c>
      <c r="E124" s="4" t="s">
        <v>155</v>
      </c>
      <c r="F124" s="4" t="s">
        <v>156</v>
      </c>
      <c r="G124" s="6" t="s">
        <v>512</v>
      </c>
      <c r="H124" s="8">
        <v>0</v>
      </c>
      <c r="I124" s="5" t="s">
        <v>158</v>
      </c>
      <c r="J124" s="5" t="s">
        <v>159</v>
      </c>
      <c r="K124" s="5" t="s">
        <v>160</v>
      </c>
      <c r="L124" s="5" t="s">
        <v>161</v>
      </c>
      <c r="M124" s="8">
        <v>679</v>
      </c>
      <c r="N124" s="5" t="s">
        <v>162</v>
      </c>
    </row>
    <row r="125" spans="1:14" x14ac:dyDescent="0.3">
      <c r="A125" s="1"/>
      <c r="B125" s="5" t="s">
        <v>135</v>
      </c>
      <c r="C125" s="5" t="s">
        <v>513</v>
      </c>
      <c r="D125" s="5" t="s">
        <v>65</v>
      </c>
      <c r="E125" s="4" t="s">
        <v>155</v>
      </c>
      <c r="F125" s="4" t="s">
        <v>156</v>
      </c>
      <c r="G125" s="6" t="s">
        <v>514</v>
      </c>
      <c r="H125" s="8">
        <v>0</v>
      </c>
      <c r="I125" s="5" t="s">
        <v>158</v>
      </c>
      <c r="J125" s="5" t="s">
        <v>159</v>
      </c>
      <c r="K125" s="5" t="s">
        <v>160</v>
      </c>
      <c r="L125" s="5" t="s">
        <v>161</v>
      </c>
      <c r="M125" s="8">
        <v>258</v>
      </c>
      <c r="N125" s="5" t="s">
        <v>196</v>
      </c>
    </row>
    <row r="126" spans="1:14" ht="39.6" x14ac:dyDescent="0.3">
      <c r="A126" s="1"/>
      <c r="B126" s="5" t="s">
        <v>515</v>
      </c>
      <c r="C126" s="5" t="s">
        <v>516</v>
      </c>
      <c r="D126" s="5" t="s">
        <v>517</v>
      </c>
      <c r="E126" s="4" t="s">
        <v>155</v>
      </c>
      <c r="F126" s="4" t="s">
        <v>156</v>
      </c>
      <c r="G126" s="6" t="s">
        <v>518</v>
      </c>
      <c r="H126" s="8">
        <v>0</v>
      </c>
      <c r="I126" s="5" t="s">
        <v>158</v>
      </c>
      <c r="J126" s="5" t="s">
        <v>159</v>
      </c>
      <c r="K126" s="5" t="s">
        <v>160</v>
      </c>
      <c r="L126" s="5" t="s">
        <v>185</v>
      </c>
      <c r="M126" s="8">
        <v>21644</v>
      </c>
      <c r="N126" s="5" t="s">
        <v>162</v>
      </c>
    </row>
    <row r="127" spans="1:14" ht="52.8" x14ac:dyDescent="0.3">
      <c r="A127" s="1"/>
      <c r="B127" s="5" t="s">
        <v>45</v>
      </c>
      <c r="C127" s="5" t="s">
        <v>519</v>
      </c>
      <c r="D127" s="5" t="s">
        <v>520</v>
      </c>
      <c r="E127" s="4" t="s">
        <v>155</v>
      </c>
      <c r="F127" s="4" t="s">
        <v>156</v>
      </c>
      <c r="G127" s="6" t="s">
        <v>521</v>
      </c>
      <c r="H127" s="8">
        <v>0</v>
      </c>
      <c r="I127" s="5" t="s">
        <v>158</v>
      </c>
      <c r="J127" s="5" t="s">
        <v>159</v>
      </c>
      <c r="K127" s="5" t="s">
        <v>160</v>
      </c>
      <c r="L127" s="5" t="s">
        <v>161</v>
      </c>
      <c r="M127" s="8">
        <v>22626</v>
      </c>
      <c r="N127" s="5" t="s">
        <v>162</v>
      </c>
    </row>
    <row r="128" spans="1:14" ht="26.4" x14ac:dyDescent="0.3">
      <c r="A128" s="1"/>
      <c r="B128" s="5" t="s">
        <v>45</v>
      </c>
      <c r="C128" s="5" t="s">
        <v>519</v>
      </c>
      <c r="D128" s="5" t="s">
        <v>522</v>
      </c>
      <c r="E128" s="4" t="s">
        <v>155</v>
      </c>
      <c r="F128" s="4" t="s">
        <v>156</v>
      </c>
      <c r="G128" s="6" t="s">
        <v>523</v>
      </c>
      <c r="H128" s="8">
        <v>0</v>
      </c>
      <c r="I128" s="5" t="s">
        <v>158</v>
      </c>
      <c r="J128" s="5" t="s">
        <v>169</v>
      </c>
      <c r="K128" s="5" t="s">
        <v>160</v>
      </c>
      <c r="L128" s="5" t="s">
        <v>161</v>
      </c>
      <c r="M128" s="8">
        <v>22636</v>
      </c>
      <c r="N128" s="5" t="s">
        <v>162</v>
      </c>
    </row>
    <row r="129" spans="1:14" ht="39.6" x14ac:dyDescent="0.3">
      <c r="A129" s="1"/>
      <c r="B129" s="5" t="s">
        <v>45</v>
      </c>
      <c r="C129" s="5" t="s">
        <v>524</v>
      </c>
      <c r="D129" s="5" t="s">
        <v>525</v>
      </c>
      <c r="E129" s="4" t="s">
        <v>155</v>
      </c>
      <c r="F129" s="4" t="s">
        <v>156</v>
      </c>
      <c r="G129" s="6" t="s">
        <v>526</v>
      </c>
      <c r="H129" s="8">
        <v>0</v>
      </c>
      <c r="I129" s="5" t="s">
        <v>158</v>
      </c>
      <c r="J129" s="5" t="s">
        <v>159</v>
      </c>
      <c r="K129" s="5" t="s">
        <v>160</v>
      </c>
      <c r="L129" s="5" t="s">
        <v>161</v>
      </c>
      <c r="M129" s="8">
        <v>13658</v>
      </c>
      <c r="N129" s="5" t="s">
        <v>162</v>
      </c>
    </row>
    <row r="130" spans="1:14" ht="66" x14ac:dyDescent="0.3">
      <c r="A130" s="1"/>
      <c r="B130" s="5" t="s">
        <v>45</v>
      </c>
      <c r="C130" s="5" t="s">
        <v>527</v>
      </c>
      <c r="D130" s="5" t="s">
        <v>528</v>
      </c>
      <c r="E130" s="4" t="s">
        <v>529</v>
      </c>
      <c r="F130" s="4" t="s">
        <v>205</v>
      </c>
      <c r="G130" s="6" t="s">
        <v>530</v>
      </c>
      <c r="H130" s="8">
        <v>0</v>
      </c>
      <c r="I130" s="5" t="s">
        <v>158</v>
      </c>
      <c r="J130" s="5" t="s">
        <v>169</v>
      </c>
      <c r="K130" s="5" t="s">
        <v>160</v>
      </c>
      <c r="L130" s="5" t="s">
        <v>170</v>
      </c>
      <c r="M130" s="8">
        <v>13448</v>
      </c>
      <c r="N130" s="5" t="s">
        <v>162</v>
      </c>
    </row>
    <row r="131" spans="1:14" ht="52.8" x14ac:dyDescent="0.3">
      <c r="A131" s="1"/>
      <c r="B131" s="5" t="s">
        <v>45</v>
      </c>
      <c r="C131" s="5" t="s">
        <v>531</v>
      </c>
      <c r="D131" s="5" t="s">
        <v>532</v>
      </c>
      <c r="E131" s="4" t="s">
        <v>155</v>
      </c>
      <c r="F131" s="4" t="s">
        <v>156</v>
      </c>
      <c r="G131" s="6" t="s">
        <v>533</v>
      </c>
      <c r="H131" s="8">
        <v>0</v>
      </c>
      <c r="I131" s="5" t="s">
        <v>158</v>
      </c>
      <c r="J131" s="5" t="s">
        <v>159</v>
      </c>
      <c r="K131" s="5" t="s">
        <v>160</v>
      </c>
      <c r="L131" s="5" t="s">
        <v>161</v>
      </c>
      <c r="M131" s="8">
        <v>17377</v>
      </c>
      <c r="N131" s="5" t="s">
        <v>162</v>
      </c>
    </row>
    <row r="132" spans="1:14" ht="26.4" x14ac:dyDescent="0.3">
      <c r="A132" s="1"/>
      <c r="B132" s="5" t="s">
        <v>45</v>
      </c>
      <c r="C132" s="5" t="s">
        <v>531</v>
      </c>
      <c r="D132" s="5" t="s">
        <v>534</v>
      </c>
      <c r="E132" s="4" t="s">
        <v>155</v>
      </c>
      <c r="F132" s="4" t="s">
        <v>156</v>
      </c>
      <c r="G132" s="6" t="s">
        <v>535</v>
      </c>
      <c r="H132" s="8">
        <v>0</v>
      </c>
      <c r="I132" s="5" t="s">
        <v>158</v>
      </c>
      <c r="J132" s="5" t="s">
        <v>159</v>
      </c>
      <c r="K132" s="5" t="s">
        <v>160</v>
      </c>
      <c r="L132" s="5" t="s">
        <v>161</v>
      </c>
      <c r="M132" s="8">
        <v>17388</v>
      </c>
      <c r="N132" s="5" t="s">
        <v>162</v>
      </c>
    </row>
    <row r="133" spans="1:14" ht="39.6" x14ac:dyDescent="0.3">
      <c r="A133" s="1"/>
      <c r="B133" s="5" t="s">
        <v>45</v>
      </c>
      <c r="C133" s="5" t="s">
        <v>531</v>
      </c>
      <c r="D133" s="5" t="s">
        <v>534</v>
      </c>
      <c r="E133" s="4" t="s">
        <v>227</v>
      </c>
      <c r="F133" s="4" t="s">
        <v>205</v>
      </c>
      <c r="G133" s="6" t="s">
        <v>536</v>
      </c>
      <c r="H133" s="8">
        <v>0</v>
      </c>
      <c r="I133" s="5" t="s">
        <v>158</v>
      </c>
      <c r="J133" s="5" t="s">
        <v>159</v>
      </c>
      <c r="K133" s="5" t="s">
        <v>160</v>
      </c>
      <c r="L133" s="5" t="s">
        <v>170</v>
      </c>
      <c r="M133" s="8">
        <v>17388</v>
      </c>
      <c r="N133" s="5" t="s">
        <v>162</v>
      </c>
    </row>
    <row r="134" spans="1:14" ht="26.4" x14ac:dyDescent="0.3">
      <c r="A134" s="1"/>
      <c r="B134" s="5" t="s">
        <v>45</v>
      </c>
      <c r="C134" s="5" t="s">
        <v>46</v>
      </c>
      <c r="D134" s="5" t="s">
        <v>47</v>
      </c>
      <c r="E134" s="4" t="s">
        <v>155</v>
      </c>
      <c r="F134" s="4" t="s">
        <v>156</v>
      </c>
      <c r="G134" s="6" t="s">
        <v>537</v>
      </c>
      <c r="H134" s="8">
        <v>0</v>
      </c>
      <c r="I134" s="5" t="s">
        <v>158</v>
      </c>
      <c r="J134" s="5" t="s">
        <v>159</v>
      </c>
      <c r="K134" s="5" t="s">
        <v>160</v>
      </c>
      <c r="L134" s="5" t="s">
        <v>161</v>
      </c>
      <c r="M134" s="8">
        <v>11121</v>
      </c>
      <c r="N134" s="5" t="s">
        <v>162</v>
      </c>
    </row>
    <row r="135" spans="1:14" ht="52.8" x14ac:dyDescent="0.3">
      <c r="A135" s="1"/>
      <c r="B135" s="5" t="s">
        <v>45</v>
      </c>
      <c r="C135" s="5" t="s">
        <v>538</v>
      </c>
      <c r="D135" s="5" t="s">
        <v>17</v>
      </c>
      <c r="E135" s="4" t="s">
        <v>155</v>
      </c>
      <c r="F135" s="4" t="s">
        <v>156</v>
      </c>
      <c r="G135" s="6" t="s">
        <v>539</v>
      </c>
      <c r="H135" s="8">
        <v>0</v>
      </c>
      <c r="I135" s="5" t="s">
        <v>158</v>
      </c>
      <c r="J135" s="5" t="s">
        <v>159</v>
      </c>
      <c r="K135" s="5" t="s">
        <v>160</v>
      </c>
      <c r="L135" s="5" t="s">
        <v>161</v>
      </c>
      <c r="M135" s="8">
        <v>17650</v>
      </c>
      <c r="N135" s="5" t="s">
        <v>162</v>
      </c>
    </row>
    <row r="136" spans="1:14" ht="39.6" x14ac:dyDescent="0.3">
      <c r="A136" s="1"/>
      <c r="B136" s="5" t="s">
        <v>45</v>
      </c>
      <c r="C136" s="5" t="s">
        <v>165</v>
      </c>
      <c r="D136" s="5" t="s">
        <v>540</v>
      </c>
      <c r="E136" s="4" t="s">
        <v>155</v>
      </c>
      <c r="F136" s="4" t="s">
        <v>156</v>
      </c>
      <c r="G136" s="6" t="s">
        <v>541</v>
      </c>
      <c r="H136" s="8">
        <v>0</v>
      </c>
      <c r="I136" s="5" t="s">
        <v>158</v>
      </c>
      <c r="J136" s="5" t="s">
        <v>159</v>
      </c>
      <c r="K136" s="5" t="s">
        <v>160</v>
      </c>
      <c r="L136" s="5" t="s">
        <v>170</v>
      </c>
      <c r="M136" s="8">
        <v>17395</v>
      </c>
      <c r="N136" s="5" t="s">
        <v>162</v>
      </c>
    </row>
    <row r="137" spans="1:14" ht="26.4" x14ac:dyDescent="0.3">
      <c r="A137" s="1"/>
      <c r="B137" s="5" t="s">
        <v>45</v>
      </c>
      <c r="C137" s="5" t="s">
        <v>165</v>
      </c>
      <c r="D137" s="5" t="s">
        <v>540</v>
      </c>
      <c r="E137" s="4" t="s">
        <v>155</v>
      </c>
      <c r="F137" s="4" t="s">
        <v>156</v>
      </c>
      <c r="G137" s="6" t="s">
        <v>542</v>
      </c>
      <c r="H137" s="8">
        <v>0</v>
      </c>
      <c r="I137" s="5" t="s">
        <v>158</v>
      </c>
      <c r="J137" s="5" t="s">
        <v>159</v>
      </c>
      <c r="K137" s="5" t="s">
        <v>160</v>
      </c>
      <c r="L137" s="5" t="s">
        <v>161</v>
      </c>
      <c r="M137" s="8">
        <v>17395</v>
      </c>
      <c r="N137" s="5" t="s">
        <v>162</v>
      </c>
    </row>
    <row r="138" spans="1:14" x14ac:dyDescent="0.3">
      <c r="A138" s="1"/>
      <c r="B138" s="5" t="s">
        <v>45</v>
      </c>
      <c r="C138" s="5" t="s">
        <v>543</v>
      </c>
      <c r="D138" s="5" t="s">
        <v>544</v>
      </c>
      <c r="E138" s="4" t="s">
        <v>155</v>
      </c>
      <c r="F138" s="4" t="s">
        <v>156</v>
      </c>
      <c r="G138" s="6" t="s">
        <v>545</v>
      </c>
      <c r="H138" s="8">
        <v>0</v>
      </c>
      <c r="I138" s="5" t="s">
        <v>158</v>
      </c>
      <c r="J138" s="5" t="s">
        <v>169</v>
      </c>
      <c r="K138" s="5" t="s">
        <v>160</v>
      </c>
      <c r="L138" s="5" t="s">
        <v>161</v>
      </c>
      <c r="M138" s="8">
        <v>25036</v>
      </c>
      <c r="N138" s="5" t="s">
        <v>162</v>
      </c>
    </row>
    <row r="139" spans="1:14" ht="52.8" x14ac:dyDescent="0.3">
      <c r="A139" s="1"/>
      <c r="B139" s="5" t="s">
        <v>45</v>
      </c>
      <c r="C139" s="5" t="s">
        <v>546</v>
      </c>
      <c r="D139" s="5" t="s">
        <v>47</v>
      </c>
      <c r="E139" s="4" t="s">
        <v>155</v>
      </c>
      <c r="F139" s="4" t="s">
        <v>156</v>
      </c>
      <c r="G139" s="6" t="s">
        <v>547</v>
      </c>
      <c r="H139" s="8">
        <v>0</v>
      </c>
      <c r="I139" s="5" t="s">
        <v>158</v>
      </c>
      <c r="J139" s="5" t="s">
        <v>159</v>
      </c>
      <c r="K139" s="5" t="s">
        <v>160</v>
      </c>
      <c r="L139" s="5" t="s">
        <v>161</v>
      </c>
      <c r="M139" s="8">
        <v>10581</v>
      </c>
      <c r="N139" s="5" t="s">
        <v>162</v>
      </c>
    </row>
    <row r="140" spans="1:14" ht="39.6" x14ac:dyDescent="0.3">
      <c r="A140" s="1"/>
      <c r="B140" s="5" t="s">
        <v>45</v>
      </c>
      <c r="C140" s="5" t="s">
        <v>546</v>
      </c>
      <c r="D140" s="5" t="s">
        <v>548</v>
      </c>
      <c r="E140" s="4" t="s">
        <v>155</v>
      </c>
      <c r="F140" s="4" t="s">
        <v>156</v>
      </c>
      <c r="G140" s="6" t="s">
        <v>549</v>
      </c>
      <c r="H140" s="8">
        <v>0</v>
      </c>
      <c r="I140" s="5" t="s">
        <v>158</v>
      </c>
      <c r="J140" s="5" t="s">
        <v>159</v>
      </c>
      <c r="K140" s="5" t="s">
        <v>160</v>
      </c>
      <c r="L140" s="5" t="s">
        <v>161</v>
      </c>
      <c r="M140" s="8">
        <v>13179</v>
      </c>
      <c r="N140" s="5" t="s">
        <v>162</v>
      </c>
    </row>
    <row r="141" spans="1:14" ht="52.8" x14ac:dyDescent="0.3">
      <c r="A141" s="1"/>
      <c r="B141" s="5" t="s">
        <v>45</v>
      </c>
      <c r="C141" s="5" t="s">
        <v>550</v>
      </c>
      <c r="D141" s="5" t="s">
        <v>551</v>
      </c>
      <c r="E141" s="4" t="s">
        <v>155</v>
      </c>
      <c r="F141" s="4" t="s">
        <v>156</v>
      </c>
      <c r="G141" s="6" t="s">
        <v>533</v>
      </c>
      <c r="H141" s="8">
        <v>0</v>
      </c>
      <c r="I141" s="5" t="s">
        <v>158</v>
      </c>
      <c r="J141" s="5" t="s">
        <v>159</v>
      </c>
      <c r="K141" s="5" t="s">
        <v>160</v>
      </c>
      <c r="L141" s="5" t="s">
        <v>161</v>
      </c>
      <c r="M141" s="8">
        <v>17433</v>
      </c>
      <c r="N141" s="5" t="s">
        <v>162</v>
      </c>
    </row>
    <row r="142" spans="1:14" ht="39.6" x14ac:dyDescent="0.3">
      <c r="A142" s="1"/>
      <c r="B142" s="5" t="s">
        <v>45</v>
      </c>
      <c r="C142" s="5" t="s">
        <v>550</v>
      </c>
      <c r="D142" s="5" t="s">
        <v>552</v>
      </c>
      <c r="E142" s="4" t="s">
        <v>155</v>
      </c>
      <c r="F142" s="4" t="s">
        <v>156</v>
      </c>
      <c r="G142" s="6" t="s">
        <v>553</v>
      </c>
      <c r="H142" s="8">
        <v>0</v>
      </c>
      <c r="I142" s="5" t="s">
        <v>158</v>
      </c>
      <c r="J142" s="5" t="s">
        <v>159</v>
      </c>
      <c r="K142" s="5" t="s">
        <v>160</v>
      </c>
      <c r="L142" s="5" t="s">
        <v>161</v>
      </c>
      <c r="M142" s="8">
        <v>17424</v>
      </c>
      <c r="N142" s="5" t="s">
        <v>162</v>
      </c>
    </row>
    <row r="143" spans="1:14" ht="26.4" x14ac:dyDescent="0.3">
      <c r="A143" s="1"/>
      <c r="B143" s="5" t="s">
        <v>45</v>
      </c>
      <c r="C143" s="5" t="s">
        <v>550</v>
      </c>
      <c r="D143" s="5" t="s">
        <v>554</v>
      </c>
      <c r="E143" s="4" t="s">
        <v>155</v>
      </c>
      <c r="F143" s="4" t="s">
        <v>156</v>
      </c>
      <c r="G143" s="6" t="s">
        <v>555</v>
      </c>
      <c r="H143" s="8">
        <v>0</v>
      </c>
      <c r="I143" s="5" t="s">
        <v>158</v>
      </c>
      <c r="J143" s="5" t="s">
        <v>169</v>
      </c>
      <c r="K143" s="5" t="s">
        <v>160</v>
      </c>
      <c r="L143" s="5" t="s">
        <v>161</v>
      </c>
      <c r="M143" s="8">
        <v>17437</v>
      </c>
      <c r="N143"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556</v>
      </c>
      <c r="B5" s="1"/>
      <c r="C5" s="1"/>
      <c r="D5" s="1"/>
      <c r="E5" s="1"/>
    </row>
    <row r="6" spans="1:6" ht="34.950000000000003" customHeight="1" x14ac:dyDescent="0.3">
      <c r="A6" s="3" t="s">
        <v>3</v>
      </c>
      <c r="B6" s="3" t="s">
        <v>5</v>
      </c>
      <c r="C6" s="3" t="s">
        <v>4</v>
      </c>
      <c r="D6" s="3" t="s">
        <v>6</v>
      </c>
      <c r="E6" s="3" t="s">
        <v>557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21" sqref="I2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558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559</v>
      </c>
      <c r="FM5" s="198"/>
      <c r="FN5" s="198"/>
      <c r="FO5" s="198"/>
      <c r="FP5" s="198"/>
      <c r="FQ5" s="198"/>
      <c r="FR5" s="198"/>
      <c r="FS5" s="198"/>
      <c r="FT5" s="198"/>
      <c r="FU5" s="198"/>
    </row>
    <row r="6" spans="1:177" ht="22.05" hidden="1" customHeight="1" x14ac:dyDescent="0.3">
      <c r="A6" s="195" t="s">
        <v>50</v>
      </c>
      <c r="B6" s="195" t="s">
        <v>560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561</v>
      </c>
      <c r="FK6" s="1"/>
      <c r="FL6" s="10">
        <v>221</v>
      </c>
      <c r="FM6" s="10">
        <v>222</v>
      </c>
      <c r="FN6" s="10">
        <v>224</v>
      </c>
      <c r="FO6" s="10">
        <v>2187</v>
      </c>
      <c r="FP6" s="10">
        <v>227</v>
      </c>
      <c r="FQ6" s="10">
        <v>49400</v>
      </c>
      <c r="FR6" s="10">
        <v>199</v>
      </c>
      <c r="FS6" s="10">
        <v>200</v>
      </c>
      <c r="FT6" s="10">
        <v>70400</v>
      </c>
      <c r="FU6" s="198" t="s">
        <v>562</v>
      </c>
    </row>
    <row r="7" spans="1:177" ht="15" hidden="1" customHeight="1" x14ac:dyDescent="0.3">
      <c r="A7" s="195"/>
      <c r="B7" s="195"/>
      <c r="C7" s="9" t="s">
        <v>563</v>
      </c>
      <c r="D7" s="9" t="s">
        <v>564</v>
      </c>
      <c r="E7" s="9" t="s">
        <v>564</v>
      </c>
      <c r="F7" s="9" t="s">
        <v>565</v>
      </c>
      <c r="G7" s="9" t="s">
        <v>565</v>
      </c>
      <c r="H7" s="9" t="s">
        <v>565</v>
      </c>
      <c r="I7" s="9" t="s">
        <v>565</v>
      </c>
      <c r="J7" s="9" t="s">
        <v>564</v>
      </c>
      <c r="K7" s="9" t="s">
        <v>564</v>
      </c>
      <c r="L7" s="9" t="s">
        <v>564</v>
      </c>
      <c r="M7" s="9" t="s">
        <v>564</v>
      </c>
      <c r="N7" s="9" t="s">
        <v>564</v>
      </c>
      <c r="O7" s="9" t="s">
        <v>564</v>
      </c>
      <c r="P7" s="9" t="s">
        <v>564</v>
      </c>
      <c r="Q7" s="9" t="s">
        <v>564</v>
      </c>
      <c r="R7" s="9" t="s">
        <v>564</v>
      </c>
      <c r="S7" s="9" t="s">
        <v>564</v>
      </c>
      <c r="T7" s="9" t="s">
        <v>564</v>
      </c>
      <c r="U7" s="9" t="s">
        <v>564</v>
      </c>
      <c r="V7" s="9" t="s">
        <v>564</v>
      </c>
      <c r="W7" s="9" t="s">
        <v>564</v>
      </c>
      <c r="X7" s="9" t="s">
        <v>563</v>
      </c>
      <c r="Y7" s="9" t="s">
        <v>563</v>
      </c>
      <c r="Z7" s="9" t="s">
        <v>563</v>
      </c>
      <c r="AA7" s="9" t="s">
        <v>564</v>
      </c>
      <c r="AB7" s="9" t="s">
        <v>563</v>
      </c>
      <c r="AC7" s="9" t="s">
        <v>563</v>
      </c>
      <c r="AD7" s="9" t="s">
        <v>563</v>
      </c>
      <c r="AE7" s="9" t="s">
        <v>563</v>
      </c>
      <c r="AF7" s="9" t="s">
        <v>563</v>
      </c>
      <c r="AG7" s="9" t="s">
        <v>563</v>
      </c>
      <c r="AH7" s="9" t="s">
        <v>563</v>
      </c>
      <c r="AI7" s="9" t="s">
        <v>563</v>
      </c>
      <c r="AJ7" s="9" t="s">
        <v>564</v>
      </c>
      <c r="AK7" s="9" t="s">
        <v>565</v>
      </c>
      <c r="AL7" s="9" t="s">
        <v>565</v>
      </c>
      <c r="AM7" s="9" t="s">
        <v>565</v>
      </c>
      <c r="AN7" s="9" t="s">
        <v>564</v>
      </c>
      <c r="AO7" s="9" t="s">
        <v>564</v>
      </c>
      <c r="AP7" s="9" t="s">
        <v>564</v>
      </c>
      <c r="AQ7" s="9" t="s">
        <v>564</v>
      </c>
      <c r="AR7" s="9" t="s">
        <v>564</v>
      </c>
      <c r="AS7" s="9" t="s">
        <v>564</v>
      </c>
      <c r="AT7" s="9" t="s">
        <v>564</v>
      </c>
      <c r="AU7" s="9" t="s">
        <v>563</v>
      </c>
      <c r="AV7" s="9" t="s">
        <v>564</v>
      </c>
      <c r="AW7" s="9" t="s">
        <v>564</v>
      </c>
      <c r="AX7" s="9" t="s">
        <v>564</v>
      </c>
      <c r="AY7" s="9" t="s">
        <v>564</v>
      </c>
      <c r="AZ7" s="9" t="s">
        <v>564</v>
      </c>
      <c r="BA7" s="9" t="s">
        <v>564</v>
      </c>
      <c r="BB7" s="9" t="s">
        <v>564</v>
      </c>
      <c r="BC7" s="9" t="s">
        <v>564</v>
      </c>
      <c r="BD7" s="9" t="s">
        <v>563</v>
      </c>
      <c r="BE7" s="9" t="s">
        <v>565</v>
      </c>
      <c r="BF7" s="9" t="s">
        <v>564</v>
      </c>
      <c r="BG7" s="9" t="s">
        <v>564</v>
      </c>
      <c r="BH7" s="9" t="s">
        <v>564</v>
      </c>
      <c r="BI7" s="9" t="s">
        <v>564</v>
      </c>
      <c r="BJ7" s="9" t="s">
        <v>565</v>
      </c>
      <c r="BK7" s="9" t="s">
        <v>565</v>
      </c>
      <c r="BL7" s="9" t="s">
        <v>565</v>
      </c>
      <c r="BM7" s="9" t="s">
        <v>563</v>
      </c>
      <c r="BN7" s="9" t="s">
        <v>563</v>
      </c>
      <c r="BO7" s="9" t="s">
        <v>563</v>
      </c>
      <c r="BP7" s="9" t="s">
        <v>564</v>
      </c>
      <c r="BQ7" s="9" t="s">
        <v>564</v>
      </c>
      <c r="BR7" s="9" t="s">
        <v>564</v>
      </c>
      <c r="BS7" s="9" t="s">
        <v>564</v>
      </c>
      <c r="BT7" s="9" t="s">
        <v>564</v>
      </c>
      <c r="BU7" s="9" t="s">
        <v>564</v>
      </c>
      <c r="BV7" s="9" t="s">
        <v>564</v>
      </c>
      <c r="BW7" s="9" t="s">
        <v>563</v>
      </c>
      <c r="BX7" s="9" t="s">
        <v>563</v>
      </c>
      <c r="BY7" s="9" t="s">
        <v>563</v>
      </c>
      <c r="BZ7" s="9" t="s">
        <v>565</v>
      </c>
      <c r="CA7" s="9" t="s">
        <v>563</v>
      </c>
      <c r="CB7" s="9" t="s">
        <v>564</v>
      </c>
      <c r="CC7" s="9" t="s">
        <v>565</v>
      </c>
      <c r="CD7" s="9" t="s">
        <v>564</v>
      </c>
      <c r="CE7" s="9" t="s">
        <v>564</v>
      </c>
      <c r="CF7" s="9" t="s">
        <v>564</v>
      </c>
      <c r="CG7" s="9" t="s">
        <v>564</v>
      </c>
      <c r="CH7" s="9" t="s">
        <v>564</v>
      </c>
      <c r="CI7" s="9" t="s">
        <v>564</v>
      </c>
      <c r="CJ7" s="9" t="s">
        <v>564</v>
      </c>
      <c r="CK7" s="9" t="s">
        <v>564</v>
      </c>
      <c r="CL7" s="9" t="s">
        <v>564</v>
      </c>
      <c r="CM7" s="9" t="s">
        <v>564</v>
      </c>
      <c r="CN7" s="9" t="s">
        <v>564</v>
      </c>
      <c r="CO7" s="9" t="s">
        <v>564</v>
      </c>
      <c r="CP7" s="9" t="s">
        <v>563</v>
      </c>
      <c r="CQ7" s="9" t="s">
        <v>563</v>
      </c>
      <c r="CR7" s="9" t="s">
        <v>563</v>
      </c>
      <c r="CS7" s="9" t="s">
        <v>563</v>
      </c>
      <c r="CT7" s="9" t="s">
        <v>564</v>
      </c>
      <c r="CU7" s="9" t="s">
        <v>564</v>
      </c>
      <c r="CV7" s="9" t="s">
        <v>564</v>
      </c>
      <c r="CW7" s="9" t="s">
        <v>564</v>
      </c>
      <c r="CX7" s="9" t="s">
        <v>563</v>
      </c>
      <c r="CY7" s="9" t="s">
        <v>565</v>
      </c>
      <c r="CZ7" s="9" t="s">
        <v>565</v>
      </c>
      <c r="DA7" s="9" t="s">
        <v>565</v>
      </c>
      <c r="DB7" s="9" t="s">
        <v>564</v>
      </c>
      <c r="DC7" s="9" t="s">
        <v>565</v>
      </c>
      <c r="DD7" s="9" t="s">
        <v>565</v>
      </c>
      <c r="DE7" s="9" t="s">
        <v>563</v>
      </c>
      <c r="DF7" s="9" t="s">
        <v>564</v>
      </c>
      <c r="DG7" s="9" t="s">
        <v>564</v>
      </c>
      <c r="DH7" s="9" t="s">
        <v>564</v>
      </c>
      <c r="DI7" s="9" t="s">
        <v>565</v>
      </c>
      <c r="DJ7" s="9" t="s">
        <v>565</v>
      </c>
      <c r="DK7" s="9" t="s">
        <v>564</v>
      </c>
      <c r="DL7" s="9" t="s">
        <v>564</v>
      </c>
      <c r="DM7" s="9" t="s">
        <v>563</v>
      </c>
      <c r="DN7" s="9" t="s">
        <v>563</v>
      </c>
      <c r="DO7" s="9" t="s">
        <v>564</v>
      </c>
      <c r="DP7" s="9" t="s">
        <v>564</v>
      </c>
      <c r="DQ7" s="9" t="s">
        <v>564</v>
      </c>
      <c r="DR7" s="9" t="s">
        <v>564</v>
      </c>
      <c r="DS7" s="9" t="s">
        <v>564</v>
      </c>
      <c r="DT7" s="9" t="s">
        <v>564</v>
      </c>
      <c r="DU7" s="9" t="s">
        <v>563</v>
      </c>
      <c r="DV7" s="9" t="s">
        <v>564</v>
      </c>
      <c r="DW7" s="9" t="s">
        <v>564</v>
      </c>
      <c r="DX7" s="9" t="s">
        <v>565</v>
      </c>
      <c r="DY7" s="9" t="s">
        <v>564</v>
      </c>
      <c r="DZ7" s="9" t="s">
        <v>564</v>
      </c>
      <c r="EA7" s="9" t="s">
        <v>565</v>
      </c>
      <c r="EB7" s="9" t="s">
        <v>564</v>
      </c>
      <c r="EC7" s="9" t="s">
        <v>564</v>
      </c>
      <c r="ED7" s="9" t="s">
        <v>564</v>
      </c>
      <c r="EE7" s="9" t="s">
        <v>565</v>
      </c>
      <c r="EF7" s="9" t="s">
        <v>565</v>
      </c>
      <c r="EG7" s="9" t="s">
        <v>563</v>
      </c>
      <c r="EH7" s="9" t="s">
        <v>564</v>
      </c>
      <c r="EI7" s="9" t="s">
        <v>564</v>
      </c>
      <c r="EJ7" s="9" t="s">
        <v>564</v>
      </c>
      <c r="EK7" s="9" t="s">
        <v>564</v>
      </c>
      <c r="EL7" s="9" t="s">
        <v>564</v>
      </c>
      <c r="EM7" s="9" t="s">
        <v>564</v>
      </c>
      <c r="EN7" s="9" t="s">
        <v>563</v>
      </c>
      <c r="EO7" s="9" t="s">
        <v>563</v>
      </c>
      <c r="EP7" s="9" t="s">
        <v>563</v>
      </c>
      <c r="EQ7" s="9" t="s">
        <v>563</v>
      </c>
      <c r="ER7" s="9" t="s">
        <v>565</v>
      </c>
      <c r="ES7" s="9" t="s">
        <v>563</v>
      </c>
      <c r="ET7" s="9" t="s">
        <v>563</v>
      </c>
      <c r="EU7" s="9" t="s">
        <v>563</v>
      </c>
      <c r="EV7" s="9" t="s">
        <v>564</v>
      </c>
      <c r="EW7" s="9" t="s">
        <v>564</v>
      </c>
      <c r="EX7" s="9" t="s">
        <v>564</v>
      </c>
      <c r="EY7" s="9" t="s">
        <v>563</v>
      </c>
      <c r="EZ7" s="9" t="s">
        <v>563</v>
      </c>
      <c r="FA7" s="9" t="s">
        <v>565</v>
      </c>
      <c r="FB7" s="9" t="s">
        <v>564</v>
      </c>
      <c r="FC7" s="9" t="s">
        <v>565</v>
      </c>
      <c r="FD7" s="9" t="s">
        <v>565</v>
      </c>
      <c r="FE7" s="9" t="s">
        <v>565</v>
      </c>
      <c r="FF7" s="9" t="s">
        <v>564</v>
      </c>
      <c r="FG7" s="9" t="s">
        <v>565</v>
      </c>
      <c r="FH7" s="9" t="s">
        <v>565</v>
      </c>
      <c r="FI7" s="9" t="s">
        <v>565</v>
      </c>
      <c r="FJ7" s="195"/>
      <c r="FK7" s="1"/>
      <c r="FL7" s="10" t="s">
        <v>565</v>
      </c>
      <c r="FM7" s="10" t="s">
        <v>564</v>
      </c>
      <c r="FN7" s="10" t="s">
        <v>565</v>
      </c>
      <c r="FO7" s="10" t="s">
        <v>565</v>
      </c>
      <c r="FP7" s="10" t="s">
        <v>565</v>
      </c>
      <c r="FQ7" s="10" t="s">
        <v>565</v>
      </c>
      <c r="FR7" s="10" t="s">
        <v>565</v>
      </c>
      <c r="FS7" s="10" t="s">
        <v>565</v>
      </c>
      <c r="FT7" s="10" t="s">
        <v>563</v>
      </c>
      <c r="FU7" s="198"/>
    </row>
    <row r="8" spans="1:177" ht="15" hidden="1" customHeight="1" x14ac:dyDescent="0.3">
      <c r="A8" s="195"/>
      <c r="B8" s="195"/>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566</v>
      </c>
      <c r="BI8" s="9" t="s">
        <v>566</v>
      </c>
      <c r="BJ8" s="9" t="s">
        <v>567</v>
      </c>
      <c r="BK8" s="9" t="s">
        <v>567</v>
      </c>
      <c r="BL8" s="9" t="s">
        <v>567</v>
      </c>
      <c r="BM8" s="9" t="s">
        <v>567</v>
      </c>
      <c r="BN8" s="9" t="s">
        <v>567</v>
      </c>
      <c r="BO8" s="9" t="s">
        <v>567</v>
      </c>
      <c r="BP8" s="9" t="s">
        <v>566</v>
      </c>
      <c r="BQ8" s="9" t="s">
        <v>567</v>
      </c>
      <c r="BR8" s="9" t="s">
        <v>567</v>
      </c>
      <c r="BS8" s="9" t="s">
        <v>567</v>
      </c>
      <c r="BT8" s="9" t="s">
        <v>567</v>
      </c>
      <c r="BU8" s="9" t="s">
        <v>567</v>
      </c>
      <c r="BV8" s="9" t="s">
        <v>567</v>
      </c>
      <c r="BW8" s="9" t="s">
        <v>567</v>
      </c>
      <c r="BX8" s="9" t="s">
        <v>567</v>
      </c>
      <c r="BY8" s="9" t="s">
        <v>567</v>
      </c>
      <c r="BZ8" s="9" t="s">
        <v>566</v>
      </c>
      <c r="CA8" s="9" t="s">
        <v>567</v>
      </c>
      <c r="CB8" s="9" t="s">
        <v>567</v>
      </c>
      <c r="CC8" s="9" t="s">
        <v>566</v>
      </c>
      <c r="CD8" s="9" t="s">
        <v>566</v>
      </c>
      <c r="CE8" s="9" t="s">
        <v>566</v>
      </c>
      <c r="CF8" s="9" t="s">
        <v>566</v>
      </c>
      <c r="CG8" s="9" t="s">
        <v>566</v>
      </c>
      <c r="CH8" s="9" t="s">
        <v>566</v>
      </c>
      <c r="CI8" s="9" t="s">
        <v>567</v>
      </c>
      <c r="CJ8" s="9" t="s">
        <v>567</v>
      </c>
      <c r="CK8" s="9" t="s">
        <v>567</v>
      </c>
      <c r="CL8" s="9" t="s">
        <v>567</v>
      </c>
      <c r="CM8" s="9" t="s">
        <v>567</v>
      </c>
      <c r="CN8" s="9" t="s">
        <v>567</v>
      </c>
      <c r="CO8" s="9" t="s">
        <v>567</v>
      </c>
      <c r="CP8" s="9" t="s">
        <v>567</v>
      </c>
      <c r="CQ8" s="9" t="s">
        <v>567</v>
      </c>
      <c r="CR8" s="9" t="s">
        <v>567</v>
      </c>
      <c r="CS8" s="9" t="s">
        <v>567</v>
      </c>
      <c r="CT8" s="9" t="s">
        <v>567</v>
      </c>
      <c r="CU8" s="9" t="s">
        <v>567</v>
      </c>
      <c r="CV8" s="9" t="s">
        <v>568</v>
      </c>
      <c r="CW8" s="9" t="s">
        <v>569</v>
      </c>
      <c r="CX8" s="9" t="s">
        <v>568</v>
      </c>
      <c r="CY8" s="9" t="s">
        <v>569</v>
      </c>
      <c r="CZ8" s="9" t="s">
        <v>568</v>
      </c>
      <c r="DA8" s="9" t="s">
        <v>566</v>
      </c>
      <c r="DB8" s="9" t="s">
        <v>566</v>
      </c>
      <c r="DC8" s="9" t="s">
        <v>566</v>
      </c>
      <c r="DD8" s="9" t="s">
        <v>566</v>
      </c>
      <c r="DE8" s="9" t="s">
        <v>566</v>
      </c>
      <c r="DF8" s="9" t="s">
        <v>566</v>
      </c>
      <c r="DG8" s="9" t="s">
        <v>566</v>
      </c>
      <c r="DH8" s="9" t="s">
        <v>566</v>
      </c>
      <c r="DI8" s="9" t="s">
        <v>566</v>
      </c>
      <c r="DJ8" s="9" t="s">
        <v>566</v>
      </c>
      <c r="DK8" s="9" t="s">
        <v>566</v>
      </c>
      <c r="DL8" s="9" t="s">
        <v>566</v>
      </c>
      <c r="DM8" s="9" t="s">
        <v>568</v>
      </c>
      <c r="DN8" s="9" t="s">
        <v>568</v>
      </c>
      <c r="DO8" s="9" t="s">
        <v>569</v>
      </c>
      <c r="DP8" s="9" t="s">
        <v>569</v>
      </c>
      <c r="DQ8" s="9" t="s">
        <v>567</v>
      </c>
      <c r="DR8" s="9" t="s">
        <v>567</v>
      </c>
      <c r="DS8" s="9" t="s">
        <v>567</v>
      </c>
      <c r="DT8" s="9" t="s">
        <v>567</v>
      </c>
      <c r="DU8" s="9" t="s">
        <v>568</v>
      </c>
      <c r="DV8" s="9" t="s">
        <v>566</v>
      </c>
      <c r="DW8" s="9" t="s">
        <v>566</v>
      </c>
      <c r="DX8" s="9" t="s">
        <v>566</v>
      </c>
      <c r="DY8" s="9" t="s">
        <v>566</v>
      </c>
      <c r="DZ8" s="9" t="s">
        <v>566</v>
      </c>
      <c r="EA8" s="9" t="s">
        <v>566</v>
      </c>
      <c r="EB8" s="9" t="s">
        <v>566</v>
      </c>
      <c r="EC8" s="9" t="s">
        <v>566</v>
      </c>
      <c r="ED8" s="9" t="s">
        <v>566</v>
      </c>
      <c r="EE8" s="9" t="s">
        <v>569</v>
      </c>
      <c r="EF8" s="9" t="s">
        <v>569</v>
      </c>
      <c r="EG8" s="9" t="s">
        <v>568</v>
      </c>
      <c r="EH8" s="9" t="s">
        <v>569</v>
      </c>
      <c r="EI8" s="9" t="s">
        <v>569</v>
      </c>
      <c r="EJ8" s="9" t="s">
        <v>569</v>
      </c>
      <c r="EK8" s="9" t="s">
        <v>569</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568</v>
      </c>
      <c r="FA8" s="9" t="s">
        <v>566</v>
      </c>
      <c r="FB8" s="9" t="s">
        <v>566</v>
      </c>
      <c r="FC8" s="9" t="s">
        <v>567</v>
      </c>
      <c r="FD8" s="9" t="s">
        <v>567</v>
      </c>
      <c r="FE8" s="9" t="s">
        <v>567</v>
      </c>
      <c r="FF8" s="9" t="s">
        <v>567</v>
      </c>
      <c r="FG8" s="9" t="s">
        <v>567</v>
      </c>
      <c r="FH8" s="9" t="s">
        <v>567</v>
      </c>
      <c r="FI8" s="9" t="s">
        <v>567</v>
      </c>
      <c r="FJ8" s="195"/>
      <c r="FK8" s="1"/>
      <c r="FL8" s="10" t="s">
        <v>566</v>
      </c>
      <c r="FM8" s="10" t="s">
        <v>566</v>
      </c>
      <c r="FN8" s="10" t="s">
        <v>566</v>
      </c>
      <c r="FO8" s="10" t="s">
        <v>566</v>
      </c>
      <c r="FP8" s="10" t="s">
        <v>567</v>
      </c>
      <c r="FQ8" s="10" t="s">
        <v>567</v>
      </c>
      <c r="FR8" s="10" t="s">
        <v>566</v>
      </c>
      <c r="FS8" s="10" t="s">
        <v>566</v>
      </c>
      <c r="FT8" s="10" t="s">
        <v>568</v>
      </c>
      <c r="FU8" s="198"/>
    </row>
    <row r="9" spans="1:177" ht="40.049999999999997" customHeight="1" x14ac:dyDescent="0.3">
      <c r="A9" s="195"/>
      <c r="B9" s="195"/>
      <c r="C9" s="11" t="s">
        <v>570</v>
      </c>
      <c r="D9" s="11" t="s">
        <v>62</v>
      </c>
      <c r="E9" s="11" t="s">
        <v>62</v>
      </c>
      <c r="F9" s="11" t="s">
        <v>62</v>
      </c>
      <c r="G9" s="11" t="s">
        <v>62</v>
      </c>
      <c r="H9" s="11" t="s">
        <v>96</v>
      </c>
      <c r="I9" s="11" t="s">
        <v>96</v>
      </c>
      <c r="J9" s="11" t="s">
        <v>135</v>
      </c>
      <c r="K9" s="11" t="s">
        <v>135</v>
      </c>
      <c r="L9" s="11" t="s">
        <v>86</v>
      </c>
      <c r="M9" s="11" t="s">
        <v>86</v>
      </c>
      <c r="N9" s="11" t="s">
        <v>86</v>
      </c>
      <c r="O9" s="11" t="s">
        <v>86</v>
      </c>
      <c r="P9" s="11" t="s">
        <v>86</v>
      </c>
      <c r="Q9" s="11" t="s">
        <v>86</v>
      </c>
      <c r="R9" s="11" t="s">
        <v>86</v>
      </c>
      <c r="S9" s="11" t="s">
        <v>86</v>
      </c>
      <c r="T9" s="11" t="s">
        <v>571</v>
      </c>
      <c r="U9" s="11" t="s">
        <v>571</v>
      </c>
      <c r="V9" s="11" t="s">
        <v>571</v>
      </c>
      <c r="W9" s="11" t="s">
        <v>571</v>
      </c>
      <c r="X9" s="11" t="s">
        <v>233</v>
      </c>
      <c r="Y9" s="11" t="s">
        <v>23</v>
      </c>
      <c r="Z9" s="11" t="s">
        <v>23</v>
      </c>
      <c r="AA9" s="11" t="s">
        <v>23</v>
      </c>
      <c r="AB9" s="11" t="s">
        <v>57</v>
      </c>
      <c r="AC9" s="11" t="s">
        <v>57</v>
      </c>
      <c r="AD9" s="11" t="s">
        <v>57</v>
      </c>
      <c r="AE9" s="11" t="s">
        <v>57</v>
      </c>
      <c r="AF9" s="11" t="s">
        <v>57</v>
      </c>
      <c r="AG9" s="11" t="s">
        <v>57</v>
      </c>
      <c r="AH9" s="11" t="s">
        <v>57</v>
      </c>
      <c r="AI9" s="11" t="s">
        <v>572</v>
      </c>
      <c r="AJ9" s="11" t="s">
        <v>573</v>
      </c>
      <c r="AK9" s="11" t="s">
        <v>367</v>
      </c>
      <c r="AL9" s="11" t="s">
        <v>574</v>
      </c>
      <c r="AM9" s="11" t="s">
        <v>574</v>
      </c>
      <c r="AN9" s="11" t="s">
        <v>575</v>
      </c>
      <c r="AO9" s="11" t="s">
        <v>575</v>
      </c>
      <c r="AP9" s="11" t="s">
        <v>576</v>
      </c>
      <c r="AQ9" s="11" t="s">
        <v>197</v>
      </c>
      <c r="AR9" s="11" t="s">
        <v>197</v>
      </c>
      <c r="AS9" s="11" t="s">
        <v>577</v>
      </c>
      <c r="AT9" s="11" t="s">
        <v>191</v>
      </c>
      <c r="AU9" s="11" t="s">
        <v>330</v>
      </c>
      <c r="AV9" s="11" t="s">
        <v>83</v>
      </c>
      <c r="AW9" s="11" t="s">
        <v>83</v>
      </c>
      <c r="AX9" s="11" t="s">
        <v>83</v>
      </c>
      <c r="AY9" s="11" t="s">
        <v>126</v>
      </c>
      <c r="AZ9" s="11" t="s">
        <v>126</v>
      </c>
      <c r="BA9" s="11" t="s">
        <v>126</v>
      </c>
      <c r="BB9" s="11" t="s">
        <v>126</v>
      </c>
      <c r="BC9" s="11" t="s">
        <v>126</v>
      </c>
      <c r="BD9" s="11" t="s">
        <v>126</v>
      </c>
      <c r="BE9" s="11" t="s">
        <v>126</v>
      </c>
      <c r="BF9" s="11" t="s">
        <v>126</v>
      </c>
      <c r="BG9" s="11" t="s">
        <v>578</v>
      </c>
      <c r="BH9" s="11" t="s">
        <v>578</v>
      </c>
      <c r="BI9" s="11" t="s">
        <v>579</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324</v>
      </c>
      <c r="CB9" s="11" t="s">
        <v>324</v>
      </c>
      <c r="CC9" s="11" t="s">
        <v>580</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123</v>
      </c>
      <c r="CQ9" s="11" t="s">
        <v>123</v>
      </c>
      <c r="CR9" s="11" t="s">
        <v>123</v>
      </c>
      <c r="CS9" s="11" t="s">
        <v>123</v>
      </c>
      <c r="CT9" s="11" t="s">
        <v>131</v>
      </c>
      <c r="CU9" s="11" t="s">
        <v>131</v>
      </c>
      <c r="CV9" s="11" t="s">
        <v>581</v>
      </c>
      <c r="CW9" s="11" t="s">
        <v>582</v>
      </c>
      <c r="CX9" s="11" t="s">
        <v>583</v>
      </c>
      <c r="CY9" s="11" t="s">
        <v>584</v>
      </c>
      <c r="CZ9" s="11" t="s">
        <v>585</v>
      </c>
      <c r="DA9" s="11" t="s">
        <v>586</v>
      </c>
      <c r="DB9" s="11" t="s">
        <v>587</v>
      </c>
      <c r="DC9" s="11" t="s">
        <v>96</v>
      </c>
      <c r="DD9" s="11" t="s">
        <v>96</v>
      </c>
      <c r="DE9" s="11" t="s">
        <v>572</v>
      </c>
      <c r="DF9" s="11" t="s">
        <v>588</v>
      </c>
      <c r="DG9" s="11" t="s">
        <v>589</v>
      </c>
      <c r="DH9" s="11" t="s">
        <v>590</v>
      </c>
      <c r="DI9" s="11" t="s">
        <v>591</v>
      </c>
      <c r="DJ9" s="11" t="s">
        <v>592</v>
      </c>
      <c r="DK9" s="11" t="s">
        <v>593</v>
      </c>
      <c r="DL9" s="11" t="s">
        <v>594</v>
      </c>
      <c r="DM9" s="11" t="s">
        <v>595</v>
      </c>
      <c r="DN9" s="11" t="s">
        <v>596</v>
      </c>
      <c r="DO9" s="11" t="s">
        <v>597</v>
      </c>
      <c r="DP9" s="11" t="s">
        <v>598</v>
      </c>
      <c r="DQ9" s="11" t="s">
        <v>599</v>
      </c>
      <c r="DR9" s="11" t="s">
        <v>599</v>
      </c>
      <c r="DS9" s="11" t="s">
        <v>599</v>
      </c>
      <c r="DT9" s="11" t="s">
        <v>599</v>
      </c>
      <c r="DU9" s="11" t="s">
        <v>600</v>
      </c>
      <c r="DV9" s="11" t="s">
        <v>601</v>
      </c>
      <c r="DW9" s="11" t="s">
        <v>602</v>
      </c>
      <c r="DX9" s="11" t="s">
        <v>603</v>
      </c>
      <c r="DY9" s="11" t="s">
        <v>604</v>
      </c>
      <c r="DZ9" s="11" t="s">
        <v>605</v>
      </c>
      <c r="EA9" s="11" t="s">
        <v>605</v>
      </c>
      <c r="EB9" s="11" t="s">
        <v>605</v>
      </c>
      <c r="EC9" s="11" t="s">
        <v>605</v>
      </c>
      <c r="ED9" s="11" t="s">
        <v>606</v>
      </c>
      <c r="EE9" s="11" t="s">
        <v>607</v>
      </c>
      <c r="EF9" s="11" t="s">
        <v>607</v>
      </c>
      <c r="EG9" s="11" t="s">
        <v>74</v>
      </c>
      <c r="EH9" s="11" t="s">
        <v>74</v>
      </c>
      <c r="EI9" s="11" t="s">
        <v>74</v>
      </c>
      <c r="EJ9" s="11" t="s">
        <v>74</v>
      </c>
      <c r="EK9" s="11" t="s">
        <v>74</v>
      </c>
      <c r="EL9" s="11" t="s">
        <v>608</v>
      </c>
      <c r="EM9" s="11" t="s">
        <v>608</v>
      </c>
      <c r="EN9" s="11" t="s">
        <v>609</v>
      </c>
      <c r="EO9" s="11" t="s">
        <v>609</v>
      </c>
      <c r="EP9" s="11" t="s">
        <v>609</v>
      </c>
      <c r="EQ9" s="11" t="s">
        <v>609</v>
      </c>
      <c r="ER9" s="11" t="s">
        <v>308</v>
      </c>
      <c r="ES9" s="11" t="s">
        <v>610</v>
      </c>
      <c r="ET9" s="11" t="s">
        <v>611</v>
      </c>
      <c r="EU9" s="11" t="s">
        <v>112</v>
      </c>
      <c r="EV9" s="11" t="s">
        <v>112</v>
      </c>
      <c r="EW9" s="11" t="s">
        <v>112</v>
      </c>
      <c r="EX9" s="11" t="s">
        <v>112</v>
      </c>
      <c r="EY9" s="11" t="s">
        <v>112</v>
      </c>
      <c r="EZ9" s="11" t="s">
        <v>612</v>
      </c>
      <c r="FA9" s="11" t="s">
        <v>613</v>
      </c>
      <c r="FB9" s="11" t="s">
        <v>613</v>
      </c>
      <c r="FC9" s="11" t="s">
        <v>614</v>
      </c>
      <c r="FD9" s="11" t="s">
        <v>615</v>
      </c>
      <c r="FE9" s="11" t="s">
        <v>615</v>
      </c>
      <c r="FF9" s="11" t="s">
        <v>616</v>
      </c>
      <c r="FG9" s="11" t="s">
        <v>617</v>
      </c>
      <c r="FH9" s="11" t="s">
        <v>618</v>
      </c>
      <c r="FI9" s="11" t="s">
        <v>619</v>
      </c>
      <c r="FJ9" s="195"/>
      <c r="FK9" s="1"/>
      <c r="FL9" s="12" t="s">
        <v>620</v>
      </c>
      <c r="FM9" s="12" t="s">
        <v>30</v>
      </c>
      <c r="FN9" s="12" t="s">
        <v>621</v>
      </c>
      <c r="FO9" s="12" t="s">
        <v>622</v>
      </c>
      <c r="FP9" s="12" t="s">
        <v>623</v>
      </c>
      <c r="FQ9" s="12" t="s">
        <v>624</v>
      </c>
      <c r="FR9" s="12" t="s">
        <v>613</v>
      </c>
      <c r="FS9" s="12" t="s">
        <v>613</v>
      </c>
      <c r="FT9" s="12" t="s">
        <v>86</v>
      </c>
      <c r="FU9" s="198"/>
    </row>
    <row r="10" spans="1:177" ht="40.049999999999997" customHeight="1" x14ac:dyDescent="0.3">
      <c r="A10" s="195"/>
      <c r="B10" s="195"/>
      <c r="C10" s="9" t="s">
        <v>317</v>
      </c>
      <c r="D10" s="9" t="s">
        <v>262</v>
      </c>
      <c r="E10" s="9" t="s">
        <v>625</v>
      </c>
      <c r="F10" s="9" t="s">
        <v>626</v>
      </c>
      <c r="G10" s="9" t="s">
        <v>627</v>
      </c>
      <c r="H10" s="9" t="s">
        <v>390</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234</v>
      </c>
      <c r="Y10" s="9" t="s">
        <v>643</v>
      </c>
      <c r="Z10" s="9" t="s">
        <v>644</v>
      </c>
      <c r="AA10" s="9" t="s">
        <v>247</v>
      </c>
      <c r="AB10" s="9" t="s">
        <v>645</v>
      </c>
      <c r="AC10" s="9" t="s">
        <v>226</v>
      </c>
      <c r="AD10" s="9" t="s">
        <v>646</v>
      </c>
      <c r="AE10" s="9" t="s">
        <v>647</v>
      </c>
      <c r="AF10" s="9" t="s">
        <v>648</v>
      </c>
      <c r="AG10" s="9" t="s">
        <v>649</v>
      </c>
      <c r="AH10" s="9" t="s">
        <v>650</v>
      </c>
      <c r="AI10" s="9" t="s">
        <v>651</v>
      </c>
      <c r="AJ10" s="9" t="s">
        <v>652</v>
      </c>
      <c r="AK10" s="9" t="s">
        <v>368</v>
      </c>
      <c r="AL10" s="9" t="s">
        <v>653</v>
      </c>
      <c r="AM10" s="9" t="s">
        <v>654</v>
      </c>
      <c r="AN10" s="9" t="s">
        <v>655</v>
      </c>
      <c r="AO10" s="9" t="s">
        <v>656</v>
      </c>
      <c r="AP10" s="9" t="s">
        <v>576</v>
      </c>
      <c r="AQ10" s="9" t="s">
        <v>198</v>
      </c>
      <c r="AR10" s="9" t="s">
        <v>657</v>
      </c>
      <c r="AS10" s="9" t="s">
        <v>658</v>
      </c>
      <c r="AT10" s="9" t="s">
        <v>659</v>
      </c>
      <c r="AU10" s="9" t="s">
        <v>660</v>
      </c>
      <c r="AV10" s="9" t="s">
        <v>661</v>
      </c>
      <c r="AW10" s="9" t="s">
        <v>662</v>
      </c>
      <c r="AX10" s="9" t="s">
        <v>663</v>
      </c>
      <c r="AY10" s="9" t="s">
        <v>664</v>
      </c>
      <c r="AZ10" s="9" t="s">
        <v>665</v>
      </c>
      <c r="BA10" s="9" t="s">
        <v>666</v>
      </c>
      <c r="BB10" s="9" t="s">
        <v>505</v>
      </c>
      <c r="BC10" s="9" t="s">
        <v>501</v>
      </c>
      <c r="BD10" s="9" t="s">
        <v>667</v>
      </c>
      <c r="BE10" s="9" t="s">
        <v>668</v>
      </c>
      <c r="BF10" s="9" t="s">
        <v>503</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689</v>
      </c>
      <c r="CB10" s="9" t="s">
        <v>690</v>
      </c>
      <c r="CC10" s="9" t="s">
        <v>691</v>
      </c>
      <c r="CD10" s="9" t="s">
        <v>392</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290</v>
      </c>
      <c r="EH10" s="9" t="s">
        <v>746</v>
      </c>
      <c r="EI10" s="9" t="s">
        <v>747</v>
      </c>
      <c r="EJ10" s="9" t="s">
        <v>748</v>
      </c>
      <c r="EK10" s="9" t="s">
        <v>749</v>
      </c>
      <c r="EL10" s="9" t="s">
        <v>750</v>
      </c>
      <c r="EM10" s="9" t="s">
        <v>751</v>
      </c>
      <c r="EN10" s="9" t="s">
        <v>752</v>
      </c>
      <c r="EO10" s="9" t="s">
        <v>753</v>
      </c>
      <c r="EP10" s="9" t="s">
        <v>754</v>
      </c>
      <c r="EQ10" s="9" t="s">
        <v>755</v>
      </c>
      <c r="ER10" s="9" t="s">
        <v>756</v>
      </c>
      <c r="ES10" s="9" t="s">
        <v>757</v>
      </c>
      <c r="ET10" s="9" t="s">
        <v>758</v>
      </c>
      <c r="EU10" s="9" t="s">
        <v>759</v>
      </c>
      <c r="EV10" s="9" t="s">
        <v>760</v>
      </c>
      <c r="EW10" s="9" t="s">
        <v>761</v>
      </c>
      <c r="EX10" s="9" t="s">
        <v>762</v>
      </c>
      <c r="EY10" s="9" t="s">
        <v>763</v>
      </c>
      <c r="EZ10" s="9" t="s">
        <v>764</v>
      </c>
      <c r="FA10" s="9" t="s">
        <v>765</v>
      </c>
      <c r="FB10" s="9" t="s">
        <v>766</v>
      </c>
      <c r="FC10" s="9" t="s">
        <v>767</v>
      </c>
      <c r="FD10" s="9" t="s">
        <v>768</v>
      </c>
      <c r="FE10" s="9" t="s">
        <v>769</v>
      </c>
      <c r="FF10" s="9" t="s">
        <v>770</v>
      </c>
      <c r="FG10" s="9" t="s">
        <v>771</v>
      </c>
      <c r="FH10" s="9" t="s">
        <v>772</v>
      </c>
      <c r="FI10" s="9" t="s">
        <v>773</v>
      </c>
      <c r="FJ10" s="195" t="s">
        <v>774</v>
      </c>
      <c r="FK10" s="1"/>
      <c r="FL10" s="10" t="s">
        <v>775</v>
      </c>
      <c r="FM10" s="10" t="s">
        <v>776</v>
      </c>
      <c r="FN10" s="10" t="s">
        <v>777</v>
      </c>
      <c r="FO10" s="10" t="s">
        <v>778</v>
      </c>
      <c r="FP10" s="10" t="s">
        <v>779</v>
      </c>
      <c r="FQ10" s="10" t="s">
        <v>780</v>
      </c>
      <c r="FR10" s="10" t="s">
        <v>781</v>
      </c>
      <c r="FS10" s="10" t="s">
        <v>782</v>
      </c>
      <c r="FT10" s="10" t="s">
        <v>343</v>
      </c>
      <c r="FU10" s="198" t="s">
        <v>774</v>
      </c>
    </row>
    <row r="11" spans="1:177" ht="24" customHeight="1" x14ac:dyDescent="0.3">
      <c r="A11" s="13" t="s">
        <v>54</v>
      </c>
      <c r="B11" s="13" t="s">
        <v>783</v>
      </c>
      <c r="C11" s="14">
        <v>0</v>
      </c>
      <c r="D11" s="14">
        <v>602</v>
      </c>
      <c r="E11" s="14">
        <v>207.6</v>
      </c>
      <c r="F11" s="14"/>
      <c r="G11" s="14"/>
      <c r="H11" s="14">
        <v>0</v>
      </c>
      <c r="I11" s="14">
        <v>72</v>
      </c>
      <c r="J11" s="14"/>
      <c r="K11" s="14"/>
      <c r="L11" s="14">
        <v>188.1</v>
      </c>
      <c r="M11" s="14">
        <v>207.4</v>
      </c>
      <c r="N11" s="14">
        <v>211.5</v>
      </c>
      <c r="O11" s="14">
        <v>285.5</v>
      </c>
      <c r="P11" s="14">
        <v>214.3</v>
      </c>
      <c r="Q11" s="14">
        <v>110.7</v>
      </c>
      <c r="R11" s="14">
        <v>190</v>
      </c>
      <c r="S11" s="14">
        <v>3.1</v>
      </c>
      <c r="T11" s="14"/>
      <c r="U11" s="14"/>
      <c r="V11" s="14"/>
      <c r="W11" s="14"/>
      <c r="X11" s="14">
        <v>121.3</v>
      </c>
      <c r="Y11" s="14">
        <v>7.6</v>
      </c>
      <c r="Z11" s="14">
        <v>5</v>
      </c>
      <c r="AA11" s="14"/>
      <c r="AB11" s="14">
        <v>6.9</v>
      </c>
      <c r="AC11" s="14">
        <v>13.6</v>
      </c>
      <c r="AD11" s="14">
        <v>88.4</v>
      </c>
      <c r="AE11" s="14"/>
      <c r="AF11" s="14"/>
      <c r="AG11" s="14"/>
      <c r="AH11" s="14"/>
      <c r="AI11" s="14">
        <v>70.599999999999994</v>
      </c>
      <c r="AJ11" s="14">
        <v>94.7</v>
      </c>
      <c r="AK11" s="14"/>
      <c r="AL11" s="14"/>
      <c r="AM11" s="14"/>
      <c r="AN11" s="14">
        <v>6.5</v>
      </c>
      <c r="AO11" s="14">
        <v>0</v>
      </c>
      <c r="AP11" s="14">
        <v>33.9</v>
      </c>
      <c r="AQ11" s="14">
        <v>0</v>
      </c>
      <c r="AR11" s="14">
        <v>22.6</v>
      </c>
      <c r="AS11" s="14">
        <v>18.2</v>
      </c>
      <c r="AT11" s="14">
        <v>10.1</v>
      </c>
      <c r="AU11" s="14">
        <v>56.9</v>
      </c>
      <c r="AV11" s="14">
        <v>183.5</v>
      </c>
      <c r="AW11" s="14">
        <v>184.2</v>
      </c>
      <c r="AX11" s="14">
        <v>184.6</v>
      </c>
      <c r="AY11" s="14">
        <v>60.6</v>
      </c>
      <c r="AZ11" s="14">
        <v>7.4</v>
      </c>
      <c r="BA11" s="14">
        <v>9.3000000000000007</v>
      </c>
      <c r="BB11" s="14">
        <v>12.7</v>
      </c>
      <c r="BC11" s="14"/>
      <c r="BD11" s="14">
        <v>2</v>
      </c>
      <c r="BE11" s="14">
        <v>0</v>
      </c>
      <c r="BF11" s="14">
        <v>33.9</v>
      </c>
      <c r="BG11" s="14"/>
      <c r="BH11" s="14"/>
      <c r="BI11" s="14">
        <v>40.700000000000003</v>
      </c>
      <c r="BJ11" s="14"/>
      <c r="BK11" s="14"/>
      <c r="BL11" s="14">
        <v>47.7</v>
      </c>
      <c r="BM11" s="14"/>
      <c r="BN11" s="14"/>
      <c r="BO11" s="14"/>
      <c r="BP11" s="14">
        <v>41.9</v>
      </c>
      <c r="BQ11" s="14">
        <v>178.1</v>
      </c>
      <c r="BR11" s="14">
        <v>175.6</v>
      </c>
      <c r="BS11" s="14">
        <v>200</v>
      </c>
      <c r="BT11" s="14">
        <v>273.3</v>
      </c>
      <c r="BU11" s="14">
        <v>76.099999999999994</v>
      </c>
      <c r="BV11" s="14">
        <v>37.1</v>
      </c>
      <c r="BW11" s="14"/>
      <c r="BX11" s="14"/>
      <c r="BY11" s="14"/>
      <c r="BZ11" s="14"/>
      <c r="CA11" s="14"/>
      <c r="CB11" s="14"/>
      <c r="CC11" s="14">
        <v>0.4</v>
      </c>
      <c r="CD11" s="14">
        <v>113.7</v>
      </c>
      <c r="CE11" s="14">
        <v>69.400000000000006</v>
      </c>
      <c r="CF11" s="14">
        <v>63.3</v>
      </c>
      <c r="CG11" s="14">
        <v>69.7</v>
      </c>
      <c r="CH11" s="14">
        <v>29.7</v>
      </c>
      <c r="CI11" s="14"/>
      <c r="CJ11" s="14"/>
      <c r="CK11" s="14"/>
      <c r="CL11" s="14">
        <v>146.6</v>
      </c>
      <c r="CM11" s="14">
        <v>148.69999999999999</v>
      </c>
      <c r="CN11" s="14">
        <v>149.80000000000001</v>
      </c>
      <c r="CO11" s="14"/>
      <c r="CP11" s="14"/>
      <c r="CQ11" s="14"/>
      <c r="CR11" s="14"/>
      <c r="CS11" s="14"/>
      <c r="CT11" s="14">
        <v>218</v>
      </c>
      <c r="CU11" s="14">
        <v>104.7</v>
      </c>
      <c r="CV11" s="14">
        <v>0</v>
      </c>
      <c r="CW11" s="14">
        <v>75.3</v>
      </c>
      <c r="CX11" s="14">
        <v>0</v>
      </c>
      <c r="CY11" s="14">
        <v>11.8</v>
      </c>
      <c r="CZ11" s="14">
        <v>0</v>
      </c>
      <c r="DA11" s="14">
        <v>4.3</v>
      </c>
      <c r="DB11" s="14">
        <v>0</v>
      </c>
      <c r="DC11" s="14">
        <v>0</v>
      </c>
      <c r="DD11" s="14">
        <v>0</v>
      </c>
      <c r="DE11" s="14">
        <v>0.4</v>
      </c>
      <c r="DF11" s="14">
        <v>1.4</v>
      </c>
      <c r="DG11" s="14">
        <v>4.4000000000000004</v>
      </c>
      <c r="DH11" s="14">
        <v>20.399999999999999</v>
      </c>
      <c r="DI11" s="14">
        <v>4</v>
      </c>
      <c r="DJ11" s="14">
        <v>3</v>
      </c>
      <c r="DK11" s="14">
        <v>3.4</v>
      </c>
      <c r="DL11" s="14">
        <v>17.8</v>
      </c>
      <c r="DM11" s="14">
        <v>0</v>
      </c>
      <c r="DN11" s="14">
        <v>0</v>
      </c>
      <c r="DO11" s="14">
        <v>23.2</v>
      </c>
      <c r="DP11" s="14">
        <v>77.099999999999994</v>
      </c>
      <c r="DQ11" s="14">
        <v>3</v>
      </c>
      <c r="DR11" s="14">
        <v>2.4</v>
      </c>
      <c r="DS11" s="14">
        <v>1.8</v>
      </c>
      <c r="DT11" s="14">
        <v>2</v>
      </c>
      <c r="DU11" s="14">
        <v>0</v>
      </c>
      <c r="DV11" s="14">
        <v>1.8</v>
      </c>
      <c r="DW11" s="14">
        <v>8.6</v>
      </c>
      <c r="DX11" s="14">
        <v>1</v>
      </c>
      <c r="DY11" s="14"/>
      <c r="DZ11" s="14">
        <v>5.4</v>
      </c>
      <c r="EA11" s="14">
        <v>2.2999999999999998</v>
      </c>
      <c r="EB11" s="14">
        <v>3.9</v>
      </c>
      <c r="EC11" s="14">
        <v>5.2</v>
      </c>
      <c r="ED11" s="14">
        <v>10</v>
      </c>
      <c r="EE11" s="14">
        <v>28</v>
      </c>
      <c r="EF11" s="14">
        <v>28</v>
      </c>
      <c r="EG11" s="14">
        <v>0</v>
      </c>
      <c r="EH11" s="14">
        <v>74.3</v>
      </c>
      <c r="EI11" s="14">
        <v>87.8</v>
      </c>
      <c r="EJ11" s="14">
        <v>10.5</v>
      </c>
      <c r="EK11" s="14">
        <v>5.0999999999999996</v>
      </c>
      <c r="EL11" s="14">
        <v>8.5</v>
      </c>
      <c r="EM11" s="14">
        <v>2.9</v>
      </c>
      <c r="EN11" s="14">
        <v>7</v>
      </c>
      <c r="EO11" s="14">
        <v>6</v>
      </c>
      <c r="EP11" s="14">
        <v>6.6</v>
      </c>
      <c r="EQ11" s="14">
        <v>6.8</v>
      </c>
      <c r="ER11" s="14">
        <v>10.7</v>
      </c>
      <c r="ES11" s="14">
        <v>0</v>
      </c>
      <c r="ET11" s="14">
        <v>0</v>
      </c>
      <c r="EU11" s="14">
        <v>0</v>
      </c>
      <c r="EV11" s="14">
        <v>0.6</v>
      </c>
      <c r="EW11" s="14">
        <v>106.5</v>
      </c>
      <c r="EX11" s="14">
        <v>108.1</v>
      </c>
      <c r="EY11" s="14">
        <v>0</v>
      </c>
      <c r="EZ11" s="14">
        <v>0</v>
      </c>
      <c r="FA11" s="14">
        <v>7.4</v>
      </c>
      <c r="FB11" s="14">
        <v>19.5</v>
      </c>
      <c r="FC11" s="14">
        <v>9.3000000000000007</v>
      </c>
      <c r="FD11" s="14">
        <v>27.22</v>
      </c>
      <c r="FE11" s="14">
        <v>31.04</v>
      </c>
      <c r="FF11" s="14">
        <v>15</v>
      </c>
      <c r="FG11" s="14">
        <v>17.600000000000001</v>
      </c>
      <c r="FH11" s="14">
        <v>5.9</v>
      </c>
      <c r="FI11" s="14">
        <v>10.199999999999999</v>
      </c>
      <c r="FJ11" s="14">
        <v>6645.66</v>
      </c>
      <c r="FK11" s="15"/>
      <c r="FL11" s="14">
        <v>18.762830000000001</v>
      </c>
      <c r="FM11" s="14">
        <v>0</v>
      </c>
      <c r="FN11" s="14">
        <v>6.06</v>
      </c>
      <c r="FO11" s="14">
        <v>5.8</v>
      </c>
      <c r="FP11" s="14">
        <v>27.722349999999999</v>
      </c>
      <c r="FQ11" s="14">
        <v>18.905570000000001</v>
      </c>
      <c r="FR11" s="14">
        <v>4.7</v>
      </c>
      <c r="FS11" s="14">
        <v>6.6</v>
      </c>
      <c r="FT11" s="14">
        <v>0</v>
      </c>
      <c r="FU11" s="14">
        <v>88.550749999999994</v>
      </c>
    </row>
    <row r="12" spans="1:177" ht="24" customHeight="1" x14ac:dyDescent="0.3">
      <c r="A12" s="16" t="s">
        <v>54</v>
      </c>
      <c r="B12" s="16" t="s">
        <v>784</v>
      </c>
      <c r="C12" s="17">
        <v>0</v>
      </c>
      <c r="D12" s="17">
        <v>604.20000000000005</v>
      </c>
      <c r="E12" s="17">
        <v>206.7</v>
      </c>
      <c r="F12" s="17"/>
      <c r="G12" s="17"/>
      <c r="H12" s="17">
        <v>0</v>
      </c>
      <c r="I12" s="17">
        <v>73.900000000000006</v>
      </c>
      <c r="J12" s="17"/>
      <c r="K12" s="17"/>
      <c r="L12" s="17">
        <v>187.9</v>
      </c>
      <c r="M12" s="17">
        <v>207.7</v>
      </c>
      <c r="N12" s="17">
        <v>211.4</v>
      </c>
      <c r="O12" s="17">
        <v>287.39999999999998</v>
      </c>
      <c r="P12" s="17">
        <v>215.2</v>
      </c>
      <c r="Q12" s="17">
        <v>110.3</v>
      </c>
      <c r="R12" s="17">
        <v>128.6</v>
      </c>
      <c r="S12" s="17">
        <v>3.1</v>
      </c>
      <c r="T12" s="17"/>
      <c r="U12" s="17"/>
      <c r="V12" s="17"/>
      <c r="W12" s="17"/>
      <c r="X12" s="17">
        <v>124.6</v>
      </c>
      <c r="Y12" s="17">
        <v>7.9</v>
      </c>
      <c r="Z12" s="17">
        <v>5.0999999999999996</v>
      </c>
      <c r="AA12" s="17"/>
      <c r="AB12" s="17">
        <v>6.9</v>
      </c>
      <c r="AC12" s="17">
        <v>13.6</v>
      </c>
      <c r="AD12" s="17">
        <v>88.9</v>
      </c>
      <c r="AE12" s="17"/>
      <c r="AF12" s="17"/>
      <c r="AG12" s="17"/>
      <c r="AH12" s="17"/>
      <c r="AI12" s="17">
        <v>71.3</v>
      </c>
      <c r="AJ12" s="17">
        <v>78.2</v>
      </c>
      <c r="AK12" s="17"/>
      <c r="AL12" s="17"/>
      <c r="AM12" s="17"/>
      <c r="AN12" s="17">
        <v>6.5</v>
      </c>
      <c r="AO12" s="17">
        <v>0</v>
      </c>
      <c r="AP12" s="17">
        <v>47.5</v>
      </c>
      <c r="AQ12" s="17">
        <v>0</v>
      </c>
      <c r="AR12" s="17">
        <v>20.9</v>
      </c>
      <c r="AS12" s="17">
        <v>18.2</v>
      </c>
      <c r="AT12" s="17">
        <v>10.1</v>
      </c>
      <c r="AU12" s="17">
        <v>57.6</v>
      </c>
      <c r="AV12" s="17">
        <v>185.3</v>
      </c>
      <c r="AW12" s="17">
        <v>185.7</v>
      </c>
      <c r="AX12" s="17">
        <v>184.3</v>
      </c>
      <c r="AY12" s="17">
        <v>63.7</v>
      </c>
      <c r="AZ12" s="17">
        <v>7.5</v>
      </c>
      <c r="BA12" s="17">
        <v>9.3000000000000007</v>
      </c>
      <c r="BB12" s="17">
        <v>11.2</v>
      </c>
      <c r="BC12" s="17"/>
      <c r="BD12" s="17">
        <v>2</v>
      </c>
      <c r="BE12" s="17">
        <v>0</v>
      </c>
      <c r="BF12" s="17">
        <v>38.299999999999997</v>
      </c>
      <c r="BG12" s="17"/>
      <c r="BH12" s="17"/>
      <c r="BI12" s="17">
        <v>47.6</v>
      </c>
      <c r="BJ12" s="17"/>
      <c r="BK12" s="17"/>
      <c r="BL12" s="17">
        <v>47.6</v>
      </c>
      <c r="BM12" s="17"/>
      <c r="BN12" s="17"/>
      <c r="BO12" s="17"/>
      <c r="BP12" s="17">
        <v>42.4</v>
      </c>
      <c r="BQ12" s="17">
        <v>177.7</v>
      </c>
      <c r="BR12" s="17">
        <v>175.1</v>
      </c>
      <c r="BS12" s="17">
        <v>200</v>
      </c>
      <c r="BT12" s="17">
        <v>272.7</v>
      </c>
      <c r="BU12" s="17">
        <v>75.900000000000006</v>
      </c>
      <c r="BV12" s="17">
        <v>37</v>
      </c>
      <c r="BW12" s="17"/>
      <c r="BX12" s="17"/>
      <c r="BY12" s="17"/>
      <c r="BZ12" s="17"/>
      <c r="CA12" s="17"/>
      <c r="CB12" s="17"/>
      <c r="CC12" s="17">
        <v>0.4</v>
      </c>
      <c r="CD12" s="17">
        <v>131.69999999999999</v>
      </c>
      <c r="CE12" s="17">
        <v>73.5</v>
      </c>
      <c r="CF12" s="17">
        <v>63.9</v>
      </c>
      <c r="CG12" s="17">
        <v>70</v>
      </c>
      <c r="CH12" s="17">
        <v>29.9</v>
      </c>
      <c r="CI12" s="17"/>
      <c r="CJ12" s="17"/>
      <c r="CK12" s="17"/>
      <c r="CL12" s="17">
        <v>146.19999999999999</v>
      </c>
      <c r="CM12" s="17">
        <v>148.4</v>
      </c>
      <c r="CN12" s="17">
        <v>149.6</v>
      </c>
      <c r="CO12" s="17"/>
      <c r="CP12" s="17"/>
      <c r="CQ12" s="17"/>
      <c r="CR12" s="17"/>
      <c r="CS12" s="17"/>
      <c r="CT12" s="17">
        <v>218</v>
      </c>
      <c r="CU12" s="17">
        <v>104.7</v>
      </c>
      <c r="CV12" s="17">
        <v>0</v>
      </c>
      <c r="CW12" s="17">
        <v>56.4</v>
      </c>
      <c r="CX12" s="17">
        <v>0</v>
      </c>
      <c r="CY12" s="17">
        <v>8.6999999999999993</v>
      </c>
      <c r="CZ12" s="17">
        <v>0</v>
      </c>
      <c r="DA12" s="17">
        <v>4.4000000000000004</v>
      </c>
      <c r="DB12" s="17">
        <v>0</v>
      </c>
      <c r="DC12" s="17">
        <v>0</v>
      </c>
      <c r="DD12" s="17">
        <v>0</v>
      </c>
      <c r="DE12" s="17">
        <v>0.4</v>
      </c>
      <c r="DF12" s="17">
        <v>1.3</v>
      </c>
      <c r="DG12" s="17">
        <v>4.3</v>
      </c>
      <c r="DH12" s="17">
        <v>20.399999999999999</v>
      </c>
      <c r="DI12" s="17">
        <v>4</v>
      </c>
      <c r="DJ12" s="17">
        <v>3</v>
      </c>
      <c r="DK12" s="17">
        <v>3.4</v>
      </c>
      <c r="DL12" s="17">
        <v>17.8</v>
      </c>
      <c r="DM12" s="17">
        <v>0</v>
      </c>
      <c r="DN12" s="17">
        <v>0</v>
      </c>
      <c r="DO12" s="17">
        <v>22.2</v>
      </c>
      <c r="DP12" s="17">
        <v>75.2</v>
      </c>
      <c r="DQ12" s="17">
        <v>3</v>
      </c>
      <c r="DR12" s="17">
        <v>2.4</v>
      </c>
      <c r="DS12" s="17">
        <v>1.8</v>
      </c>
      <c r="DT12" s="17">
        <v>2</v>
      </c>
      <c r="DU12" s="17">
        <v>0</v>
      </c>
      <c r="DV12" s="17">
        <v>1.8</v>
      </c>
      <c r="DW12" s="17">
        <v>9.9</v>
      </c>
      <c r="DX12" s="17">
        <v>1</v>
      </c>
      <c r="DY12" s="17"/>
      <c r="DZ12" s="17">
        <v>5.4</v>
      </c>
      <c r="EA12" s="17">
        <v>2.2999999999999998</v>
      </c>
      <c r="EB12" s="17">
        <v>4</v>
      </c>
      <c r="EC12" s="17">
        <v>5.4</v>
      </c>
      <c r="ED12" s="17">
        <v>10</v>
      </c>
      <c r="EE12" s="17">
        <v>27.5</v>
      </c>
      <c r="EF12" s="17">
        <v>34.6</v>
      </c>
      <c r="EG12" s="17">
        <v>0</v>
      </c>
      <c r="EH12" s="17">
        <v>78.3</v>
      </c>
      <c r="EI12" s="17">
        <v>84.5</v>
      </c>
      <c r="EJ12" s="17">
        <v>9.5</v>
      </c>
      <c r="EK12" s="17">
        <v>6.6</v>
      </c>
      <c r="EL12" s="17">
        <v>8.5</v>
      </c>
      <c r="EM12" s="17">
        <v>2.9</v>
      </c>
      <c r="EN12" s="17">
        <v>7</v>
      </c>
      <c r="EO12" s="17">
        <v>6</v>
      </c>
      <c r="EP12" s="17">
        <v>6.6</v>
      </c>
      <c r="EQ12" s="17">
        <v>6.8</v>
      </c>
      <c r="ER12" s="17">
        <v>7.5</v>
      </c>
      <c r="ES12" s="17">
        <v>0</v>
      </c>
      <c r="ET12" s="17">
        <v>0</v>
      </c>
      <c r="EU12" s="17">
        <v>0</v>
      </c>
      <c r="EV12" s="17">
        <v>0.6</v>
      </c>
      <c r="EW12" s="17">
        <v>85.3</v>
      </c>
      <c r="EX12" s="17">
        <v>97.7</v>
      </c>
      <c r="EY12" s="17">
        <v>0</v>
      </c>
      <c r="EZ12" s="17">
        <v>0</v>
      </c>
      <c r="FA12" s="17">
        <v>7.4</v>
      </c>
      <c r="FB12" s="17">
        <v>19.5</v>
      </c>
      <c r="FC12" s="17">
        <v>8.6</v>
      </c>
      <c r="FD12" s="17">
        <v>27.33</v>
      </c>
      <c r="FE12" s="17">
        <v>30.93</v>
      </c>
      <c r="FF12" s="17">
        <v>14.7</v>
      </c>
      <c r="FG12" s="17">
        <v>17.600000000000001</v>
      </c>
      <c r="FH12" s="17">
        <v>9.1999999999999993</v>
      </c>
      <c r="FI12" s="17">
        <v>9.9</v>
      </c>
      <c r="FJ12" s="17">
        <v>6578.86</v>
      </c>
      <c r="FK12" s="15"/>
      <c r="FL12" s="17">
        <v>18.809940000000001</v>
      </c>
      <c r="FM12" s="17">
        <v>0</v>
      </c>
      <c r="FN12" s="17">
        <v>6.06</v>
      </c>
      <c r="FO12" s="17">
        <v>5.8</v>
      </c>
      <c r="FP12" s="17">
        <v>27.623100000000001</v>
      </c>
      <c r="FQ12" s="17">
        <v>18.905439999999999</v>
      </c>
      <c r="FR12" s="17">
        <v>4.8</v>
      </c>
      <c r="FS12" s="17">
        <v>6.7</v>
      </c>
      <c r="FT12" s="17">
        <v>0</v>
      </c>
      <c r="FU12" s="17">
        <v>88.698480000000004</v>
      </c>
    </row>
    <row r="13" spans="1:177" ht="24" customHeight="1" x14ac:dyDescent="0.3">
      <c r="A13" s="16" t="s">
        <v>54</v>
      </c>
      <c r="B13" s="16" t="s">
        <v>785</v>
      </c>
      <c r="C13" s="17">
        <v>0</v>
      </c>
      <c r="D13" s="17">
        <v>603.5</v>
      </c>
      <c r="E13" s="17">
        <v>207.1</v>
      </c>
      <c r="F13" s="17"/>
      <c r="G13" s="17"/>
      <c r="H13" s="17">
        <v>0</v>
      </c>
      <c r="I13" s="17">
        <v>71.7</v>
      </c>
      <c r="J13" s="17"/>
      <c r="K13" s="17"/>
      <c r="L13" s="17">
        <v>187.9</v>
      </c>
      <c r="M13" s="17">
        <v>207.6</v>
      </c>
      <c r="N13" s="17">
        <v>211.9</v>
      </c>
      <c r="O13" s="17">
        <v>285.5</v>
      </c>
      <c r="P13" s="17">
        <v>216.3</v>
      </c>
      <c r="Q13" s="17">
        <v>110</v>
      </c>
      <c r="R13" s="17">
        <v>79.5</v>
      </c>
      <c r="S13" s="17">
        <v>3.1</v>
      </c>
      <c r="T13" s="17"/>
      <c r="U13" s="17"/>
      <c r="V13" s="17"/>
      <c r="W13" s="17"/>
      <c r="X13" s="17">
        <v>124.9</v>
      </c>
      <c r="Y13" s="17">
        <v>7.9</v>
      </c>
      <c r="Z13" s="17">
        <v>5.0999999999999996</v>
      </c>
      <c r="AA13" s="17"/>
      <c r="AB13" s="17">
        <v>6.9</v>
      </c>
      <c r="AC13" s="17">
        <v>12.7</v>
      </c>
      <c r="AD13" s="17">
        <v>88.7</v>
      </c>
      <c r="AE13" s="17"/>
      <c r="AF13" s="17"/>
      <c r="AG13" s="17"/>
      <c r="AH13" s="17"/>
      <c r="AI13" s="17">
        <v>71</v>
      </c>
      <c r="AJ13" s="17">
        <v>73.5</v>
      </c>
      <c r="AK13" s="17"/>
      <c r="AL13" s="17"/>
      <c r="AM13" s="17"/>
      <c r="AN13" s="17">
        <v>6.5</v>
      </c>
      <c r="AO13" s="17">
        <v>0</v>
      </c>
      <c r="AP13" s="17">
        <v>49.3</v>
      </c>
      <c r="AQ13" s="17">
        <v>0</v>
      </c>
      <c r="AR13" s="17">
        <v>22.4</v>
      </c>
      <c r="AS13" s="17">
        <v>18.2</v>
      </c>
      <c r="AT13" s="17">
        <v>10.1</v>
      </c>
      <c r="AU13" s="17">
        <v>58</v>
      </c>
      <c r="AV13" s="17">
        <v>184</v>
      </c>
      <c r="AW13" s="17">
        <v>184.5</v>
      </c>
      <c r="AX13" s="17">
        <v>184.5</v>
      </c>
      <c r="AY13" s="17">
        <v>61.3</v>
      </c>
      <c r="AZ13" s="17">
        <v>7.4</v>
      </c>
      <c r="BA13" s="17">
        <v>9.4</v>
      </c>
      <c r="BB13" s="17">
        <v>10.7</v>
      </c>
      <c r="BC13" s="17"/>
      <c r="BD13" s="17">
        <v>2</v>
      </c>
      <c r="BE13" s="17">
        <v>0</v>
      </c>
      <c r="BF13" s="17">
        <v>33.799999999999997</v>
      </c>
      <c r="BG13" s="17"/>
      <c r="BH13" s="17"/>
      <c r="BI13" s="17">
        <v>72.5</v>
      </c>
      <c r="BJ13" s="17"/>
      <c r="BK13" s="17"/>
      <c r="BL13" s="17">
        <v>47.8</v>
      </c>
      <c r="BM13" s="17"/>
      <c r="BN13" s="17"/>
      <c r="BO13" s="17"/>
      <c r="BP13" s="17">
        <v>42</v>
      </c>
      <c r="BQ13" s="17">
        <v>177.9</v>
      </c>
      <c r="BR13" s="17">
        <v>175.5</v>
      </c>
      <c r="BS13" s="17">
        <v>200</v>
      </c>
      <c r="BT13" s="17">
        <v>275</v>
      </c>
      <c r="BU13" s="17">
        <v>76.3</v>
      </c>
      <c r="BV13" s="17">
        <v>37.1</v>
      </c>
      <c r="BW13" s="17"/>
      <c r="BX13" s="17"/>
      <c r="BY13" s="17"/>
      <c r="BZ13" s="17"/>
      <c r="CA13" s="17"/>
      <c r="CB13" s="17"/>
      <c r="CC13" s="17">
        <v>0.4</v>
      </c>
      <c r="CD13" s="17">
        <v>126.6</v>
      </c>
      <c r="CE13" s="17">
        <v>68.7</v>
      </c>
      <c r="CF13" s="17">
        <v>63.3</v>
      </c>
      <c r="CG13" s="17">
        <v>69</v>
      </c>
      <c r="CH13" s="17">
        <v>29.8</v>
      </c>
      <c r="CI13" s="17"/>
      <c r="CJ13" s="17"/>
      <c r="CK13" s="17"/>
      <c r="CL13" s="17">
        <v>146.69999999999999</v>
      </c>
      <c r="CM13" s="17">
        <v>149.19999999999999</v>
      </c>
      <c r="CN13" s="17">
        <v>149.30000000000001</v>
      </c>
      <c r="CO13" s="17"/>
      <c r="CP13" s="17"/>
      <c r="CQ13" s="17"/>
      <c r="CR13" s="17"/>
      <c r="CS13" s="17"/>
      <c r="CT13" s="17">
        <v>218</v>
      </c>
      <c r="CU13" s="17">
        <v>104.7</v>
      </c>
      <c r="CV13" s="17">
        <v>0</v>
      </c>
      <c r="CW13" s="17">
        <v>57.3</v>
      </c>
      <c r="CX13" s="17">
        <v>0</v>
      </c>
      <c r="CY13" s="17">
        <v>11.2</v>
      </c>
      <c r="CZ13" s="17">
        <v>0</v>
      </c>
      <c r="DA13" s="17">
        <v>4.4000000000000004</v>
      </c>
      <c r="DB13" s="17">
        <v>0</v>
      </c>
      <c r="DC13" s="17">
        <v>0</v>
      </c>
      <c r="DD13" s="17">
        <v>0</v>
      </c>
      <c r="DE13" s="17">
        <v>0.4</v>
      </c>
      <c r="DF13" s="17">
        <v>1.3</v>
      </c>
      <c r="DG13" s="17">
        <v>4.3</v>
      </c>
      <c r="DH13" s="17">
        <v>20.399999999999999</v>
      </c>
      <c r="DI13" s="17">
        <v>4</v>
      </c>
      <c r="DJ13" s="17">
        <v>0</v>
      </c>
      <c r="DK13" s="17">
        <v>3.4</v>
      </c>
      <c r="DL13" s="17">
        <v>17.8</v>
      </c>
      <c r="DM13" s="17">
        <v>0</v>
      </c>
      <c r="DN13" s="17">
        <v>0</v>
      </c>
      <c r="DO13" s="17">
        <v>16.5</v>
      </c>
      <c r="DP13" s="17">
        <v>63.3</v>
      </c>
      <c r="DQ13" s="17">
        <v>3</v>
      </c>
      <c r="DR13" s="17">
        <v>2.4</v>
      </c>
      <c r="DS13" s="17">
        <v>1.8</v>
      </c>
      <c r="DT13" s="17">
        <v>2</v>
      </c>
      <c r="DU13" s="17">
        <v>0</v>
      </c>
      <c r="DV13" s="17">
        <v>1.8</v>
      </c>
      <c r="DW13" s="17">
        <v>13.1</v>
      </c>
      <c r="DX13" s="17">
        <v>1</v>
      </c>
      <c r="DY13" s="17"/>
      <c r="DZ13" s="17">
        <v>5.4</v>
      </c>
      <c r="EA13" s="17">
        <v>2.2999999999999998</v>
      </c>
      <c r="EB13" s="17">
        <v>4</v>
      </c>
      <c r="EC13" s="17">
        <v>4.9000000000000004</v>
      </c>
      <c r="ED13" s="17">
        <v>10</v>
      </c>
      <c r="EE13" s="17">
        <v>25.5</v>
      </c>
      <c r="EF13" s="17">
        <v>40.5</v>
      </c>
      <c r="EG13" s="17">
        <v>0</v>
      </c>
      <c r="EH13" s="17">
        <v>73.7</v>
      </c>
      <c r="EI13" s="17">
        <v>94.5</v>
      </c>
      <c r="EJ13" s="17">
        <v>8.9</v>
      </c>
      <c r="EK13" s="17">
        <v>7.8</v>
      </c>
      <c r="EL13" s="17">
        <v>8.5</v>
      </c>
      <c r="EM13" s="17">
        <v>2.9</v>
      </c>
      <c r="EN13" s="17">
        <v>7</v>
      </c>
      <c r="EO13" s="17">
        <v>5.5</v>
      </c>
      <c r="EP13" s="17">
        <v>6</v>
      </c>
      <c r="EQ13" s="17">
        <v>6.8</v>
      </c>
      <c r="ER13" s="17">
        <v>11.5</v>
      </c>
      <c r="ES13" s="17">
        <v>0</v>
      </c>
      <c r="ET13" s="17">
        <v>0</v>
      </c>
      <c r="EU13" s="17">
        <v>0</v>
      </c>
      <c r="EV13" s="17">
        <v>0.6</v>
      </c>
      <c r="EW13" s="17">
        <v>98.2</v>
      </c>
      <c r="EX13" s="17">
        <v>91.8</v>
      </c>
      <c r="EY13" s="17">
        <v>0</v>
      </c>
      <c r="EZ13" s="17">
        <v>0</v>
      </c>
      <c r="FA13" s="17">
        <v>7.4</v>
      </c>
      <c r="FB13" s="17">
        <v>19.5</v>
      </c>
      <c r="FC13" s="17">
        <v>9.1</v>
      </c>
      <c r="FD13" s="17">
        <v>27.31</v>
      </c>
      <c r="FE13" s="17">
        <v>30.96</v>
      </c>
      <c r="FF13" s="17">
        <v>14.8</v>
      </c>
      <c r="FG13" s="17">
        <v>17.600000000000001</v>
      </c>
      <c r="FH13" s="17">
        <v>7.6</v>
      </c>
      <c r="FI13" s="17">
        <v>9.1999999999999993</v>
      </c>
      <c r="FJ13" s="17">
        <v>6535.87</v>
      </c>
      <c r="FK13" s="15"/>
      <c r="FL13" s="17">
        <v>18.881689999999999</v>
      </c>
      <c r="FM13" s="17">
        <v>0</v>
      </c>
      <c r="FN13" s="17">
        <v>6.0579999999999998</v>
      </c>
      <c r="FO13" s="17">
        <v>5.8</v>
      </c>
      <c r="FP13" s="17">
        <v>27.655349999999999</v>
      </c>
      <c r="FQ13" s="17">
        <v>18.905380000000001</v>
      </c>
      <c r="FR13" s="17">
        <v>4.9000000000000004</v>
      </c>
      <c r="FS13" s="17">
        <v>6.6</v>
      </c>
      <c r="FT13" s="17">
        <v>0</v>
      </c>
      <c r="FU13" s="17">
        <v>88.800420000000003</v>
      </c>
    </row>
    <row r="14" spans="1:177" ht="24" customHeight="1" x14ac:dyDescent="0.3">
      <c r="A14" s="16" t="s">
        <v>54</v>
      </c>
      <c r="B14" s="16" t="s">
        <v>786</v>
      </c>
      <c r="C14" s="17">
        <v>0</v>
      </c>
      <c r="D14" s="17">
        <v>598.79999999999995</v>
      </c>
      <c r="E14" s="17">
        <v>205.9</v>
      </c>
      <c r="F14" s="17"/>
      <c r="G14" s="17"/>
      <c r="H14" s="17">
        <v>0</v>
      </c>
      <c r="I14" s="17">
        <v>73.099999999999994</v>
      </c>
      <c r="J14" s="17"/>
      <c r="K14" s="17"/>
      <c r="L14" s="17">
        <v>189</v>
      </c>
      <c r="M14" s="17">
        <v>208.6</v>
      </c>
      <c r="N14" s="17">
        <v>212.5</v>
      </c>
      <c r="O14" s="17">
        <v>287</v>
      </c>
      <c r="P14" s="17">
        <v>217</v>
      </c>
      <c r="Q14" s="17">
        <v>111</v>
      </c>
      <c r="R14" s="17">
        <v>69.2</v>
      </c>
      <c r="S14" s="17">
        <v>2.9</v>
      </c>
      <c r="T14" s="17"/>
      <c r="U14" s="17"/>
      <c r="V14" s="17"/>
      <c r="W14" s="17"/>
      <c r="X14" s="17">
        <v>119.4</v>
      </c>
      <c r="Y14" s="17">
        <v>7</v>
      </c>
      <c r="Z14" s="17">
        <v>4.8</v>
      </c>
      <c r="AA14" s="17"/>
      <c r="AB14" s="17">
        <v>6.9</v>
      </c>
      <c r="AC14" s="17">
        <v>12.1</v>
      </c>
      <c r="AD14" s="17">
        <v>74.3</v>
      </c>
      <c r="AE14" s="17"/>
      <c r="AF14" s="17"/>
      <c r="AG14" s="17"/>
      <c r="AH14" s="17"/>
      <c r="AI14" s="17">
        <v>69.5</v>
      </c>
      <c r="AJ14" s="17">
        <v>67.2</v>
      </c>
      <c r="AK14" s="17"/>
      <c r="AL14" s="17"/>
      <c r="AM14" s="17"/>
      <c r="AN14" s="17">
        <v>6.5</v>
      </c>
      <c r="AO14" s="17">
        <v>0</v>
      </c>
      <c r="AP14" s="17">
        <v>48.3</v>
      </c>
      <c r="AQ14" s="17">
        <v>0</v>
      </c>
      <c r="AR14" s="17">
        <v>21.6</v>
      </c>
      <c r="AS14" s="17">
        <v>18.2</v>
      </c>
      <c r="AT14" s="17">
        <v>10.1</v>
      </c>
      <c r="AU14" s="17">
        <v>54.7</v>
      </c>
      <c r="AV14" s="17">
        <v>181.1</v>
      </c>
      <c r="AW14" s="17">
        <v>181</v>
      </c>
      <c r="AX14" s="17">
        <v>184.4</v>
      </c>
      <c r="AY14" s="17">
        <v>59</v>
      </c>
      <c r="AZ14" s="17">
        <v>7.5</v>
      </c>
      <c r="BA14" s="17">
        <v>9.4</v>
      </c>
      <c r="BB14" s="17">
        <v>9.8000000000000007</v>
      </c>
      <c r="BC14" s="17"/>
      <c r="BD14" s="17">
        <v>2</v>
      </c>
      <c r="BE14" s="17">
        <v>0</v>
      </c>
      <c r="BF14" s="17">
        <v>26.2</v>
      </c>
      <c r="BG14" s="17"/>
      <c r="BH14" s="17"/>
      <c r="BI14" s="17">
        <v>71.400000000000006</v>
      </c>
      <c r="BJ14" s="17"/>
      <c r="BK14" s="17"/>
      <c r="BL14" s="17">
        <v>47.7</v>
      </c>
      <c r="BM14" s="17"/>
      <c r="BN14" s="17"/>
      <c r="BO14" s="17"/>
      <c r="BP14" s="17">
        <v>40.799999999999997</v>
      </c>
      <c r="BQ14" s="17">
        <v>179</v>
      </c>
      <c r="BR14" s="17">
        <v>176.5</v>
      </c>
      <c r="BS14" s="17">
        <v>200</v>
      </c>
      <c r="BT14" s="17">
        <v>274.7</v>
      </c>
      <c r="BU14" s="17">
        <v>76.900000000000006</v>
      </c>
      <c r="BV14" s="17">
        <v>37.200000000000003</v>
      </c>
      <c r="BW14" s="17"/>
      <c r="BX14" s="17"/>
      <c r="BY14" s="17"/>
      <c r="BZ14" s="17"/>
      <c r="CA14" s="17"/>
      <c r="CB14" s="17"/>
      <c r="CC14" s="17">
        <v>0.4</v>
      </c>
      <c r="CD14" s="17">
        <v>79.3</v>
      </c>
      <c r="CE14" s="17">
        <v>72.8</v>
      </c>
      <c r="CF14" s="17">
        <v>62.2</v>
      </c>
      <c r="CG14" s="17">
        <v>68.099999999999994</v>
      </c>
      <c r="CH14" s="17">
        <v>29.2</v>
      </c>
      <c r="CI14" s="17"/>
      <c r="CJ14" s="17"/>
      <c r="CK14" s="17"/>
      <c r="CL14" s="17">
        <v>147.1</v>
      </c>
      <c r="CM14" s="17">
        <v>149.1</v>
      </c>
      <c r="CN14" s="17">
        <v>149.9</v>
      </c>
      <c r="CO14" s="17"/>
      <c r="CP14" s="17"/>
      <c r="CQ14" s="17"/>
      <c r="CR14" s="17"/>
      <c r="CS14" s="17"/>
      <c r="CT14" s="17">
        <v>218</v>
      </c>
      <c r="CU14" s="17">
        <v>104.7</v>
      </c>
      <c r="CV14" s="17">
        <v>0</v>
      </c>
      <c r="CW14" s="17">
        <v>61.2</v>
      </c>
      <c r="CX14" s="17">
        <v>0</v>
      </c>
      <c r="CY14" s="17">
        <v>13.9</v>
      </c>
      <c r="CZ14" s="17">
        <v>0</v>
      </c>
      <c r="DA14" s="17">
        <v>4.4000000000000004</v>
      </c>
      <c r="DB14" s="17">
        <v>0</v>
      </c>
      <c r="DC14" s="17">
        <v>0</v>
      </c>
      <c r="DD14" s="17">
        <v>0</v>
      </c>
      <c r="DE14" s="17">
        <v>0.4</v>
      </c>
      <c r="DF14" s="17">
        <v>1.2</v>
      </c>
      <c r="DG14" s="17">
        <v>4.2</v>
      </c>
      <c r="DH14" s="17">
        <v>20</v>
      </c>
      <c r="DI14" s="17">
        <v>4</v>
      </c>
      <c r="DJ14" s="17">
        <v>0</v>
      </c>
      <c r="DK14" s="17">
        <v>3.4</v>
      </c>
      <c r="DL14" s="17">
        <v>17.8</v>
      </c>
      <c r="DM14" s="17">
        <v>0</v>
      </c>
      <c r="DN14" s="17">
        <v>0</v>
      </c>
      <c r="DO14" s="17">
        <v>21.7</v>
      </c>
      <c r="DP14" s="17">
        <v>67.5</v>
      </c>
      <c r="DQ14" s="17">
        <v>3</v>
      </c>
      <c r="DR14" s="17">
        <v>2.4</v>
      </c>
      <c r="DS14" s="17">
        <v>1.8</v>
      </c>
      <c r="DT14" s="17">
        <v>2</v>
      </c>
      <c r="DU14" s="17">
        <v>0</v>
      </c>
      <c r="DV14" s="17">
        <v>1.9</v>
      </c>
      <c r="DW14" s="17">
        <v>17</v>
      </c>
      <c r="DX14" s="17">
        <v>1</v>
      </c>
      <c r="DY14" s="17"/>
      <c r="DZ14" s="17">
        <v>5.4</v>
      </c>
      <c r="EA14" s="17">
        <v>2.2999999999999998</v>
      </c>
      <c r="EB14" s="17">
        <v>3.6</v>
      </c>
      <c r="EC14" s="17">
        <v>4.5999999999999996</v>
      </c>
      <c r="ED14" s="17">
        <v>10</v>
      </c>
      <c r="EE14" s="17">
        <v>22.2</v>
      </c>
      <c r="EF14" s="17">
        <v>37.5</v>
      </c>
      <c r="EG14" s="17">
        <v>0</v>
      </c>
      <c r="EH14" s="17">
        <v>77.8</v>
      </c>
      <c r="EI14" s="17">
        <v>95</v>
      </c>
      <c r="EJ14" s="17">
        <v>8.5</v>
      </c>
      <c r="EK14" s="17">
        <v>6.2</v>
      </c>
      <c r="EL14" s="17">
        <v>8.5</v>
      </c>
      <c r="EM14" s="17">
        <v>2.9</v>
      </c>
      <c r="EN14" s="17">
        <v>7.3</v>
      </c>
      <c r="EO14" s="17">
        <v>5.5</v>
      </c>
      <c r="EP14" s="17">
        <v>6</v>
      </c>
      <c r="EQ14" s="17">
        <v>6.8</v>
      </c>
      <c r="ER14" s="17">
        <v>13.8</v>
      </c>
      <c r="ES14" s="17">
        <v>0</v>
      </c>
      <c r="ET14" s="17">
        <v>0</v>
      </c>
      <c r="EU14" s="17">
        <v>0</v>
      </c>
      <c r="EV14" s="17">
        <v>0.6</v>
      </c>
      <c r="EW14" s="17">
        <v>80.3</v>
      </c>
      <c r="EX14" s="17">
        <v>82.8</v>
      </c>
      <c r="EY14" s="17">
        <v>0</v>
      </c>
      <c r="EZ14" s="17">
        <v>0</v>
      </c>
      <c r="FA14" s="17">
        <v>7.4</v>
      </c>
      <c r="FB14" s="17">
        <v>19.5</v>
      </c>
      <c r="FC14" s="17">
        <v>9</v>
      </c>
      <c r="FD14" s="17">
        <v>27.27</v>
      </c>
      <c r="FE14" s="17">
        <v>30.83</v>
      </c>
      <c r="FF14" s="17">
        <v>14.8</v>
      </c>
      <c r="FG14" s="17">
        <v>17.600000000000001</v>
      </c>
      <c r="FH14" s="17">
        <v>7.8</v>
      </c>
      <c r="FI14" s="17">
        <v>10.7</v>
      </c>
      <c r="FJ14" s="17">
        <v>6422.3</v>
      </c>
      <c r="FK14" s="15"/>
      <c r="FL14" s="17">
        <v>19.106750000000002</v>
      </c>
      <c r="FM14" s="17">
        <v>0</v>
      </c>
      <c r="FN14" s="17">
        <v>6.0579999999999998</v>
      </c>
      <c r="FO14" s="17">
        <v>5.8</v>
      </c>
      <c r="FP14" s="17">
        <v>27.668600000000001</v>
      </c>
      <c r="FQ14" s="17">
        <v>18.905429999999999</v>
      </c>
      <c r="FR14" s="17">
        <v>4.8</v>
      </c>
      <c r="FS14" s="17">
        <v>6.7</v>
      </c>
      <c r="FT14" s="17">
        <v>0</v>
      </c>
      <c r="FU14" s="17">
        <v>89.038780000000003</v>
      </c>
    </row>
    <row r="15" spans="1:177" ht="24" customHeight="1" x14ac:dyDescent="0.3">
      <c r="A15" s="16" t="s">
        <v>54</v>
      </c>
      <c r="B15" s="16" t="s">
        <v>787</v>
      </c>
      <c r="C15" s="17">
        <v>0</v>
      </c>
      <c r="D15" s="17">
        <v>606.29999999999995</v>
      </c>
      <c r="E15" s="17">
        <v>207.6</v>
      </c>
      <c r="F15" s="17"/>
      <c r="G15" s="17"/>
      <c r="H15" s="17">
        <v>0</v>
      </c>
      <c r="I15" s="17">
        <v>74.5</v>
      </c>
      <c r="J15" s="17"/>
      <c r="K15" s="17"/>
      <c r="L15" s="17">
        <v>189</v>
      </c>
      <c r="M15" s="17">
        <v>208.6</v>
      </c>
      <c r="N15" s="17">
        <v>211.5</v>
      </c>
      <c r="O15" s="17">
        <v>286.7</v>
      </c>
      <c r="P15" s="17">
        <v>215.1</v>
      </c>
      <c r="Q15" s="17">
        <v>110.2</v>
      </c>
      <c r="R15" s="17">
        <v>74.099999999999994</v>
      </c>
      <c r="S15" s="17">
        <v>3.2</v>
      </c>
      <c r="T15" s="17"/>
      <c r="U15" s="17"/>
      <c r="V15" s="17"/>
      <c r="W15" s="17"/>
      <c r="X15" s="17">
        <v>125.3</v>
      </c>
      <c r="Y15" s="17">
        <v>7.9</v>
      </c>
      <c r="Z15" s="17">
        <v>5</v>
      </c>
      <c r="AA15" s="17"/>
      <c r="AB15" s="17">
        <v>6.9</v>
      </c>
      <c r="AC15" s="17">
        <v>12.3</v>
      </c>
      <c r="AD15" s="17">
        <v>76.099999999999994</v>
      </c>
      <c r="AE15" s="17"/>
      <c r="AF15" s="17"/>
      <c r="AG15" s="17"/>
      <c r="AH15" s="17"/>
      <c r="AI15" s="17">
        <v>71.599999999999994</v>
      </c>
      <c r="AJ15" s="17">
        <v>94.7</v>
      </c>
      <c r="AK15" s="17"/>
      <c r="AL15" s="17"/>
      <c r="AM15" s="17"/>
      <c r="AN15" s="17">
        <v>6.5</v>
      </c>
      <c r="AO15" s="17">
        <v>0</v>
      </c>
      <c r="AP15" s="17">
        <v>45.9</v>
      </c>
      <c r="AQ15" s="17">
        <v>0</v>
      </c>
      <c r="AR15" s="17">
        <v>22</v>
      </c>
      <c r="AS15" s="17">
        <v>18.2</v>
      </c>
      <c r="AT15" s="17">
        <v>10.1</v>
      </c>
      <c r="AU15" s="17">
        <v>57.7</v>
      </c>
      <c r="AV15" s="17">
        <v>186.6</v>
      </c>
      <c r="AW15" s="17">
        <v>186.6</v>
      </c>
      <c r="AX15" s="17">
        <v>184.9</v>
      </c>
      <c r="AY15" s="17">
        <v>62.9</v>
      </c>
      <c r="AZ15" s="17">
        <v>7.5</v>
      </c>
      <c r="BA15" s="17">
        <v>9.3000000000000007</v>
      </c>
      <c r="BB15" s="17">
        <v>23.2</v>
      </c>
      <c r="BC15" s="17"/>
      <c r="BD15" s="17">
        <v>2</v>
      </c>
      <c r="BE15" s="17">
        <v>0</v>
      </c>
      <c r="BF15" s="17">
        <v>26.8</v>
      </c>
      <c r="BG15" s="17"/>
      <c r="BH15" s="17"/>
      <c r="BI15" s="17">
        <v>72.900000000000006</v>
      </c>
      <c r="BJ15" s="17"/>
      <c r="BK15" s="17"/>
      <c r="BL15" s="17">
        <v>47.7</v>
      </c>
      <c r="BM15" s="17"/>
      <c r="BN15" s="17"/>
      <c r="BO15" s="17"/>
      <c r="BP15" s="17">
        <v>42.7</v>
      </c>
      <c r="BQ15" s="17">
        <v>178.2</v>
      </c>
      <c r="BR15" s="17">
        <v>175.6</v>
      </c>
      <c r="BS15" s="17">
        <v>200</v>
      </c>
      <c r="BT15" s="17">
        <v>274.10000000000002</v>
      </c>
      <c r="BU15" s="17">
        <v>60.2</v>
      </c>
      <c r="BV15" s="17">
        <v>32.6</v>
      </c>
      <c r="BW15" s="17"/>
      <c r="BX15" s="17"/>
      <c r="BY15" s="17"/>
      <c r="BZ15" s="17"/>
      <c r="CA15" s="17"/>
      <c r="CB15" s="17"/>
      <c r="CC15" s="17">
        <v>0.4</v>
      </c>
      <c r="CD15" s="17">
        <v>125.6</v>
      </c>
      <c r="CE15" s="17">
        <v>75.3</v>
      </c>
      <c r="CF15" s="17">
        <v>64.099999999999994</v>
      </c>
      <c r="CG15" s="17">
        <v>68.900000000000006</v>
      </c>
      <c r="CH15" s="17">
        <v>30</v>
      </c>
      <c r="CI15" s="17"/>
      <c r="CJ15" s="17"/>
      <c r="CK15" s="17"/>
      <c r="CL15" s="17">
        <v>146.5</v>
      </c>
      <c r="CM15" s="17">
        <v>148.69999999999999</v>
      </c>
      <c r="CN15" s="17">
        <v>149.69999999999999</v>
      </c>
      <c r="CO15" s="17"/>
      <c r="CP15" s="17"/>
      <c r="CQ15" s="17"/>
      <c r="CR15" s="17"/>
      <c r="CS15" s="17"/>
      <c r="CT15" s="17">
        <v>155.69999999999999</v>
      </c>
      <c r="CU15" s="17">
        <v>88.1</v>
      </c>
      <c r="CV15" s="17">
        <v>0</v>
      </c>
      <c r="CW15" s="17">
        <v>57.2</v>
      </c>
      <c r="CX15" s="17">
        <v>0</v>
      </c>
      <c r="CY15" s="17">
        <v>14</v>
      </c>
      <c r="CZ15" s="17">
        <v>0</v>
      </c>
      <c r="DA15" s="17">
        <v>4.4000000000000004</v>
      </c>
      <c r="DB15" s="17">
        <v>0</v>
      </c>
      <c r="DC15" s="17">
        <v>0</v>
      </c>
      <c r="DD15" s="17">
        <v>0</v>
      </c>
      <c r="DE15" s="17">
        <v>0.4</v>
      </c>
      <c r="DF15" s="17">
        <v>1.5</v>
      </c>
      <c r="DG15" s="17">
        <v>4.0999999999999996</v>
      </c>
      <c r="DH15" s="17">
        <v>20.6</v>
      </c>
      <c r="DI15" s="17">
        <v>4</v>
      </c>
      <c r="DJ15" s="17">
        <v>0</v>
      </c>
      <c r="DK15" s="17">
        <v>3.4</v>
      </c>
      <c r="DL15" s="17">
        <v>17.8</v>
      </c>
      <c r="DM15" s="17">
        <v>0</v>
      </c>
      <c r="DN15" s="17">
        <v>0</v>
      </c>
      <c r="DO15" s="17">
        <v>21.5</v>
      </c>
      <c r="DP15" s="17">
        <v>62.2</v>
      </c>
      <c r="DQ15" s="17">
        <v>3</v>
      </c>
      <c r="DR15" s="17">
        <v>2.4</v>
      </c>
      <c r="DS15" s="17">
        <v>1.8</v>
      </c>
      <c r="DT15" s="17">
        <v>2</v>
      </c>
      <c r="DU15" s="17">
        <v>0</v>
      </c>
      <c r="DV15" s="17">
        <v>1.7</v>
      </c>
      <c r="DW15" s="17">
        <v>17</v>
      </c>
      <c r="DX15" s="17">
        <v>0.9</v>
      </c>
      <c r="DY15" s="17"/>
      <c r="DZ15" s="17">
        <v>5.4</v>
      </c>
      <c r="EA15" s="17">
        <v>2.2999999999999998</v>
      </c>
      <c r="EB15" s="17">
        <v>4</v>
      </c>
      <c r="EC15" s="17">
        <v>5</v>
      </c>
      <c r="ED15" s="17">
        <v>10</v>
      </c>
      <c r="EE15" s="17">
        <v>24.3</v>
      </c>
      <c r="EF15" s="17">
        <v>31.3</v>
      </c>
      <c r="EG15" s="17">
        <v>0</v>
      </c>
      <c r="EH15" s="17">
        <v>83.2</v>
      </c>
      <c r="EI15" s="17">
        <v>92.6</v>
      </c>
      <c r="EJ15" s="17">
        <v>12.5</v>
      </c>
      <c r="EK15" s="17">
        <v>10.199999999999999</v>
      </c>
      <c r="EL15" s="17">
        <v>8.5</v>
      </c>
      <c r="EM15" s="17">
        <v>2.8</v>
      </c>
      <c r="EN15" s="17">
        <v>7.3</v>
      </c>
      <c r="EO15" s="17">
        <v>5.5</v>
      </c>
      <c r="EP15" s="17">
        <v>6</v>
      </c>
      <c r="EQ15" s="17">
        <v>6.2</v>
      </c>
      <c r="ER15" s="17">
        <v>13.3</v>
      </c>
      <c r="ES15" s="17">
        <v>0</v>
      </c>
      <c r="ET15" s="17">
        <v>0</v>
      </c>
      <c r="EU15" s="17">
        <v>0</v>
      </c>
      <c r="EV15" s="17">
        <v>0.6</v>
      </c>
      <c r="EW15" s="17">
        <v>59.6</v>
      </c>
      <c r="EX15" s="17">
        <v>56.9</v>
      </c>
      <c r="EY15" s="17">
        <v>0</v>
      </c>
      <c r="EZ15" s="17">
        <v>0</v>
      </c>
      <c r="FA15" s="17">
        <v>7.3</v>
      </c>
      <c r="FB15" s="17">
        <v>19.5</v>
      </c>
      <c r="FC15" s="17">
        <v>9</v>
      </c>
      <c r="FD15" s="17">
        <v>27.39</v>
      </c>
      <c r="FE15" s="17">
        <v>30.82</v>
      </c>
      <c r="FF15" s="17">
        <v>14.8</v>
      </c>
      <c r="FG15" s="17">
        <v>17.600000000000001</v>
      </c>
      <c r="FH15" s="17">
        <v>6.1</v>
      </c>
      <c r="FI15" s="17">
        <v>10.8</v>
      </c>
      <c r="FJ15" s="17">
        <v>6404.51</v>
      </c>
      <c r="FK15" s="15"/>
      <c r="FL15" s="17">
        <v>18.944469999999999</v>
      </c>
      <c r="FM15" s="17">
        <v>0</v>
      </c>
      <c r="FN15" s="17">
        <v>6.056</v>
      </c>
      <c r="FO15" s="17">
        <v>5.8</v>
      </c>
      <c r="FP15" s="17">
        <v>27.629239999999999</v>
      </c>
      <c r="FQ15" s="17">
        <v>18.905200000000001</v>
      </c>
      <c r="FR15" s="17">
        <v>4.9000000000000004</v>
      </c>
      <c r="FS15" s="17">
        <v>6.6</v>
      </c>
      <c r="FT15" s="17">
        <v>0</v>
      </c>
      <c r="FU15" s="17">
        <v>88.834909999999994</v>
      </c>
    </row>
    <row r="16" spans="1:177" ht="24" customHeight="1" x14ac:dyDescent="0.3">
      <c r="A16" s="16" t="s">
        <v>54</v>
      </c>
      <c r="B16" s="16" t="s">
        <v>788</v>
      </c>
      <c r="C16" s="17">
        <v>0</v>
      </c>
      <c r="D16" s="17">
        <v>603.6</v>
      </c>
      <c r="E16" s="17">
        <v>206.5</v>
      </c>
      <c r="F16" s="17"/>
      <c r="G16" s="17"/>
      <c r="H16" s="17">
        <v>0</v>
      </c>
      <c r="I16" s="17">
        <v>71.900000000000006</v>
      </c>
      <c r="J16" s="17"/>
      <c r="K16" s="17"/>
      <c r="L16" s="17">
        <v>189.6</v>
      </c>
      <c r="M16" s="17">
        <v>207.8</v>
      </c>
      <c r="N16" s="17">
        <v>213</v>
      </c>
      <c r="O16" s="17">
        <v>286.60000000000002</v>
      </c>
      <c r="P16" s="17">
        <v>217.1</v>
      </c>
      <c r="Q16" s="17">
        <v>111.3</v>
      </c>
      <c r="R16" s="17">
        <v>111.9</v>
      </c>
      <c r="S16" s="17">
        <v>3</v>
      </c>
      <c r="T16" s="17"/>
      <c r="U16" s="17"/>
      <c r="V16" s="17"/>
      <c r="W16" s="17"/>
      <c r="X16" s="17">
        <v>121</v>
      </c>
      <c r="Y16" s="17">
        <v>7.5</v>
      </c>
      <c r="Z16" s="17">
        <v>4.8</v>
      </c>
      <c r="AA16" s="17"/>
      <c r="AB16" s="17">
        <v>6.9</v>
      </c>
      <c r="AC16" s="17">
        <v>11.6</v>
      </c>
      <c r="AD16" s="17">
        <v>75.7</v>
      </c>
      <c r="AE16" s="17"/>
      <c r="AF16" s="17"/>
      <c r="AG16" s="17"/>
      <c r="AH16" s="17"/>
      <c r="AI16" s="17">
        <v>70.3</v>
      </c>
      <c r="AJ16" s="17">
        <v>140.5</v>
      </c>
      <c r="AK16" s="17"/>
      <c r="AL16" s="17"/>
      <c r="AM16" s="17"/>
      <c r="AN16" s="17">
        <v>6.5</v>
      </c>
      <c r="AO16" s="17">
        <v>0</v>
      </c>
      <c r="AP16" s="17">
        <v>44.4</v>
      </c>
      <c r="AQ16" s="17">
        <v>0</v>
      </c>
      <c r="AR16" s="17">
        <v>21.4</v>
      </c>
      <c r="AS16" s="17">
        <v>18.2</v>
      </c>
      <c r="AT16" s="17">
        <v>10.1</v>
      </c>
      <c r="AU16" s="17">
        <v>57.4</v>
      </c>
      <c r="AV16" s="17">
        <v>182.4</v>
      </c>
      <c r="AW16" s="17">
        <v>182.9</v>
      </c>
      <c r="AX16" s="17">
        <v>185.1</v>
      </c>
      <c r="AY16" s="17">
        <v>60</v>
      </c>
      <c r="AZ16" s="17">
        <v>7.5</v>
      </c>
      <c r="BA16" s="17">
        <v>9.4</v>
      </c>
      <c r="BB16" s="17">
        <v>31.8</v>
      </c>
      <c r="BC16" s="17"/>
      <c r="BD16" s="17">
        <v>2</v>
      </c>
      <c r="BE16" s="17">
        <v>0</v>
      </c>
      <c r="BF16" s="17">
        <v>50.9</v>
      </c>
      <c r="BG16" s="17"/>
      <c r="BH16" s="17"/>
      <c r="BI16" s="17">
        <v>72</v>
      </c>
      <c r="BJ16" s="17"/>
      <c r="BK16" s="17"/>
      <c r="BL16" s="17">
        <v>47.8</v>
      </c>
      <c r="BM16" s="17"/>
      <c r="BN16" s="17"/>
      <c r="BO16" s="17"/>
      <c r="BP16" s="17">
        <v>41.8</v>
      </c>
      <c r="BQ16" s="17">
        <v>179.4</v>
      </c>
      <c r="BR16" s="17">
        <v>176.7</v>
      </c>
      <c r="BS16" s="17">
        <v>200</v>
      </c>
      <c r="BT16" s="17">
        <v>274.60000000000002</v>
      </c>
      <c r="BU16" s="17">
        <v>55.2</v>
      </c>
      <c r="BV16" s="17">
        <v>30</v>
      </c>
      <c r="BW16" s="17"/>
      <c r="BX16" s="17"/>
      <c r="BY16" s="17"/>
      <c r="BZ16" s="17"/>
      <c r="CA16" s="17"/>
      <c r="CB16" s="17"/>
      <c r="CC16" s="17">
        <v>0.4</v>
      </c>
      <c r="CD16" s="17">
        <v>159.30000000000001</v>
      </c>
      <c r="CE16" s="17">
        <v>78.5</v>
      </c>
      <c r="CF16" s="17">
        <v>63.1</v>
      </c>
      <c r="CG16" s="17">
        <v>69</v>
      </c>
      <c r="CH16" s="17">
        <v>29.6</v>
      </c>
      <c r="CI16" s="17"/>
      <c r="CJ16" s="17"/>
      <c r="CK16" s="17"/>
      <c r="CL16" s="17">
        <v>146.9</v>
      </c>
      <c r="CM16" s="17">
        <v>149.30000000000001</v>
      </c>
      <c r="CN16" s="17">
        <v>149.80000000000001</v>
      </c>
      <c r="CO16" s="17"/>
      <c r="CP16" s="17"/>
      <c r="CQ16" s="17"/>
      <c r="CR16" s="17"/>
      <c r="CS16" s="17"/>
      <c r="CT16" s="17">
        <v>137.1</v>
      </c>
      <c r="CU16" s="17">
        <v>77.900000000000006</v>
      </c>
      <c r="CV16" s="17">
        <v>0</v>
      </c>
      <c r="CW16" s="17">
        <v>56.4</v>
      </c>
      <c r="CX16" s="17">
        <v>0</v>
      </c>
      <c r="CY16" s="17">
        <v>13.2</v>
      </c>
      <c r="CZ16" s="17">
        <v>0</v>
      </c>
      <c r="DA16" s="17">
        <v>4.4000000000000004</v>
      </c>
      <c r="DB16" s="17">
        <v>0</v>
      </c>
      <c r="DC16" s="17">
        <v>0</v>
      </c>
      <c r="DD16" s="17">
        <v>0</v>
      </c>
      <c r="DE16" s="17">
        <v>0.4</v>
      </c>
      <c r="DF16" s="17">
        <v>1.4</v>
      </c>
      <c r="DG16" s="17">
        <v>4.5</v>
      </c>
      <c r="DH16" s="17">
        <v>19.899999999999999</v>
      </c>
      <c r="DI16" s="17">
        <v>4</v>
      </c>
      <c r="DJ16" s="17">
        <v>0</v>
      </c>
      <c r="DK16" s="17">
        <v>3.4</v>
      </c>
      <c r="DL16" s="17">
        <v>17.8</v>
      </c>
      <c r="DM16" s="17">
        <v>0</v>
      </c>
      <c r="DN16" s="17">
        <v>0</v>
      </c>
      <c r="DO16" s="17">
        <v>17.600000000000001</v>
      </c>
      <c r="DP16" s="17">
        <v>60.7</v>
      </c>
      <c r="DQ16" s="17">
        <v>3</v>
      </c>
      <c r="DR16" s="17">
        <v>2.4</v>
      </c>
      <c r="DS16" s="17">
        <v>1.8</v>
      </c>
      <c r="DT16" s="17">
        <v>2</v>
      </c>
      <c r="DU16" s="17">
        <v>0</v>
      </c>
      <c r="DV16" s="17">
        <v>1.8</v>
      </c>
      <c r="DW16" s="17">
        <v>17</v>
      </c>
      <c r="DX16" s="17">
        <v>1</v>
      </c>
      <c r="DY16" s="17"/>
      <c r="DZ16" s="17">
        <v>5.4</v>
      </c>
      <c r="EA16" s="17">
        <v>2.2999999999999998</v>
      </c>
      <c r="EB16" s="17">
        <v>3.9</v>
      </c>
      <c r="EC16" s="17">
        <v>4.8</v>
      </c>
      <c r="ED16" s="17">
        <v>10</v>
      </c>
      <c r="EE16" s="17">
        <v>21.4</v>
      </c>
      <c r="EF16" s="17">
        <v>26</v>
      </c>
      <c r="EG16" s="17">
        <v>0</v>
      </c>
      <c r="EH16" s="17">
        <v>67.3</v>
      </c>
      <c r="EI16" s="17">
        <v>83.2</v>
      </c>
      <c r="EJ16" s="17">
        <v>10.3</v>
      </c>
      <c r="EK16" s="17">
        <v>5.7</v>
      </c>
      <c r="EL16" s="17">
        <v>8.6999999999999993</v>
      </c>
      <c r="EM16" s="17">
        <v>2.8</v>
      </c>
      <c r="EN16" s="17">
        <v>7.3</v>
      </c>
      <c r="EO16" s="17">
        <v>5.5</v>
      </c>
      <c r="EP16" s="17">
        <v>6</v>
      </c>
      <c r="EQ16" s="17">
        <v>6.2</v>
      </c>
      <c r="ER16" s="17">
        <v>12.7</v>
      </c>
      <c r="ES16" s="17">
        <v>0</v>
      </c>
      <c r="ET16" s="17">
        <v>0</v>
      </c>
      <c r="EU16" s="17">
        <v>0</v>
      </c>
      <c r="EV16" s="17">
        <v>0.6</v>
      </c>
      <c r="EW16" s="17">
        <v>48.9</v>
      </c>
      <c r="EX16" s="17">
        <v>45.2</v>
      </c>
      <c r="EY16" s="17">
        <v>0</v>
      </c>
      <c r="EZ16" s="17">
        <v>0</v>
      </c>
      <c r="FA16" s="17">
        <v>7.3</v>
      </c>
      <c r="FB16" s="17">
        <v>20</v>
      </c>
      <c r="FC16" s="17">
        <v>9.3000000000000007</v>
      </c>
      <c r="FD16" s="17">
        <v>27.57</v>
      </c>
      <c r="FE16" s="17">
        <v>30.91</v>
      </c>
      <c r="FF16" s="17">
        <v>15.3</v>
      </c>
      <c r="FG16" s="17">
        <v>17.600000000000001</v>
      </c>
      <c r="FH16" s="17">
        <v>7.7</v>
      </c>
      <c r="FI16" s="17">
        <v>10.8</v>
      </c>
      <c r="FJ16" s="17">
        <v>6432.38</v>
      </c>
      <c r="FK16" s="15"/>
      <c r="FL16" s="17">
        <v>18.83184</v>
      </c>
      <c r="FM16" s="17">
        <v>0</v>
      </c>
      <c r="FN16" s="17">
        <v>6.056</v>
      </c>
      <c r="FO16" s="17">
        <v>5.9</v>
      </c>
      <c r="FP16" s="17">
        <v>27.642399999999999</v>
      </c>
      <c r="FQ16" s="17">
        <v>18.905059999999999</v>
      </c>
      <c r="FR16" s="17">
        <v>4.9000000000000004</v>
      </c>
      <c r="FS16" s="17">
        <v>6.7</v>
      </c>
      <c r="FT16" s="17">
        <v>0</v>
      </c>
      <c r="FU16" s="17">
        <v>88.935299999999998</v>
      </c>
    </row>
    <row r="17" spans="1:177" ht="24" customHeight="1" x14ac:dyDescent="0.3">
      <c r="A17" s="16" t="s">
        <v>54</v>
      </c>
      <c r="B17" s="16" t="s">
        <v>789</v>
      </c>
      <c r="C17" s="17">
        <v>0</v>
      </c>
      <c r="D17" s="17">
        <v>602.1</v>
      </c>
      <c r="E17" s="17">
        <v>206.7</v>
      </c>
      <c r="F17" s="17"/>
      <c r="G17" s="17"/>
      <c r="H17" s="17">
        <v>0</v>
      </c>
      <c r="I17" s="17">
        <v>75.400000000000006</v>
      </c>
      <c r="J17" s="17"/>
      <c r="K17" s="17"/>
      <c r="L17" s="17">
        <v>188.9</v>
      </c>
      <c r="M17" s="17">
        <v>208.7</v>
      </c>
      <c r="N17" s="17">
        <v>212.7</v>
      </c>
      <c r="O17" s="17">
        <v>286.60000000000002</v>
      </c>
      <c r="P17" s="17">
        <v>216.3</v>
      </c>
      <c r="Q17" s="17">
        <v>110.5</v>
      </c>
      <c r="R17" s="17">
        <v>87.9</v>
      </c>
      <c r="S17" s="17">
        <v>3</v>
      </c>
      <c r="T17" s="17"/>
      <c r="U17" s="17"/>
      <c r="V17" s="17"/>
      <c r="W17" s="17"/>
      <c r="X17" s="17">
        <v>123.1</v>
      </c>
      <c r="Y17" s="17">
        <v>7.5</v>
      </c>
      <c r="Z17" s="17">
        <v>4.8</v>
      </c>
      <c r="AA17" s="17"/>
      <c r="AB17" s="17">
        <v>6.9</v>
      </c>
      <c r="AC17" s="17">
        <v>11.7</v>
      </c>
      <c r="AD17" s="17">
        <v>75.5</v>
      </c>
      <c r="AE17" s="17"/>
      <c r="AF17" s="17"/>
      <c r="AG17" s="17"/>
      <c r="AH17" s="17"/>
      <c r="AI17" s="17">
        <v>70.5</v>
      </c>
      <c r="AJ17" s="17">
        <v>130.1</v>
      </c>
      <c r="AK17" s="17"/>
      <c r="AL17" s="17"/>
      <c r="AM17" s="17"/>
      <c r="AN17" s="17">
        <v>6.5</v>
      </c>
      <c r="AO17" s="17">
        <v>0</v>
      </c>
      <c r="AP17" s="17">
        <v>42.1</v>
      </c>
      <c r="AQ17" s="17">
        <v>0</v>
      </c>
      <c r="AR17" s="17">
        <v>21</v>
      </c>
      <c r="AS17" s="17">
        <v>18.2</v>
      </c>
      <c r="AT17" s="17">
        <v>10.1</v>
      </c>
      <c r="AU17" s="17">
        <v>56.5</v>
      </c>
      <c r="AV17" s="17">
        <v>183.1</v>
      </c>
      <c r="AW17" s="17">
        <v>183.5</v>
      </c>
      <c r="AX17" s="17">
        <v>184.6</v>
      </c>
      <c r="AY17" s="17">
        <v>61.2</v>
      </c>
      <c r="AZ17" s="17">
        <v>7.5</v>
      </c>
      <c r="BA17" s="17">
        <v>9.4</v>
      </c>
      <c r="BB17" s="17">
        <v>4.5999999999999996</v>
      </c>
      <c r="BC17" s="17"/>
      <c r="BD17" s="17">
        <v>2</v>
      </c>
      <c r="BE17" s="17">
        <v>0</v>
      </c>
      <c r="BF17" s="17">
        <v>51.1</v>
      </c>
      <c r="BG17" s="17"/>
      <c r="BH17" s="17"/>
      <c r="BI17" s="17">
        <v>72.3</v>
      </c>
      <c r="BJ17" s="17"/>
      <c r="BK17" s="17"/>
      <c r="BL17" s="17">
        <v>48.5</v>
      </c>
      <c r="BM17" s="17"/>
      <c r="BN17" s="17"/>
      <c r="BO17" s="17"/>
      <c r="BP17" s="17">
        <v>41.8</v>
      </c>
      <c r="BQ17" s="17">
        <v>179.3</v>
      </c>
      <c r="BR17" s="17">
        <v>176.3</v>
      </c>
      <c r="BS17" s="17">
        <v>200</v>
      </c>
      <c r="BT17" s="17">
        <v>274.89999999999998</v>
      </c>
      <c r="BU17" s="17">
        <v>75.2</v>
      </c>
      <c r="BV17" s="17">
        <v>36.299999999999997</v>
      </c>
      <c r="BW17" s="17"/>
      <c r="BX17" s="17"/>
      <c r="BY17" s="17"/>
      <c r="BZ17" s="17"/>
      <c r="CA17" s="17"/>
      <c r="CB17" s="17"/>
      <c r="CC17" s="17">
        <v>0.4</v>
      </c>
      <c r="CD17" s="17">
        <v>143</v>
      </c>
      <c r="CE17" s="17">
        <v>81.2</v>
      </c>
      <c r="CF17" s="17">
        <v>63.1</v>
      </c>
      <c r="CG17" s="17">
        <v>64.599999999999994</v>
      </c>
      <c r="CH17" s="17">
        <v>30.1</v>
      </c>
      <c r="CI17" s="17"/>
      <c r="CJ17" s="17"/>
      <c r="CK17" s="17"/>
      <c r="CL17" s="17">
        <v>146.69999999999999</v>
      </c>
      <c r="CM17" s="17">
        <v>149.19999999999999</v>
      </c>
      <c r="CN17" s="17">
        <v>149.6</v>
      </c>
      <c r="CO17" s="17"/>
      <c r="CP17" s="17"/>
      <c r="CQ17" s="17"/>
      <c r="CR17" s="17"/>
      <c r="CS17" s="17"/>
      <c r="CT17" s="17">
        <v>184.1</v>
      </c>
      <c r="CU17" s="17">
        <v>87.8</v>
      </c>
      <c r="CV17" s="17">
        <v>0</v>
      </c>
      <c r="CW17" s="17">
        <v>58.7</v>
      </c>
      <c r="CX17" s="17">
        <v>0</v>
      </c>
      <c r="CY17" s="17">
        <v>12.3</v>
      </c>
      <c r="CZ17" s="17">
        <v>0</v>
      </c>
      <c r="DA17" s="17">
        <v>4.4000000000000004</v>
      </c>
      <c r="DB17" s="17">
        <v>0</v>
      </c>
      <c r="DC17" s="17">
        <v>0</v>
      </c>
      <c r="DD17" s="17">
        <v>0</v>
      </c>
      <c r="DE17" s="17">
        <v>0.4</v>
      </c>
      <c r="DF17" s="17">
        <v>1.3</v>
      </c>
      <c r="DG17" s="17">
        <v>4.5999999999999996</v>
      </c>
      <c r="DH17" s="17">
        <v>20</v>
      </c>
      <c r="DI17" s="17">
        <v>4</v>
      </c>
      <c r="DJ17" s="17">
        <v>0</v>
      </c>
      <c r="DK17" s="17">
        <v>3.4</v>
      </c>
      <c r="DL17" s="17">
        <v>17.8</v>
      </c>
      <c r="DM17" s="17">
        <v>0</v>
      </c>
      <c r="DN17" s="17">
        <v>0</v>
      </c>
      <c r="DO17" s="17">
        <v>19.3</v>
      </c>
      <c r="DP17" s="17">
        <v>55.4</v>
      </c>
      <c r="DQ17" s="17">
        <v>3</v>
      </c>
      <c r="DR17" s="17">
        <v>2.4</v>
      </c>
      <c r="DS17" s="17">
        <v>1.8</v>
      </c>
      <c r="DT17" s="17">
        <v>2</v>
      </c>
      <c r="DU17" s="17">
        <v>0</v>
      </c>
      <c r="DV17" s="17">
        <v>1.8</v>
      </c>
      <c r="DW17" s="17">
        <v>17</v>
      </c>
      <c r="DX17" s="17">
        <v>1</v>
      </c>
      <c r="DY17" s="17"/>
      <c r="DZ17" s="17">
        <v>5.4</v>
      </c>
      <c r="EA17" s="17">
        <v>2.2999999999999998</v>
      </c>
      <c r="EB17" s="17">
        <v>3.9</v>
      </c>
      <c r="EC17" s="17">
        <v>4.7</v>
      </c>
      <c r="ED17" s="17">
        <v>10</v>
      </c>
      <c r="EE17" s="17">
        <v>15.8</v>
      </c>
      <c r="EF17" s="17">
        <v>16.5</v>
      </c>
      <c r="EG17" s="17">
        <v>0</v>
      </c>
      <c r="EH17" s="17">
        <v>54.9</v>
      </c>
      <c r="EI17" s="17">
        <v>86</v>
      </c>
      <c r="EJ17" s="17">
        <v>5.7</v>
      </c>
      <c r="EK17" s="17">
        <v>3.3</v>
      </c>
      <c r="EL17" s="17">
        <v>9</v>
      </c>
      <c r="EM17" s="17">
        <v>2.8</v>
      </c>
      <c r="EN17" s="17">
        <v>7.3</v>
      </c>
      <c r="EO17" s="17">
        <v>5.8</v>
      </c>
      <c r="EP17" s="17">
        <v>6</v>
      </c>
      <c r="EQ17" s="17">
        <v>6.2</v>
      </c>
      <c r="ER17" s="17">
        <v>10.3</v>
      </c>
      <c r="ES17" s="17">
        <v>0</v>
      </c>
      <c r="ET17" s="17">
        <v>0</v>
      </c>
      <c r="EU17" s="17">
        <v>0</v>
      </c>
      <c r="EV17" s="17">
        <v>0.6</v>
      </c>
      <c r="EW17" s="17">
        <v>61</v>
      </c>
      <c r="EX17" s="17">
        <v>60.1</v>
      </c>
      <c r="EY17" s="17">
        <v>0</v>
      </c>
      <c r="EZ17" s="17">
        <v>0</v>
      </c>
      <c r="FA17" s="17">
        <v>7.4</v>
      </c>
      <c r="FB17" s="17">
        <v>19.8</v>
      </c>
      <c r="FC17" s="17">
        <v>8.9</v>
      </c>
      <c r="FD17" s="17">
        <v>27.75</v>
      </c>
      <c r="FE17" s="17">
        <v>30.93</v>
      </c>
      <c r="FF17" s="17">
        <v>14.5</v>
      </c>
      <c r="FG17" s="17">
        <v>17.600000000000001</v>
      </c>
      <c r="FH17" s="17">
        <v>8.4</v>
      </c>
      <c r="FI17" s="17">
        <v>11</v>
      </c>
      <c r="FJ17" s="17">
        <v>6429.18</v>
      </c>
      <c r="FK17" s="15"/>
      <c r="FL17" s="17">
        <v>18.8597</v>
      </c>
      <c r="FM17" s="17">
        <v>0</v>
      </c>
      <c r="FN17" s="17">
        <v>6.0540000000000003</v>
      </c>
      <c r="FO17" s="17">
        <v>5.8</v>
      </c>
      <c r="FP17" s="17">
        <v>27.670529999999999</v>
      </c>
      <c r="FQ17" s="17">
        <v>18.905390000000001</v>
      </c>
      <c r="FR17" s="17">
        <v>4.8</v>
      </c>
      <c r="FS17" s="17">
        <v>6.6</v>
      </c>
      <c r="FT17" s="17">
        <v>0</v>
      </c>
      <c r="FU17" s="17">
        <v>88.689620000000005</v>
      </c>
    </row>
    <row r="18" spans="1:177" ht="24" customHeight="1" x14ac:dyDescent="0.3">
      <c r="A18" s="18" t="s">
        <v>54</v>
      </c>
      <c r="B18" s="18" t="s">
        <v>790</v>
      </c>
      <c r="C18" s="19">
        <v>0</v>
      </c>
      <c r="D18" s="19">
        <v>599.29999999999995</v>
      </c>
      <c r="E18" s="19">
        <v>204.9</v>
      </c>
      <c r="F18" s="19"/>
      <c r="G18" s="19"/>
      <c r="H18" s="19">
        <v>0</v>
      </c>
      <c r="I18" s="19">
        <v>71.400000000000006</v>
      </c>
      <c r="J18" s="19"/>
      <c r="K18" s="19"/>
      <c r="L18" s="19">
        <v>188.7</v>
      </c>
      <c r="M18" s="19">
        <v>208</v>
      </c>
      <c r="N18" s="19">
        <v>211.8</v>
      </c>
      <c r="O18" s="19">
        <v>286.60000000000002</v>
      </c>
      <c r="P18" s="19">
        <v>216.3</v>
      </c>
      <c r="Q18" s="19">
        <v>110.8</v>
      </c>
      <c r="R18" s="19">
        <v>72.8</v>
      </c>
      <c r="S18" s="19">
        <v>3</v>
      </c>
      <c r="T18" s="19"/>
      <c r="U18" s="19"/>
      <c r="V18" s="19"/>
      <c r="W18" s="19"/>
      <c r="X18" s="19">
        <v>115.7</v>
      </c>
      <c r="Y18" s="19">
        <v>7.3</v>
      </c>
      <c r="Z18" s="19">
        <v>4.8</v>
      </c>
      <c r="AA18" s="19"/>
      <c r="AB18" s="19">
        <v>6.9</v>
      </c>
      <c r="AC18" s="19">
        <v>11.7</v>
      </c>
      <c r="AD18" s="19">
        <v>75.3</v>
      </c>
      <c r="AE18" s="19"/>
      <c r="AF18" s="19"/>
      <c r="AG18" s="19"/>
      <c r="AH18" s="19"/>
      <c r="AI18" s="19">
        <v>59.3</v>
      </c>
      <c r="AJ18" s="19">
        <v>98</v>
      </c>
      <c r="AK18" s="19"/>
      <c r="AL18" s="19"/>
      <c r="AM18" s="19"/>
      <c r="AN18" s="19">
        <v>6.5</v>
      </c>
      <c r="AO18" s="19">
        <v>0</v>
      </c>
      <c r="AP18" s="19">
        <v>40.5</v>
      </c>
      <c r="AQ18" s="19">
        <v>0</v>
      </c>
      <c r="AR18" s="19">
        <v>20.9</v>
      </c>
      <c r="AS18" s="19">
        <v>18.2</v>
      </c>
      <c r="AT18" s="19">
        <v>10.1</v>
      </c>
      <c r="AU18" s="19">
        <v>56.7</v>
      </c>
      <c r="AV18" s="19">
        <v>179.7</v>
      </c>
      <c r="AW18" s="19">
        <v>180.5</v>
      </c>
      <c r="AX18" s="19">
        <v>184.1</v>
      </c>
      <c r="AY18" s="19">
        <v>57.8</v>
      </c>
      <c r="AZ18" s="19">
        <v>7.5</v>
      </c>
      <c r="BA18" s="19">
        <v>9.4</v>
      </c>
      <c r="BB18" s="19">
        <v>17.7</v>
      </c>
      <c r="BC18" s="19"/>
      <c r="BD18" s="19">
        <v>2</v>
      </c>
      <c r="BE18" s="19">
        <v>0</v>
      </c>
      <c r="BF18" s="19">
        <v>24.4</v>
      </c>
      <c r="BG18" s="19"/>
      <c r="BH18" s="19"/>
      <c r="BI18" s="19">
        <v>71</v>
      </c>
      <c r="BJ18" s="19"/>
      <c r="BK18" s="19"/>
      <c r="BL18" s="19">
        <v>47.3</v>
      </c>
      <c r="BM18" s="19"/>
      <c r="BN18" s="19"/>
      <c r="BO18" s="19"/>
      <c r="BP18" s="19">
        <v>41.3</v>
      </c>
      <c r="BQ18" s="19">
        <v>178.4</v>
      </c>
      <c r="BR18" s="19">
        <v>176.3</v>
      </c>
      <c r="BS18" s="19">
        <v>200</v>
      </c>
      <c r="BT18" s="19">
        <v>274.10000000000002</v>
      </c>
      <c r="BU18" s="19">
        <v>74.5</v>
      </c>
      <c r="BV18" s="19">
        <v>36.200000000000003</v>
      </c>
      <c r="BW18" s="19"/>
      <c r="BX18" s="19"/>
      <c r="BY18" s="19"/>
      <c r="BZ18" s="19"/>
      <c r="CA18" s="19"/>
      <c r="CB18" s="19"/>
      <c r="CC18" s="19">
        <v>0.4</v>
      </c>
      <c r="CD18" s="19">
        <v>93.6</v>
      </c>
      <c r="CE18" s="19">
        <v>64.599999999999994</v>
      </c>
      <c r="CF18" s="19">
        <v>62.2</v>
      </c>
      <c r="CG18" s="19">
        <v>64.599999999999994</v>
      </c>
      <c r="CH18" s="19">
        <v>29.6</v>
      </c>
      <c r="CI18" s="19"/>
      <c r="CJ18" s="19"/>
      <c r="CK18" s="19"/>
      <c r="CL18" s="19">
        <v>146.19999999999999</v>
      </c>
      <c r="CM18" s="19">
        <v>148.6</v>
      </c>
      <c r="CN18" s="19">
        <v>149.19999999999999</v>
      </c>
      <c r="CO18" s="19"/>
      <c r="CP18" s="19"/>
      <c r="CQ18" s="19"/>
      <c r="CR18" s="19"/>
      <c r="CS18" s="19"/>
      <c r="CT18" s="19">
        <v>218.2</v>
      </c>
      <c r="CU18" s="19">
        <v>104.5</v>
      </c>
      <c r="CV18" s="19">
        <v>0</v>
      </c>
      <c r="CW18" s="19">
        <v>76.2</v>
      </c>
      <c r="CX18" s="19">
        <v>0</v>
      </c>
      <c r="CY18" s="19">
        <v>10.8</v>
      </c>
      <c r="CZ18" s="19">
        <v>0</v>
      </c>
      <c r="DA18" s="19">
        <v>4.4000000000000004</v>
      </c>
      <c r="DB18" s="19">
        <v>0</v>
      </c>
      <c r="DC18" s="19">
        <v>0</v>
      </c>
      <c r="DD18" s="19">
        <v>0</v>
      </c>
      <c r="DE18" s="19">
        <v>0.4</v>
      </c>
      <c r="DF18" s="19">
        <v>1.3</v>
      </c>
      <c r="DG18" s="19">
        <v>4.5999999999999996</v>
      </c>
      <c r="DH18" s="19">
        <v>19.8</v>
      </c>
      <c r="DI18" s="19">
        <v>4</v>
      </c>
      <c r="DJ18" s="19">
        <v>3.2</v>
      </c>
      <c r="DK18" s="19">
        <v>3.4</v>
      </c>
      <c r="DL18" s="19">
        <v>17.8</v>
      </c>
      <c r="DM18" s="19">
        <v>0</v>
      </c>
      <c r="DN18" s="19">
        <v>0</v>
      </c>
      <c r="DO18" s="19">
        <v>26.7</v>
      </c>
      <c r="DP18" s="19">
        <v>48.8</v>
      </c>
      <c r="DQ18" s="19">
        <v>3</v>
      </c>
      <c r="DR18" s="19">
        <v>2.4</v>
      </c>
      <c r="DS18" s="19">
        <v>1.8</v>
      </c>
      <c r="DT18" s="19">
        <v>2</v>
      </c>
      <c r="DU18" s="19">
        <v>0</v>
      </c>
      <c r="DV18" s="19">
        <v>1.8</v>
      </c>
      <c r="DW18" s="19">
        <v>17</v>
      </c>
      <c r="DX18" s="19">
        <v>1</v>
      </c>
      <c r="DY18" s="19"/>
      <c r="DZ18" s="19">
        <v>5.4</v>
      </c>
      <c r="EA18" s="19">
        <v>2.2999999999999998</v>
      </c>
      <c r="EB18" s="19">
        <v>3.7</v>
      </c>
      <c r="EC18" s="19">
        <v>4.5999999999999996</v>
      </c>
      <c r="ED18" s="19">
        <v>10</v>
      </c>
      <c r="EE18" s="19">
        <v>19.5</v>
      </c>
      <c r="EF18" s="19">
        <v>18.399999999999999</v>
      </c>
      <c r="EG18" s="19">
        <v>0</v>
      </c>
      <c r="EH18" s="19">
        <v>67.900000000000006</v>
      </c>
      <c r="EI18" s="19">
        <v>82.8</v>
      </c>
      <c r="EJ18" s="19">
        <v>7.6</v>
      </c>
      <c r="EK18" s="19">
        <v>5.5</v>
      </c>
      <c r="EL18" s="19">
        <v>9.3000000000000007</v>
      </c>
      <c r="EM18" s="19">
        <v>2.8</v>
      </c>
      <c r="EN18" s="19">
        <v>7.5</v>
      </c>
      <c r="EO18" s="19">
        <v>6</v>
      </c>
      <c r="EP18" s="19">
        <v>6</v>
      </c>
      <c r="EQ18" s="19">
        <v>6.2</v>
      </c>
      <c r="ER18" s="19">
        <v>11</v>
      </c>
      <c r="ES18" s="19">
        <v>0</v>
      </c>
      <c r="ET18" s="19">
        <v>0</v>
      </c>
      <c r="EU18" s="19">
        <v>0</v>
      </c>
      <c r="EV18" s="19">
        <v>0.6</v>
      </c>
      <c r="EW18" s="19">
        <v>73</v>
      </c>
      <c r="EX18" s="19">
        <v>63.6</v>
      </c>
      <c r="EY18" s="19">
        <v>0</v>
      </c>
      <c r="EZ18" s="19">
        <v>0</v>
      </c>
      <c r="FA18" s="19">
        <v>7.3</v>
      </c>
      <c r="FB18" s="19">
        <v>19.8</v>
      </c>
      <c r="FC18" s="19">
        <v>9.5</v>
      </c>
      <c r="FD18" s="19">
        <v>28.08</v>
      </c>
      <c r="FE18" s="19">
        <v>30.85</v>
      </c>
      <c r="FF18" s="19">
        <v>14.9</v>
      </c>
      <c r="FG18" s="19">
        <v>17.5</v>
      </c>
      <c r="FH18" s="19">
        <v>8</v>
      </c>
      <c r="FI18" s="19">
        <v>10.8</v>
      </c>
      <c r="FJ18" s="19">
        <v>6360.23</v>
      </c>
      <c r="FK18" s="15"/>
      <c r="FL18" s="19">
        <v>19.36354</v>
      </c>
      <c r="FM18" s="19">
        <v>0</v>
      </c>
      <c r="FN18" s="19">
        <v>6.0540000000000003</v>
      </c>
      <c r="FO18" s="19">
        <v>5.8</v>
      </c>
      <c r="FP18" s="19">
        <v>27.65485</v>
      </c>
      <c r="FQ18" s="19">
        <v>18.904990000000002</v>
      </c>
      <c r="FR18" s="19">
        <v>4.9000000000000004</v>
      </c>
      <c r="FS18" s="19">
        <v>6.6</v>
      </c>
      <c r="FT18" s="19">
        <v>0</v>
      </c>
      <c r="FU18" s="19">
        <v>89.277379999999994</v>
      </c>
    </row>
    <row r="19" spans="1:177" ht="24" customHeight="1" x14ac:dyDescent="0.3">
      <c r="A19" s="13" t="s">
        <v>54</v>
      </c>
      <c r="B19" s="13" t="s">
        <v>791</v>
      </c>
      <c r="C19" s="14">
        <v>0</v>
      </c>
      <c r="D19" s="14">
        <v>603.1</v>
      </c>
      <c r="E19" s="14">
        <v>205.2</v>
      </c>
      <c r="F19" s="14"/>
      <c r="G19" s="14"/>
      <c r="H19" s="14">
        <v>0</v>
      </c>
      <c r="I19" s="14">
        <v>74.8</v>
      </c>
      <c r="J19" s="14"/>
      <c r="K19" s="14"/>
      <c r="L19" s="14">
        <v>189</v>
      </c>
      <c r="M19" s="14">
        <v>208.7</v>
      </c>
      <c r="N19" s="14">
        <v>211.9</v>
      </c>
      <c r="O19" s="14">
        <v>289.39999999999998</v>
      </c>
      <c r="P19" s="14">
        <v>216.2</v>
      </c>
      <c r="Q19" s="14">
        <v>111.1</v>
      </c>
      <c r="R19" s="14">
        <v>75.3</v>
      </c>
      <c r="S19" s="14">
        <v>3.1</v>
      </c>
      <c r="T19" s="14"/>
      <c r="U19" s="14"/>
      <c r="V19" s="14"/>
      <c r="W19" s="14"/>
      <c r="X19" s="14">
        <v>121.8</v>
      </c>
      <c r="Y19" s="14">
        <v>7.7</v>
      </c>
      <c r="Z19" s="14">
        <v>4.7</v>
      </c>
      <c r="AA19" s="14"/>
      <c r="AB19" s="14">
        <v>6.9</v>
      </c>
      <c r="AC19" s="14">
        <v>11.7</v>
      </c>
      <c r="AD19" s="14">
        <v>75.8</v>
      </c>
      <c r="AE19" s="14"/>
      <c r="AF19" s="14"/>
      <c r="AG19" s="14"/>
      <c r="AH19" s="14"/>
      <c r="AI19" s="14">
        <v>61</v>
      </c>
      <c r="AJ19" s="14">
        <v>124.4</v>
      </c>
      <c r="AK19" s="14"/>
      <c r="AL19" s="14"/>
      <c r="AM19" s="14"/>
      <c r="AN19" s="14">
        <v>6.5</v>
      </c>
      <c r="AO19" s="14">
        <v>0</v>
      </c>
      <c r="AP19" s="14">
        <v>40.799999999999997</v>
      </c>
      <c r="AQ19" s="14">
        <v>0</v>
      </c>
      <c r="AR19" s="14">
        <v>21.4</v>
      </c>
      <c r="AS19" s="14">
        <v>18.2</v>
      </c>
      <c r="AT19" s="14">
        <v>10.1</v>
      </c>
      <c r="AU19" s="14">
        <v>57.1</v>
      </c>
      <c r="AV19" s="14">
        <v>184</v>
      </c>
      <c r="AW19" s="14">
        <v>184.5</v>
      </c>
      <c r="AX19" s="14">
        <v>184.2</v>
      </c>
      <c r="AY19" s="14">
        <v>60.9</v>
      </c>
      <c r="AZ19" s="14">
        <v>7.5</v>
      </c>
      <c r="BA19" s="14">
        <v>9.3000000000000007</v>
      </c>
      <c r="BB19" s="14">
        <v>32.1</v>
      </c>
      <c r="BC19" s="14"/>
      <c r="BD19" s="14">
        <v>2</v>
      </c>
      <c r="BE19" s="14">
        <v>0</v>
      </c>
      <c r="BF19" s="14">
        <v>26.4</v>
      </c>
      <c r="BG19" s="14"/>
      <c r="BH19" s="14"/>
      <c r="BI19" s="14">
        <v>72.5</v>
      </c>
      <c r="BJ19" s="14"/>
      <c r="BK19" s="14"/>
      <c r="BL19" s="14">
        <v>47.8</v>
      </c>
      <c r="BM19" s="14"/>
      <c r="BN19" s="14"/>
      <c r="BO19" s="14"/>
      <c r="BP19" s="14">
        <v>42.2</v>
      </c>
      <c r="BQ19" s="14">
        <v>178.8</v>
      </c>
      <c r="BR19" s="14">
        <v>175.9</v>
      </c>
      <c r="BS19" s="14">
        <v>200</v>
      </c>
      <c r="BT19" s="14">
        <v>274.3</v>
      </c>
      <c r="BU19" s="14">
        <v>74.900000000000006</v>
      </c>
      <c r="BV19" s="14">
        <v>36.200000000000003</v>
      </c>
      <c r="BW19" s="14"/>
      <c r="BX19" s="14"/>
      <c r="BY19" s="14"/>
      <c r="BZ19" s="14"/>
      <c r="CA19" s="14"/>
      <c r="CB19" s="14"/>
      <c r="CC19" s="14">
        <v>0.4</v>
      </c>
      <c r="CD19" s="14">
        <v>144.30000000000001</v>
      </c>
      <c r="CE19" s="14">
        <v>79.8</v>
      </c>
      <c r="CF19" s="14">
        <v>63.6</v>
      </c>
      <c r="CG19" s="14">
        <v>64.8</v>
      </c>
      <c r="CH19" s="14">
        <v>30.1</v>
      </c>
      <c r="CI19" s="14"/>
      <c r="CJ19" s="14"/>
      <c r="CK19" s="14"/>
      <c r="CL19" s="14">
        <v>146.5</v>
      </c>
      <c r="CM19" s="14">
        <v>149.19999999999999</v>
      </c>
      <c r="CN19" s="14">
        <v>149.9</v>
      </c>
      <c r="CO19" s="14"/>
      <c r="CP19" s="14"/>
      <c r="CQ19" s="14"/>
      <c r="CR19" s="14"/>
      <c r="CS19" s="14"/>
      <c r="CT19" s="14">
        <v>217.8</v>
      </c>
      <c r="CU19" s="14">
        <v>104.5</v>
      </c>
      <c r="CV19" s="14">
        <v>0</v>
      </c>
      <c r="CW19" s="14">
        <v>103.9</v>
      </c>
      <c r="CX19" s="14">
        <v>0</v>
      </c>
      <c r="CY19" s="14">
        <v>12.6</v>
      </c>
      <c r="CZ19" s="14">
        <v>0</v>
      </c>
      <c r="DA19" s="14">
        <v>4.4000000000000004</v>
      </c>
      <c r="DB19" s="14">
        <v>0</v>
      </c>
      <c r="DC19" s="14">
        <v>0</v>
      </c>
      <c r="DD19" s="14">
        <v>0</v>
      </c>
      <c r="DE19" s="14">
        <v>0.4</v>
      </c>
      <c r="DF19" s="14">
        <v>1.3</v>
      </c>
      <c r="DG19" s="14">
        <v>4.4000000000000004</v>
      </c>
      <c r="DH19" s="14">
        <v>20.3</v>
      </c>
      <c r="DI19" s="14">
        <v>4</v>
      </c>
      <c r="DJ19" s="14">
        <v>3.2</v>
      </c>
      <c r="DK19" s="14">
        <v>3.4</v>
      </c>
      <c r="DL19" s="14">
        <v>17.8</v>
      </c>
      <c r="DM19" s="14">
        <v>0</v>
      </c>
      <c r="DN19" s="14">
        <v>0</v>
      </c>
      <c r="DO19" s="14">
        <v>27.7</v>
      </c>
      <c r="DP19" s="14">
        <v>58.6</v>
      </c>
      <c r="DQ19" s="14">
        <v>3</v>
      </c>
      <c r="DR19" s="14">
        <v>2.4</v>
      </c>
      <c r="DS19" s="14">
        <v>1.8</v>
      </c>
      <c r="DT19" s="14">
        <v>2</v>
      </c>
      <c r="DU19" s="14">
        <v>0</v>
      </c>
      <c r="DV19" s="14">
        <v>1.8</v>
      </c>
      <c r="DW19" s="14">
        <v>17</v>
      </c>
      <c r="DX19" s="14">
        <v>1</v>
      </c>
      <c r="DY19" s="14"/>
      <c r="DZ19" s="14">
        <v>5.4</v>
      </c>
      <c r="EA19" s="14">
        <v>2.2999999999999998</v>
      </c>
      <c r="EB19" s="14">
        <v>4</v>
      </c>
      <c r="EC19" s="14">
        <v>4.8</v>
      </c>
      <c r="ED19" s="14">
        <v>10</v>
      </c>
      <c r="EE19" s="14">
        <v>18.100000000000001</v>
      </c>
      <c r="EF19" s="14">
        <v>32.799999999999997</v>
      </c>
      <c r="EG19" s="14">
        <v>0</v>
      </c>
      <c r="EH19" s="14">
        <v>60.9</v>
      </c>
      <c r="EI19" s="14">
        <v>86.2</v>
      </c>
      <c r="EJ19" s="14">
        <v>7.4</v>
      </c>
      <c r="EK19" s="14">
        <v>3.9</v>
      </c>
      <c r="EL19" s="14">
        <v>9.5</v>
      </c>
      <c r="EM19" s="14">
        <v>2.7</v>
      </c>
      <c r="EN19" s="14">
        <v>7.4</v>
      </c>
      <c r="EO19" s="14">
        <v>6</v>
      </c>
      <c r="EP19" s="14">
        <v>6.5</v>
      </c>
      <c r="EQ19" s="14">
        <v>6.6</v>
      </c>
      <c r="ER19" s="14">
        <v>11.3</v>
      </c>
      <c r="ES19" s="14">
        <v>0</v>
      </c>
      <c r="ET19" s="14">
        <v>0</v>
      </c>
      <c r="EU19" s="14">
        <v>0</v>
      </c>
      <c r="EV19" s="14">
        <v>0.6</v>
      </c>
      <c r="EW19" s="14">
        <v>68.8</v>
      </c>
      <c r="EX19" s="14">
        <v>54.8</v>
      </c>
      <c r="EY19" s="14">
        <v>0</v>
      </c>
      <c r="EZ19" s="14">
        <v>0</v>
      </c>
      <c r="FA19" s="14">
        <v>7.4</v>
      </c>
      <c r="FB19" s="14">
        <v>19.8</v>
      </c>
      <c r="FC19" s="14">
        <v>9.5</v>
      </c>
      <c r="FD19" s="14">
        <v>27.78</v>
      </c>
      <c r="FE19" s="14">
        <v>30.84</v>
      </c>
      <c r="FF19" s="14">
        <v>14.8</v>
      </c>
      <c r="FG19" s="14">
        <v>17.600000000000001</v>
      </c>
      <c r="FH19" s="14">
        <v>6.7</v>
      </c>
      <c r="FI19" s="14">
        <v>10.9</v>
      </c>
      <c r="FJ19" s="14">
        <v>6546.62</v>
      </c>
      <c r="FK19" s="15"/>
      <c r="FL19" s="14">
        <v>19.930389999999999</v>
      </c>
      <c r="FM19" s="14">
        <v>0</v>
      </c>
      <c r="FN19" s="14">
        <v>6.0540000000000003</v>
      </c>
      <c r="FO19" s="14">
        <v>5.9</v>
      </c>
      <c r="FP19" s="14">
        <v>27.608000000000001</v>
      </c>
      <c r="FQ19" s="14">
        <v>18.905249999999999</v>
      </c>
      <c r="FR19" s="14">
        <v>4.8</v>
      </c>
      <c r="FS19" s="14">
        <v>6.6</v>
      </c>
      <c r="FT19" s="14">
        <v>0</v>
      </c>
      <c r="FU19" s="14">
        <v>89.797640000000001</v>
      </c>
    </row>
    <row r="20" spans="1:177" ht="24" customHeight="1" x14ac:dyDescent="0.3">
      <c r="A20" s="16" t="s">
        <v>54</v>
      </c>
      <c r="B20" s="16" t="s">
        <v>792</v>
      </c>
      <c r="C20" s="17">
        <v>0</v>
      </c>
      <c r="D20" s="17">
        <v>602.9</v>
      </c>
      <c r="E20" s="17">
        <v>207.4</v>
      </c>
      <c r="F20" s="17"/>
      <c r="G20" s="17"/>
      <c r="H20" s="17">
        <v>0</v>
      </c>
      <c r="I20" s="17">
        <v>62</v>
      </c>
      <c r="J20" s="17"/>
      <c r="K20" s="17"/>
      <c r="L20" s="17">
        <v>189.5</v>
      </c>
      <c r="M20" s="17">
        <v>208.6</v>
      </c>
      <c r="N20" s="17">
        <v>212.3</v>
      </c>
      <c r="O20" s="17">
        <v>291.3</v>
      </c>
      <c r="P20" s="17">
        <v>216</v>
      </c>
      <c r="Q20" s="17">
        <v>111.2</v>
      </c>
      <c r="R20" s="17">
        <v>76.900000000000006</v>
      </c>
      <c r="S20" s="17">
        <v>3.1</v>
      </c>
      <c r="T20" s="17"/>
      <c r="U20" s="17"/>
      <c r="V20" s="17"/>
      <c r="W20" s="17"/>
      <c r="X20" s="17">
        <v>119.5</v>
      </c>
      <c r="Y20" s="17">
        <v>7.5</v>
      </c>
      <c r="Z20" s="17">
        <v>4.7</v>
      </c>
      <c r="AA20" s="17"/>
      <c r="AB20" s="17">
        <v>6.9</v>
      </c>
      <c r="AC20" s="17">
        <v>11.7</v>
      </c>
      <c r="AD20" s="17">
        <v>75.8</v>
      </c>
      <c r="AE20" s="17"/>
      <c r="AF20" s="17"/>
      <c r="AG20" s="17"/>
      <c r="AH20" s="17"/>
      <c r="AI20" s="17">
        <v>60.6</v>
      </c>
      <c r="AJ20" s="17">
        <v>104.2</v>
      </c>
      <c r="AK20" s="17"/>
      <c r="AL20" s="17"/>
      <c r="AM20" s="17"/>
      <c r="AN20" s="17">
        <v>6.5</v>
      </c>
      <c r="AO20" s="17">
        <v>0</v>
      </c>
      <c r="AP20" s="17">
        <v>40.1</v>
      </c>
      <c r="AQ20" s="17">
        <v>0</v>
      </c>
      <c r="AR20" s="17">
        <v>22.1</v>
      </c>
      <c r="AS20" s="17">
        <v>18.2</v>
      </c>
      <c r="AT20" s="17">
        <v>10.1</v>
      </c>
      <c r="AU20" s="17">
        <v>56.7</v>
      </c>
      <c r="AV20" s="17">
        <v>184.4</v>
      </c>
      <c r="AW20" s="17">
        <v>184.7</v>
      </c>
      <c r="AX20" s="17">
        <v>184.7</v>
      </c>
      <c r="AY20" s="17">
        <v>61.2</v>
      </c>
      <c r="AZ20" s="17">
        <v>7.5</v>
      </c>
      <c r="BA20" s="17">
        <v>9.3000000000000007</v>
      </c>
      <c r="BB20" s="17">
        <v>4.5999999999999996</v>
      </c>
      <c r="BC20" s="17"/>
      <c r="BD20" s="17">
        <v>2</v>
      </c>
      <c r="BE20" s="17">
        <v>0</v>
      </c>
      <c r="BF20" s="17">
        <v>44.9</v>
      </c>
      <c r="BG20" s="17"/>
      <c r="BH20" s="17"/>
      <c r="BI20" s="17">
        <v>72.3</v>
      </c>
      <c r="BJ20" s="17"/>
      <c r="BK20" s="17"/>
      <c r="BL20" s="17">
        <v>47.9</v>
      </c>
      <c r="BM20" s="17"/>
      <c r="BN20" s="17"/>
      <c r="BO20" s="17"/>
      <c r="BP20" s="17">
        <v>42.1</v>
      </c>
      <c r="BQ20" s="17">
        <v>179.1</v>
      </c>
      <c r="BR20" s="17">
        <v>176.4</v>
      </c>
      <c r="BS20" s="17">
        <v>200</v>
      </c>
      <c r="BT20" s="17">
        <v>274.7</v>
      </c>
      <c r="BU20" s="17">
        <v>75</v>
      </c>
      <c r="BV20" s="17">
        <v>36.299999999999997</v>
      </c>
      <c r="BW20" s="17"/>
      <c r="BX20" s="17"/>
      <c r="BY20" s="17"/>
      <c r="BZ20" s="17"/>
      <c r="CA20" s="17"/>
      <c r="CB20" s="17"/>
      <c r="CC20" s="17">
        <v>0.4</v>
      </c>
      <c r="CD20" s="17">
        <v>140.4</v>
      </c>
      <c r="CE20" s="17">
        <v>79.3</v>
      </c>
      <c r="CF20" s="17">
        <v>63.2</v>
      </c>
      <c r="CG20" s="17">
        <v>64.900000000000006</v>
      </c>
      <c r="CH20" s="17">
        <v>30.1</v>
      </c>
      <c r="CI20" s="17"/>
      <c r="CJ20" s="17"/>
      <c r="CK20" s="17"/>
      <c r="CL20" s="17">
        <v>146.6</v>
      </c>
      <c r="CM20" s="17">
        <v>149.30000000000001</v>
      </c>
      <c r="CN20" s="17">
        <v>150</v>
      </c>
      <c r="CO20" s="17"/>
      <c r="CP20" s="17"/>
      <c r="CQ20" s="17"/>
      <c r="CR20" s="17"/>
      <c r="CS20" s="17"/>
      <c r="CT20" s="17">
        <v>217.4</v>
      </c>
      <c r="CU20" s="17">
        <v>104.5</v>
      </c>
      <c r="CV20" s="17">
        <v>0</v>
      </c>
      <c r="CW20" s="17">
        <v>105</v>
      </c>
      <c r="CX20" s="17">
        <v>0</v>
      </c>
      <c r="CY20" s="17">
        <v>13.2</v>
      </c>
      <c r="CZ20" s="17">
        <v>0</v>
      </c>
      <c r="DA20" s="17">
        <v>4.4000000000000004</v>
      </c>
      <c r="DB20" s="17">
        <v>0</v>
      </c>
      <c r="DC20" s="17">
        <v>0</v>
      </c>
      <c r="DD20" s="17">
        <v>0</v>
      </c>
      <c r="DE20" s="17">
        <v>0.4</v>
      </c>
      <c r="DF20" s="17">
        <v>1</v>
      </c>
      <c r="DG20" s="17">
        <v>4.4000000000000004</v>
      </c>
      <c r="DH20" s="17">
        <v>20.100000000000001</v>
      </c>
      <c r="DI20" s="17">
        <v>4</v>
      </c>
      <c r="DJ20" s="17">
        <v>3.2</v>
      </c>
      <c r="DK20" s="17">
        <v>3.4</v>
      </c>
      <c r="DL20" s="17">
        <v>17.600000000000001</v>
      </c>
      <c r="DM20" s="17">
        <v>0</v>
      </c>
      <c r="DN20" s="17">
        <v>0</v>
      </c>
      <c r="DO20" s="17">
        <v>28.3</v>
      </c>
      <c r="DP20" s="17">
        <v>84.2</v>
      </c>
      <c r="DQ20" s="17">
        <v>3</v>
      </c>
      <c r="DR20" s="17">
        <v>2.4</v>
      </c>
      <c r="DS20" s="17">
        <v>1.8</v>
      </c>
      <c r="DT20" s="17">
        <v>2</v>
      </c>
      <c r="DU20" s="17">
        <v>0</v>
      </c>
      <c r="DV20" s="17">
        <v>1.8</v>
      </c>
      <c r="DW20" s="17">
        <v>17</v>
      </c>
      <c r="DX20" s="17">
        <v>0.9</v>
      </c>
      <c r="DY20" s="17"/>
      <c r="DZ20" s="17">
        <v>5.4</v>
      </c>
      <c r="EA20" s="17">
        <v>2.2999999999999998</v>
      </c>
      <c r="EB20" s="17">
        <v>4.0999999999999996</v>
      </c>
      <c r="EC20" s="17">
        <v>4.7</v>
      </c>
      <c r="ED20" s="17">
        <v>10</v>
      </c>
      <c r="EE20" s="17">
        <v>20.6</v>
      </c>
      <c r="EF20" s="17">
        <v>25.4</v>
      </c>
      <c r="EG20" s="17">
        <v>0</v>
      </c>
      <c r="EH20" s="17">
        <v>63.5</v>
      </c>
      <c r="EI20" s="17">
        <v>84.3</v>
      </c>
      <c r="EJ20" s="17">
        <v>11</v>
      </c>
      <c r="EK20" s="17">
        <v>4.3</v>
      </c>
      <c r="EL20" s="17">
        <v>10</v>
      </c>
      <c r="EM20" s="17">
        <v>2.7</v>
      </c>
      <c r="EN20" s="17">
        <v>7.4</v>
      </c>
      <c r="EO20" s="17">
        <v>6</v>
      </c>
      <c r="EP20" s="17">
        <v>6.5</v>
      </c>
      <c r="EQ20" s="17">
        <v>6.6</v>
      </c>
      <c r="ER20" s="17">
        <v>12.5</v>
      </c>
      <c r="ES20" s="17">
        <v>0</v>
      </c>
      <c r="ET20" s="17">
        <v>0</v>
      </c>
      <c r="EU20" s="17">
        <v>0</v>
      </c>
      <c r="EV20" s="17">
        <v>0.6</v>
      </c>
      <c r="EW20" s="17">
        <v>66.400000000000006</v>
      </c>
      <c r="EX20" s="17">
        <v>45</v>
      </c>
      <c r="EY20" s="17">
        <v>0</v>
      </c>
      <c r="EZ20" s="17">
        <v>0</v>
      </c>
      <c r="FA20" s="17">
        <v>7.4</v>
      </c>
      <c r="FB20" s="17">
        <v>19.7</v>
      </c>
      <c r="FC20" s="17">
        <v>8.4</v>
      </c>
      <c r="FD20" s="17">
        <v>27.64</v>
      </c>
      <c r="FE20" s="17">
        <v>30.84</v>
      </c>
      <c r="FF20" s="17">
        <v>14.6</v>
      </c>
      <c r="FG20" s="17">
        <v>17.600000000000001</v>
      </c>
      <c r="FH20" s="17">
        <v>6.9</v>
      </c>
      <c r="FI20" s="17">
        <v>10.7</v>
      </c>
      <c r="FJ20" s="17">
        <v>6520.18</v>
      </c>
      <c r="FK20" s="15"/>
      <c r="FL20" s="17">
        <v>19.768260000000001</v>
      </c>
      <c r="FM20" s="17">
        <v>0</v>
      </c>
      <c r="FN20" s="17">
        <v>6.0540000000000003</v>
      </c>
      <c r="FO20" s="17">
        <v>5.9</v>
      </c>
      <c r="FP20" s="17">
        <v>27.676100000000002</v>
      </c>
      <c r="FQ20" s="17">
        <v>18.904949999999999</v>
      </c>
      <c r="FR20" s="17">
        <v>4.8</v>
      </c>
      <c r="FS20" s="17">
        <v>6.7</v>
      </c>
      <c r="FT20" s="17">
        <v>0</v>
      </c>
      <c r="FU20" s="17">
        <v>89.803309999999996</v>
      </c>
    </row>
    <row r="21" spans="1:177" ht="24" customHeight="1" x14ac:dyDescent="0.3">
      <c r="A21" s="16" t="s">
        <v>54</v>
      </c>
      <c r="B21" s="16" t="s">
        <v>793</v>
      </c>
      <c r="C21" s="17">
        <v>0</v>
      </c>
      <c r="D21" s="17">
        <v>596.29999999999995</v>
      </c>
      <c r="E21" s="17">
        <v>205.5</v>
      </c>
      <c r="F21" s="17"/>
      <c r="G21" s="17"/>
      <c r="H21" s="17">
        <v>0</v>
      </c>
      <c r="I21" s="17">
        <v>68.7</v>
      </c>
      <c r="J21" s="17"/>
      <c r="K21" s="17"/>
      <c r="L21" s="17">
        <v>188</v>
      </c>
      <c r="M21" s="17">
        <v>207.5</v>
      </c>
      <c r="N21" s="17">
        <v>210.6</v>
      </c>
      <c r="O21" s="17">
        <v>291</v>
      </c>
      <c r="P21" s="17">
        <v>217.4</v>
      </c>
      <c r="Q21" s="17">
        <v>110.7</v>
      </c>
      <c r="R21" s="17">
        <v>138.69999999999999</v>
      </c>
      <c r="S21" s="17">
        <v>3</v>
      </c>
      <c r="T21" s="17"/>
      <c r="U21" s="17"/>
      <c r="V21" s="17"/>
      <c r="W21" s="17"/>
      <c r="X21" s="17">
        <v>121.8</v>
      </c>
      <c r="Y21" s="17">
        <v>7.3</v>
      </c>
      <c r="Z21" s="17">
        <v>4.5999999999999996</v>
      </c>
      <c r="AA21" s="17"/>
      <c r="AB21" s="17">
        <v>6.9</v>
      </c>
      <c r="AC21" s="17">
        <v>11.7</v>
      </c>
      <c r="AD21" s="17">
        <v>74.599999999999994</v>
      </c>
      <c r="AE21" s="17"/>
      <c r="AF21" s="17"/>
      <c r="AG21" s="17"/>
      <c r="AH21" s="17"/>
      <c r="AI21" s="17">
        <v>60.1</v>
      </c>
      <c r="AJ21" s="17">
        <v>137.1</v>
      </c>
      <c r="AK21" s="17"/>
      <c r="AL21" s="17"/>
      <c r="AM21" s="17"/>
      <c r="AN21" s="17">
        <v>6.5</v>
      </c>
      <c r="AO21" s="17">
        <v>0</v>
      </c>
      <c r="AP21" s="17">
        <v>43</v>
      </c>
      <c r="AQ21" s="17">
        <v>40.700000000000003</v>
      </c>
      <c r="AR21" s="17">
        <v>23.5</v>
      </c>
      <c r="AS21" s="17">
        <v>18.2</v>
      </c>
      <c r="AT21" s="17">
        <v>10.1</v>
      </c>
      <c r="AU21" s="17">
        <v>56.7</v>
      </c>
      <c r="AV21" s="17">
        <v>182.4</v>
      </c>
      <c r="AW21" s="17">
        <v>182.3</v>
      </c>
      <c r="AX21" s="17">
        <v>182.7</v>
      </c>
      <c r="AY21" s="17">
        <v>60.3</v>
      </c>
      <c r="AZ21" s="17">
        <v>7.5</v>
      </c>
      <c r="BA21" s="17">
        <v>9.3000000000000007</v>
      </c>
      <c r="BB21" s="17">
        <v>4.5</v>
      </c>
      <c r="BC21" s="17"/>
      <c r="BD21" s="17">
        <v>2</v>
      </c>
      <c r="BE21" s="17">
        <v>0</v>
      </c>
      <c r="BF21" s="17">
        <v>34.9</v>
      </c>
      <c r="BG21" s="17"/>
      <c r="BH21" s="17"/>
      <c r="BI21" s="17">
        <v>71.7</v>
      </c>
      <c r="BJ21" s="17"/>
      <c r="BK21" s="17"/>
      <c r="BL21" s="17">
        <v>47.4</v>
      </c>
      <c r="BM21" s="17"/>
      <c r="BN21" s="17"/>
      <c r="BO21" s="17"/>
      <c r="BP21" s="17">
        <v>41.6</v>
      </c>
      <c r="BQ21" s="17">
        <v>177.8</v>
      </c>
      <c r="BR21" s="17">
        <v>175.4</v>
      </c>
      <c r="BS21" s="17">
        <v>200</v>
      </c>
      <c r="BT21" s="17">
        <v>274.39999999999998</v>
      </c>
      <c r="BU21" s="17">
        <v>76.5</v>
      </c>
      <c r="BV21" s="17">
        <v>36.799999999999997</v>
      </c>
      <c r="BW21" s="17"/>
      <c r="BX21" s="17"/>
      <c r="BY21" s="17"/>
      <c r="BZ21" s="17"/>
      <c r="CA21" s="17"/>
      <c r="CB21" s="17"/>
      <c r="CC21" s="17">
        <v>0.4</v>
      </c>
      <c r="CD21" s="17">
        <v>107.4</v>
      </c>
      <c r="CE21" s="17">
        <v>79.599999999999994</v>
      </c>
      <c r="CF21" s="17">
        <v>58.7</v>
      </c>
      <c r="CG21" s="17">
        <v>60.3</v>
      </c>
      <c r="CH21" s="17">
        <v>29.2</v>
      </c>
      <c r="CI21" s="17"/>
      <c r="CJ21" s="17"/>
      <c r="CK21" s="17"/>
      <c r="CL21" s="17">
        <v>146.30000000000001</v>
      </c>
      <c r="CM21" s="17">
        <v>148.6</v>
      </c>
      <c r="CN21" s="17">
        <v>149.1</v>
      </c>
      <c r="CO21" s="17"/>
      <c r="CP21" s="17"/>
      <c r="CQ21" s="17"/>
      <c r="CR21" s="17"/>
      <c r="CS21" s="17"/>
      <c r="CT21" s="17">
        <v>217.9</v>
      </c>
      <c r="CU21" s="17">
        <v>104.7</v>
      </c>
      <c r="CV21" s="17">
        <v>0</v>
      </c>
      <c r="CW21" s="17">
        <v>108.9</v>
      </c>
      <c r="CX21" s="17">
        <v>0</v>
      </c>
      <c r="CY21" s="17">
        <v>12.6</v>
      </c>
      <c r="CZ21" s="17">
        <v>0</v>
      </c>
      <c r="DA21" s="17">
        <v>4.4000000000000004</v>
      </c>
      <c r="DB21" s="17">
        <v>0</v>
      </c>
      <c r="DC21" s="17">
        <v>0</v>
      </c>
      <c r="DD21" s="17">
        <v>0</v>
      </c>
      <c r="DE21" s="17">
        <v>0.4</v>
      </c>
      <c r="DF21" s="17">
        <v>1</v>
      </c>
      <c r="DG21" s="17">
        <v>4.5999999999999996</v>
      </c>
      <c r="DH21" s="17">
        <v>20</v>
      </c>
      <c r="DI21" s="17">
        <v>4.5999999999999996</v>
      </c>
      <c r="DJ21" s="17">
        <v>3.2</v>
      </c>
      <c r="DK21" s="17">
        <v>3.4</v>
      </c>
      <c r="DL21" s="17">
        <v>17.600000000000001</v>
      </c>
      <c r="DM21" s="17">
        <v>0.1</v>
      </c>
      <c r="DN21" s="17">
        <v>0</v>
      </c>
      <c r="DO21" s="17">
        <v>29.5</v>
      </c>
      <c r="DP21" s="17">
        <v>83.8</v>
      </c>
      <c r="DQ21" s="17">
        <v>3</v>
      </c>
      <c r="DR21" s="17">
        <v>2.4</v>
      </c>
      <c r="DS21" s="17">
        <v>1.8</v>
      </c>
      <c r="DT21" s="17">
        <v>2</v>
      </c>
      <c r="DU21" s="17">
        <v>0</v>
      </c>
      <c r="DV21" s="17">
        <v>1.8</v>
      </c>
      <c r="DW21" s="17">
        <v>17</v>
      </c>
      <c r="DX21" s="17">
        <v>0.9</v>
      </c>
      <c r="DY21" s="17"/>
      <c r="DZ21" s="17">
        <v>5.4</v>
      </c>
      <c r="EA21" s="17">
        <v>2.2999999999999998</v>
      </c>
      <c r="EB21" s="17">
        <v>3.7</v>
      </c>
      <c r="EC21" s="17">
        <v>4.8</v>
      </c>
      <c r="ED21" s="17">
        <v>10</v>
      </c>
      <c r="EE21" s="17">
        <v>16.7</v>
      </c>
      <c r="EF21" s="17">
        <v>21.7</v>
      </c>
      <c r="EG21" s="17">
        <v>0</v>
      </c>
      <c r="EH21" s="17">
        <v>67.400000000000006</v>
      </c>
      <c r="EI21" s="17">
        <v>81.3</v>
      </c>
      <c r="EJ21" s="17">
        <v>10.199999999999999</v>
      </c>
      <c r="EK21" s="17">
        <v>6.8</v>
      </c>
      <c r="EL21" s="17">
        <v>10.5</v>
      </c>
      <c r="EM21" s="17">
        <v>2.7</v>
      </c>
      <c r="EN21" s="17">
        <v>7.6</v>
      </c>
      <c r="EO21" s="17">
        <v>6</v>
      </c>
      <c r="EP21" s="17">
        <v>6.5</v>
      </c>
      <c r="EQ21" s="17">
        <v>6.6</v>
      </c>
      <c r="ER21" s="17">
        <v>11.3</v>
      </c>
      <c r="ES21" s="17">
        <v>0</v>
      </c>
      <c r="ET21" s="17">
        <v>0</v>
      </c>
      <c r="EU21" s="17">
        <v>0</v>
      </c>
      <c r="EV21" s="17">
        <v>0.6</v>
      </c>
      <c r="EW21" s="17">
        <v>67.5</v>
      </c>
      <c r="EX21" s="17">
        <v>60.5</v>
      </c>
      <c r="EY21" s="17">
        <v>0</v>
      </c>
      <c r="EZ21" s="17">
        <v>0</v>
      </c>
      <c r="FA21" s="17">
        <v>7.4</v>
      </c>
      <c r="FB21" s="17">
        <v>19.7</v>
      </c>
      <c r="FC21" s="17">
        <v>9.1999999999999993</v>
      </c>
      <c r="FD21" s="17">
        <v>27.5</v>
      </c>
      <c r="FE21" s="17">
        <v>30.88</v>
      </c>
      <c r="FF21" s="17">
        <v>14.7</v>
      </c>
      <c r="FG21" s="17">
        <v>17.5</v>
      </c>
      <c r="FH21" s="17">
        <v>7.8</v>
      </c>
      <c r="FI21" s="17">
        <v>10.199999999999999</v>
      </c>
      <c r="FJ21" s="17">
        <v>6607.88</v>
      </c>
      <c r="FK21" s="15"/>
      <c r="FL21" s="17">
        <v>19.909030000000001</v>
      </c>
      <c r="FM21" s="17">
        <v>0</v>
      </c>
      <c r="FN21" s="17">
        <v>6.056</v>
      </c>
      <c r="FO21" s="17">
        <v>5.8</v>
      </c>
      <c r="FP21" s="17">
        <v>27.675260000000002</v>
      </c>
      <c r="FQ21" s="17">
        <v>18.904879999999999</v>
      </c>
      <c r="FR21" s="17">
        <v>4.7</v>
      </c>
      <c r="FS21" s="17">
        <v>6.6</v>
      </c>
      <c r="FT21" s="17">
        <v>0</v>
      </c>
      <c r="FU21" s="17">
        <v>89.645169999999993</v>
      </c>
    </row>
    <row r="22" spans="1:177" ht="24" customHeight="1" x14ac:dyDescent="0.3">
      <c r="A22" s="16" t="s">
        <v>54</v>
      </c>
      <c r="B22" s="16" t="s">
        <v>794</v>
      </c>
      <c r="C22" s="17">
        <v>0</v>
      </c>
      <c r="D22" s="17">
        <v>602.79999999999995</v>
      </c>
      <c r="E22" s="17">
        <v>205.9</v>
      </c>
      <c r="F22" s="17"/>
      <c r="G22" s="17"/>
      <c r="H22" s="17">
        <v>0</v>
      </c>
      <c r="I22" s="17">
        <v>70.3</v>
      </c>
      <c r="J22" s="17"/>
      <c r="K22" s="17"/>
      <c r="L22" s="17">
        <v>189.3</v>
      </c>
      <c r="M22" s="17">
        <v>208.1</v>
      </c>
      <c r="N22" s="17">
        <v>212.4</v>
      </c>
      <c r="O22" s="17">
        <v>292.2</v>
      </c>
      <c r="P22" s="17">
        <v>215.8</v>
      </c>
      <c r="Q22" s="17">
        <v>111.2</v>
      </c>
      <c r="R22" s="17">
        <v>178.2</v>
      </c>
      <c r="S22" s="17">
        <v>3</v>
      </c>
      <c r="T22" s="17"/>
      <c r="U22" s="17"/>
      <c r="V22" s="17"/>
      <c r="W22" s="17"/>
      <c r="X22" s="17">
        <v>116.5</v>
      </c>
      <c r="Y22" s="17">
        <v>7.5</v>
      </c>
      <c r="Z22" s="17">
        <v>4.5999999999999996</v>
      </c>
      <c r="AA22" s="17"/>
      <c r="AB22" s="17">
        <v>6.9</v>
      </c>
      <c r="AC22" s="17">
        <v>12.1</v>
      </c>
      <c r="AD22" s="17">
        <v>75.8</v>
      </c>
      <c r="AE22" s="17"/>
      <c r="AF22" s="17"/>
      <c r="AG22" s="17"/>
      <c r="AH22" s="17"/>
      <c r="AI22" s="17">
        <v>60.7</v>
      </c>
      <c r="AJ22" s="17">
        <v>115.1</v>
      </c>
      <c r="AK22" s="17"/>
      <c r="AL22" s="17"/>
      <c r="AM22" s="17"/>
      <c r="AN22" s="17">
        <v>6.5</v>
      </c>
      <c r="AO22" s="17">
        <v>0</v>
      </c>
      <c r="AP22" s="17">
        <v>42.5</v>
      </c>
      <c r="AQ22" s="17">
        <v>67.8</v>
      </c>
      <c r="AR22" s="17">
        <v>22.6</v>
      </c>
      <c r="AS22" s="17">
        <v>18.2</v>
      </c>
      <c r="AT22" s="17">
        <v>10.1</v>
      </c>
      <c r="AU22" s="17">
        <v>56.7</v>
      </c>
      <c r="AV22" s="17">
        <v>183.9</v>
      </c>
      <c r="AW22" s="17">
        <v>184.7</v>
      </c>
      <c r="AX22" s="17">
        <v>184.7</v>
      </c>
      <c r="AY22" s="17">
        <v>61.7</v>
      </c>
      <c r="AZ22" s="17">
        <v>7.5</v>
      </c>
      <c r="BA22" s="17">
        <v>9.3000000000000007</v>
      </c>
      <c r="BB22" s="17">
        <v>28</v>
      </c>
      <c r="BC22" s="17"/>
      <c r="BD22" s="17">
        <v>2</v>
      </c>
      <c r="BE22" s="17">
        <v>0</v>
      </c>
      <c r="BF22" s="17">
        <v>25.2</v>
      </c>
      <c r="BG22" s="17"/>
      <c r="BH22" s="17"/>
      <c r="BI22" s="17">
        <v>72.3</v>
      </c>
      <c r="BJ22" s="17"/>
      <c r="BK22" s="17"/>
      <c r="BL22" s="17">
        <v>47.7</v>
      </c>
      <c r="BM22" s="17"/>
      <c r="BN22" s="17"/>
      <c r="BO22" s="17"/>
      <c r="BP22" s="17">
        <v>42</v>
      </c>
      <c r="BQ22" s="17">
        <v>178.9</v>
      </c>
      <c r="BR22" s="17">
        <v>176.6</v>
      </c>
      <c r="BS22" s="17">
        <v>200</v>
      </c>
      <c r="BT22" s="17">
        <v>273.60000000000002</v>
      </c>
      <c r="BU22" s="17">
        <v>76.8</v>
      </c>
      <c r="BV22" s="17">
        <v>37.200000000000003</v>
      </c>
      <c r="BW22" s="17"/>
      <c r="BX22" s="17"/>
      <c r="BY22" s="17"/>
      <c r="BZ22" s="17"/>
      <c r="CA22" s="17"/>
      <c r="CB22" s="17"/>
      <c r="CC22" s="17">
        <v>0.4</v>
      </c>
      <c r="CD22" s="17">
        <v>133.19999999999999</v>
      </c>
      <c r="CE22" s="17">
        <v>85.8</v>
      </c>
      <c r="CF22" s="17">
        <v>57.3</v>
      </c>
      <c r="CG22" s="17">
        <v>65.900000000000006</v>
      </c>
      <c r="CH22" s="17">
        <v>29.4</v>
      </c>
      <c r="CI22" s="17"/>
      <c r="CJ22" s="17"/>
      <c r="CK22" s="17"/>
      <c r="CL22" s="17">
        <v>147.30000000000001</v>
      </c>
      <c r="CM22" s="17">
        <v>149.30000000000001</v>
      </c>
      <c r="CN22" s="17">
        <v>149.9</v>
      </c>
      <c r="CO22" s="17"/>
      <c r="CP22" s="17"/>
      <c r="CQ22" s="17"/>
      <c r="CR22" s="17"/>
      <c r="CS22" s="17"/>
      <c r="CT22" s="17">
        <v>218.3</v>
      </c>
      <c r="CU22" s="17">
        <v>104.6</v>
      </c>
      <c r="CV22" s="17">
        <v>0</v>
      </c>
      <c r="CW22" s="17">
        <v>97.6</v>
      </c>
      <c r="CX22" s="17">
        <v>1.2</v>
      </c>
      <c r="CY22" s="17">
        <v>11.3</v>
      </c>
      <c r="CZ22" s="17">
        <v>0</v>
      </c>
      <c r="DA22" s="17">
        <v>4.4000000000000004</v>
      </c>
      <c r="DB22" s="17">
        <v>0</v>
      </c>
      <c r="DC22" s="17">
        <v>0</v>
      </c>
      <c r="DD22" s="17">
        <v>0</v>
      </c>
      <c r="DE22" s="17">
        <v>0.4</v>
      </c>
      <c r="DF22" s="17">
        <v>1</v>
      </c>
      <c r="DG22" s="17">
        <v>4.7</v>
      </c>
      <c r="DH22" s="17">
        <v>20.100000000000001</v>
      </c>
      <c r="DI22" s="17">
        <v>4.9000000000000004</v>
      </c>
      <c r="DJ22" s="17">
        <v>3.2</v>
      </c>
      <c r="DK22" s="17">
        <v>3.4</v>
      </c>
      <c r="DL22" s="17">
        <v>17.600000000000001</v>
      </c>
      <c r="DM22" s="17">
        <v>3.2</v>
      </c>
      <c r="DN22" s="17">
        <v>3.4</v>
      </c>
      <c r="DO22" s="17">
        <v>27.5</v>
      </c>
      <c r="DP22" s="17">
        <v>80.599999999999994</v>
      </c>
      <c r="DQ22" s="17">
        <v>3</v>
      </c>
      <c r="DR22" s="17">
        <v>2.4</v>
      </c>
      <c r="DS22" s="17">
        <v>1.8</v>
      </c>
      <c r="DT22" s="17">
        <v>2</v>
      </c>
      <c r="DU22" s="17">
        <v>0.1</v>
      </c>
      <c r="DV22" s="17">
        <v>1.8</v>
      </c>
      <c r="DW22" s="17">
        <v>17</v>
      </c>
      <c r="DX22" s="17">
        <v>0.9</v>
      </c>
      <c r="DY22" s="17"/>
      <c r="DZ22" s="17">
        <v>5.4</v>
      </c>
      <c r="EA22" s="17">
        <v>2.2999999999999998</v>
      </c>
      <c r="EB22" s="17">
        <v>3.8</v>
      </c>
      <c r="EC22" s="17">
        <v>5</v>
      </c>
      <c r="ED22" s="17">
        <v>10</v>
      </c>
      <c r="EE22" s="17">
        <v>17.100000000000001</v>
      </c>
      <c r="EF22" s="17">
        <v>16.8</v>
      </c>
      <c r="EG22" s="17">
        <v>0.1</v>
      </c>
      <c r="EH22" s="17">
        <v>73.3</v>
      </c>
      <c r="EI22" s="17">
        <v>88.4</v>
      </c>
      <c r="EJ22" s="17">
        <v>12.4</v>
      </c>
      <c r="EK22" s="17">
        <v>8.6999999999999993</v>
      </c>
      <c r="EL22" s="17">
        <v>10.5</v>
      </c>
      <c r="EM22" s="17">
        <v>2.7</v>
      </c>
      <c r="EN22" s="17">
        <v>7.6</v>
      </c>
      <c r="EO22" s="17">
        <v>5.8</v>
      </c>
      <c r="EP22" s="17">
        <v>6.5</v>
      </c>
      <c r="EQ22" s="17">
        <v>6.6</v>
      </c>
      <c r="ER22" s="17">
        <v>11.4</v>
      </c>
      <c r="ES22" s="17">
        <v>4</v>
      </c>
      <c r="ET22" s="17">
        <v>0</v>
      </c>
      <c r="EU22" s="17">
        <v>3</v>
      </c>
      <c r="EV22" s="17">
        <v>0.6</v>
      </c>
      <c r="EW22" s="17">
        <v>110.8</v>
      </c>
      <c r="EX22" s="17">
        <v>131.30000000000001</v>
      </c>
      <c r="EY22" s="17">
        <v>2.4</v>
      </c>
      <c r="EZ22" s="17">
        <v>0</v>
      </c>
      <c r="FA22" s="17">
        <v>7.4</v>
      </c>
      <c r="FB22" s="17">
        <v>19.7</v>
      </c>
      <c r="FC22" s="17">
        <v>9.4</v>
      </c>
      <c r="FD22" s="17">
        <v>27.89</v>
      </c>
      <c r="FE22" s="17">
        <v>30.99</v>
      </c>
      <c r="FF22" s="17">
        <v>14.5</v>
      </c>
      <c r="FG22" s="17">
        <v>17.600000000000001</v>
      </c>
      <c r="FH22" s="17">
        <v>8.1999999999999993</v>
      </c>
      <c r="FI22" s="17">
        <v>11.1</v>
      </c>
      <c r="FJ22" s="17">
        <v>6853.08</v>
      </c>
      <c r="FK22" s="15"/>
      <c r="FL22" s="17">
        <v>20.067540000000001</v>
      </c>
      <c r="FM22" s="17">
        <v>0</v>
      </c>
      <c r="FN22" s="17">
        <v>6.0579999999999998</v>
      </c>
      <c r="FO22" s="17">
        <v>5.8</v>
      </c>
      <c r="FP22" s="17">
        <v>27.651730000000001</v>
      </c>
      <c r="FQ22" s="17">
        <v>18.905090000000001</v>
      </c>
      <c r="FR22" s="17">
        <v>4.5</v>
      </c>
      <c r="FS22" s="17">
        <v>6.6</v>
      </c>
      <c r="FT22" s="17">
        <v>3.1</v>
      </c>
      <c r="FU22" s="17">
        <v>92.682360000000003</v>
      </c>
    </row>
    <row r="23" spans="1:177" ht="24" customHeight="1" x14ac:dyDescent="0.3">
      <c r="A23" s="16" t="s">
        <v>54</v>
      </c>
      <c r="B23" s="16" t="s">
        <v>795</v>
      </c>
      <c r="C23" s="17">
        <v>0</v>
      </c>
      <c r="D23" s="17">
        <v>605.1</v>
      </c>
      <c r="E23" s="17">
        <v>207</v>
      </c>
      <c r="F23" s="17"/>
      <c r="G23" s="17"/>
      <c r="H23" s="17">
        <v>0.8</v>
      </c>
      <c r="I23" s="17">
        <v>72.599999999999994</v>
      </c>
      <c r="J23" s="17"/>
      <c r="K23" s="17"/>
      <c r="L23" s="17">
        <v>188.7</v>
      </c>
      <c r="M23" s="17">
        <v>207.8</v>
      </c>
      <c r="N23" s="17">
        <v>211</v>
      </c>
      <c r="O23" s="17">
        <v>291.10000000000002</v>
      </c>
      <c r="P23" s="17">
        <v>214.5</v>
      </c>
      <c r="Q23" s="17">
        <v>110.5</v>
      </c>
      <c r="R23" s="17">
        <v>78.7</v>
      </c>
      <c r="S23" s="17">
        <v>3.1</v>
      </c>
      <c r="T23" s="17"/>
      <c r="U23" s="17"/>
      <c r="V23" s="17"/>
      <c r="W23" s="17"/>
      <c r="X23" s="17">
        <v>121.4</v>
      </c>
      <c r="Y23" s="17">
        <v>8</v>
      </c>
      <c r="Z23" s="17">
        <v>4.7</v>
      </c>
      <c r="AA23" s="17"/>
      <c r="AB23" s="17">
        <v>6.9</v>
      </c>
      <c r="AC23" s="17">
        <v>8.5</v>
      </c>
      <c r="AD23" s="17">
        <v>75.900000000000006</v>
      </c>
      <c r="AE23" s="17"/>
      <c r="AF23" s="17"/>
      <c r="AG23" s="17"/>
      <c r="AH23" s="17"/>
      <c r="AI23" s="17">
        <v>62.2</v>
      </c>
      <c r="AJ23" s="17">
        <v>84.3</v>
      </c>
      <c r="AK23" s="17"/>
      <c r="AL23" s="17"/>
      <c r="AM23" s="17"/>
      <c r="AN23" s="17">
        <v>6.5</v>
      </c>
      <c r="AO23" s="17">
        <v>0</v>
      </c>
      <c r="AP23" s="17">
        <v>42.3</v>
      </c>
      <c r="AQ23" s="17">
        <v>68.2</v>
      </c>
      <c r="AR23" s="17">
        <v>23.8</v>
      </c>
      <c r="AS23" s="17">
        <v>18.2</v>
      </c>
      <c r="AT23" s="17">
        <v>10.1</v>
      </c>
      <c r="AU23" s="17">
        <v>56.5</v>
      </c>
      <c r="AV23" s="17">
        <v>185.7</v>
      </c>
      <c r="AW23" s="17">
        <v>186</v>
      </c>
      <c r="AX23" s="17">
        <v>183.8</v>
      </c>
      <c r="AY23" s="17">
        <v>62.2</v>
      </c>
      <c r="AZ23" s="17">
        <v>7.5</v>
      </c>
      <c r="BA23" s="17">
        <v>9.3000000000000007</v>
      </c>
      <c r="BB23" s="17">
        <v>20.100000000000001</v>
      </c>
      <c r="BC23" s="17"/>
      <c r="BD23" s="17">
        <v>2</v>
      </c>
      <c r="BE23" s="17">
        <v>0</v>
      </c>
      <c r="BF23" s="17">
        <v>28.8</v>
      </c>
      <c r="BG23" s="17"/>
      <c r="BH23" s="17"/>
      <c r="BI23" s="17">
        <v>66</v>
      </c>
      <c r="BJ23" s="17"/>
      <c r="BK23" s="17"/>
      <c r="BL23" s="17">
        <v>47.9</v>
      </c>
      <c r="BM23" s="17"/>
      <c r="BN23" s="17"/>
      <c r="BO23" s="17"/>
      <c r="BP23" s="17">
        <v>42.7</v>
      </c>
      <c r="BQ23" s="17">
        <v>178.2</v>
      </c>
      <c r="BR23" s="17">
        <v>175.2</v>
      </c>
      <c r="BS23" s="17">
        <v>200</v>
      </c>
      <c r="BT23" s="17">
        <v>273.7</v>
      </c>
      <c r="BU23" s="17">
        <v>76.7</v>
      </c>
      <c r="BV23" s="17">
        <v>37</v>
      </c>
      <c r="BW23" s="17"/>
      <c r="BX23" s="17"/>
      <c r="BY23" s="17"/>
      <c r="BZ23" s="17"/>
      <c r="CA23" s="17"/>
      <c r="CB23" s="17"/>
      <c r="CC23" s="17">
        <v>0.4</v>
      </c>
      <c r="CD23" s="17">
        <v>93</v>
      </c>
      <c r="CE23" s="17">
        <v>82.5</v>
      </c>
      <c r="CF23" s="17">
        <v>62.7</v>
      </c>
      <c r="CG23" s="17">
        <v>65.900000000000006</v>
      </c>
      <c r="CH23" s="17">
        <v>30</v>
      </c>
      <c r="CI23" s="17"/>
      <c r="CJ23" s="17"/>
      <c r="CK23" s="17"/>
      <c r="CL23" s="17">
        <v>146.6</v>
      </c>
      <c r="CM23" s="17">
        <v>148.80000000000001</v>
      </c>
      <c r="CN23" s="17">
        <v>149.19999999999999</v>
      </c>
      <c r="CO23" s="17"/>
      <c r="CP23" s="17"/>
      <c r="CQ23" s="17"/>
      <c r="CR23" s="17"/>
      <c r="CS23" s="17"/>
      <c r="CT23" s="17">
        <v>218.3</v>
      </c>
      <c r="CU23" s="17">
        <v>104.6</v>
      </c>
      <c r="CV23" s="17">
        <v>0</v>
      </c>
      <c r="CW23" s="17">
        <v>93.9</v>
      </c>
      <c r="CX23" s="17">
        <v>19</v>
      </c>
      <c r="CY23" s="17">
        <v>13</v>
      </c>
      <c r="CZ23" s="17">
        <v>0</v>
      </c>
      <c r="DA23" s="17">
        <v>4.5</v>
      </c>
      <c r="DB23" s="17">
        <v>0</v>
      </c>
      <c r="DC23" s="17">
        <v>3.1</v>
      </c>
      <c r="DD23" s="17">
        <v>0</v>
      </c>
      <c r="DE23" s="17">
        <v>0.4</v>
      </c>
      <c r="DF23" s="17">
        <v>1</v>
      </c>
      <c r="DG23" s="17">
        <v>4.5999999999999996</v>
      </c>
      <c r="DH23" s="17">
        <v>20.6</v>
      </c>
      <c r="DI23" s="17">
        <v>4.9000000000000004</v>
      </c>
      <c r="DJ23" s="17">
        <v>3.1</v>
      </c>
      <c r="DK23" s="17">
        <v>3.4</v>
      </c>
      <c r="DL23" s="17">
        <v>17.600000000000001</v>
      </c>
      <c r="DM23" s="17">
        <v>10.199999999999999</v>
      </c>
      <c r="DN23" s="17">
        <v>11.4</v>
      </c>
      <c r="DO23" s="17">
        <v>26.3</v>
      </c>
      <c r="DP23" s="17">
        <v>78.8</v>
      </c>
      <c r="DQ23" s="17">
        <v>3</v>
      </c>
      <c r="DR23" s="17">
        <v>2.4</v>
      </c>
      <c r="DS23" s="17">
        <v>1.8</v>
      </c>
      <c r="DT23" s="17">
        <v>2</v>
      </c>
      <c r="DU23" s="17">
        <v>1</v>
      </c>
      <c r="DV23" s="17">
        <v>1.8</v>
      </c>
      <c r="DW23" s="17">
        <v>17</v>
      </c>
      <c r="DX23" s="17">
        <v>0.9</v>
      </c>
      <c r="DY23" s="17"/>
      <c r="DZ23" s="17">
        <v>5.8</v>
      </c>
      <c r="EA23" s="17">
        <v>2.2999999999999998</v>
      </c>
      <c r="EB23" s="17">
        <v>3.9</v>
      </c>
      <c r="EC23" s="17">
        <v>5.0999999999999996</v>
      </c>
      <c r="ED23" s="17">
        <v>10</v>
      </c>
      <c r="EE23" s="17">
        <v>12.5</v>
      </c>
      <c r="EF23" s="17">
        <v>16.399999999999999</v>
      </c>
      <c r="EG23" s="17">
        <v>7.1</v>
      </c>
      <c r="EH23" s="17">
        <v>92.3</v>
      </c>
      <c r="EI23" s="17">
        <v>88.6</v>
      </c>
      <c r="EJ23" s="17">
        <v>14.1</v>
      </c>
      <c r="EK23" s="17">
        <v>11.5</v>
      </c>
      <c r="EL23" s="17">
        <v>10.5</v>
      </c>
      <c r="EM23" s="17">
        <v>3</v>
      </c>
      <c r="EN23" s="17">
        <v>7.7</v>
      </c>
      <c r="EO23" s="17">
        <v>5.8</v>
      </c>
      <c r="EP23" s="17">
        <v>6.5</v>
      </c>
      <c r="EQ23" s="17">
        <v>6.6</v>
      </c>
      <c r="ER23" s="17">
        <v>9.8000000000000007</v>
      </c>
      <c r="ES23" s="17">
        <v>58.7</v>
      </c>
      <c r="ET23" s="17">
        <v>1.1000000000000001</v>
      </c>
      <c r="EU23" s="17">
        <v>34.5</v>
      </c>
      <c r="EV23" s="17">
        <v>0.6</v>
      </c>
      <c r="EW23" s="17">
        <v>128.69999999999999</v>
      </c>
      <c r="EX23" s="17">
        <v>165.3</v>
      </c>
      <c r="EY23" s="17">
        <v>27.9</v>
      </c>
      <c r="EZ23" s="17">
        <v>1.1000000000000001</v>
      </c>
      <c r="FA23" s="17">
        <v>7.4</v>
      </c>
      <c r="FB23" s="17">
        <v>19.7</v>
      </c>
      <c r="FC23" s="17">
        <v>9.6</v>
      </c>
      <c r="FD23" s="17">
        <v>27.39</v>
      </c>
      <c r="FE23" s="17">
        <v>31.09</v>
      </c>
      <c r="FF23" s="17">
        <v>15</v>
      </c>
      <c r="FG23" s="17">
        <v>17.600000000000001</v>
      </c>
      <c r="FH23" s="17">
        <v>8.3000000000000007</v>
      </c>
      <c r="FI23" s="17">
        <v>10.7</v>
      </c>
      <c r="FJ23" s="17">
        <v>6903.08</v>
      </c>
      <c r="FK23" s="15"/>
      <c r="FL23" s="17">
        <v>20.188479999999998</v>
      </c>
      <c r="FM23" s="17">
        <v>0</v>
      </c>
      <c r="FN23" s="17">
        <v>6.06</v>
      </c>
      <c r="FO23" s="17">
        <v>5.8</v>
      </c>
      <c r="FP23" s="17">
        <v>27.61928</v>
      </c>
      <c r="FQ23" s="17">
        <v>18.904979999999998</v>
      </c>
      <c r="FR23" s="17">
        <v>4.4000000000000004</v>
      </c>
      <c r="FS23" s="17">
        <v>6.6</v>
      </c>
      <c r="FT23" s="17">
        <v>34.9</v>
      </c>
      <c r="FU23" s="17">
        <v>124.47274</v>
      </c>
    </row>
    <row r="24" spans="1:177" ht="24" customHeight="1" x14ac:dyDescent="0.3">
      <c r="A24" s="16" t="s">
        <v>54</v>
      </c>
      <c r="B24" s="16" t="s">
        <v>796</v>
      </c>
      <c r="C24" s="17">
        <v>0</v>
      </c>
      <c r="D24" s="17">
        <v>599.79999999999995</v>
      </c>
      <c r="E24" s="17">
        <v>205.5</v>
      </c>
      <c r="F24" s="17"/>
      <c r="G24" s="17"/>
      <c r="H24" s="17">
        <v>9.9</v>
      </c>
      <c r="I24" s="17">
        <v>77.900000000000006</v>
      </c>
      <c r="J24" s="17"/>
      <c r="K24" s="17"/>
      <c r="L24" s="17">
        <v>176.4</v>
      </c>
      <c r="M24" s="17">
        <v>176.9</v>
      </c>
      <c r="N24" s="17">
        <v>177.3</v>
      </c>
      <c r="O24" s="17">
        <v>268.8</v>
      </c>
      <c r="P24" s="17">
        <v>216.3</v>
      </c>
      <c r="Q24" s="17">
        <v>110.7</v>
      </c>
      <c r="R24" s="17">
        <v>76.2</v>
      </c>
      <c r="S24" s="17">
        <v>3</v>
      </c>
      <c r="T24" s="17"/>
      <c r="U24" s="17"/>
      <c r="V24" s="17"/>
      <c r="W24" s="17"/>
      <c r="X24" s="17">
        <v>122.4</v>
      </c>
      <c r="Y24" s="17">
        <v>7.1</v>
      </c>
      <c r="Z24" s="17">
        <v>4.8</v>
      </c>
      <c r="AA24" s="17"/>
      <c r="AB24" s="17">
        <v>6.9</v>
      </c>
      <c r="AC24" s="17">
        <v>8.6999999999999993</v>
      </c>
      <c r="AD24" s="17">
        <v>49.5</v>
      </c>
      <c r="AE24" s="17"/>
      <c r="AF24" s="17"/>
      <c r="AG24" s="17"/>
      <c r="AH24" s="17"/>
      <c r="AI24" s="17">
        <v>60</v>
      </c>
      <c r="AJ24" s="17">
        <v>69.5</v>
      </c>
      <c r="AK24" s="17"/>
      <c r="AL24" s="17"/>
      <c r="AM24" s="17"/>
      <c r="AN24" s="17">
        <v>6.5</v>
      </c>
      <c r="AO24" s="17">
        <v>0</v>
      </c>
      <c r="AP24" s="17">
        <v>42.3</v>
      </c>
      <c r="AQ24" s="17">
        <v>74.900000000000006</v>
      </c>
      <c r="AR24" s="17">
        <v>21.3</v>
      </c>
      <c r="AS24" s="17">
        <v>18.2</v>
      </c>
      <c r="AT24" s="17">
        <v>10</v>
      </c>
      <c r="AU24" s="17">
        <v>57.3</v>
      </c>
      <c r="AV24" s="17">
        <v>182.2</v>
      </c>
      <c r="AW24" s="17">
        <v>182</v>
      </c>
      <c r="AX24" s="17">
        <v>184.7</v>
      </c>
      <c r="AY24" s="17">
        <v>60.6</v>
      </c>
      <c r="AZ24" s="17">
        <v>7.5</v>
      </c>
      <c r="BA24" s="17">
        <v>9.4</v>
      </c>
      <c r="BB24" s="17">
        <v>16.899999999999999</v>
      </c>
      <c r="BC24" s="17"/>
      <c r="BD24" s="17">
        <v>2</v>
      </c>
      <c r="BE24" s="17">
        <v>0</v>
      </c>
      <c r="BF24" s="17">
        <v>30.4</v>
      </c>
      <c r="BG24" s="17"/>
      <c r="BH24" s="17"/>
      <c r="BI24" s="17">
        <v>36.1</v>
      </c>
      <c r="BJ24" s="17"/>
      <c r="BK24" s="17"/>
      <c r="BL24" s="17">
        <v>48</v>
      </c>
      <c r="BM24" s="17"/>
      <c r="BN24" s="17"/>
      <c r="BO24" s="17"/>
      <c r="BP24" s="17">
        <v>41.6</v>
      </c>
      <c r="BQ24" s="17">
        <v>178.7</v>
      </c>
      <c r="BR24" s="17">
        <v>176.5</v>
      </c>
      <c r="BS24" s="17">
        <v>200</v>
      </c>
      <c r="BT24" s="17">
        <v>274.60000000000002</v>
      </c>
      <c r="BU24" s="17">
        <v>60.1</v>
      </c>
      <c r="BV24" s="17">
        <v>32.4</v>
      </c>
      <c r="BW24" s="17"/>
      <c r="BX24" s="17"/>
      <c r="BY24" s="17"/>
      <c r="BZ24" s="17"/>
      <c r="CA24" s="17"/>
      <c r="CB24" s="17"/>
      <c r="CC24" s="17">
        <v>0.4</v>
      </c>
      <c r="CD24" s="17">
        <v>80.099999999999994</v>
      </c>
      <c r="CE24" s="17">
        <v>77</v>
      </c>
      <c r="CF24" s="17">
        <v>65.900000000000006</v>
      </c>
      <c r="CG24" s="17">
        <v>65.7</v>
      </c>
      <c r="CH24" s="17">
        <v>29</v>
      </c>
      <c r="CI24" s="17"/>
      <c r="CJ24" s="17"/>
      <c r="CK24" s="17"/>
      <c r="CL24" s="17">
        <v>147.4</v>
      </c>
      <c r="CM24" s="17">
        <v>149.69999999999999</v>
      </c>
      <c r="CN24" s="17">
        <v>150.30000000000001</v>
      </c>
      <c r="CO24" s="17"/>
      <c r="CP24" s="17"/>
      <c r="CQ24" s="17"/>
      <c r="CR24" s="17"/>
      <c r="CS24" s="17"/>
      <c r="CT24" s="17">
        <v>198.1</v>
      </c>
      <c r="CU24" s="17">
        <v>100.3</v>
      </c>
      <c r="CV24" s="17">
        <v>0</v>
      </c>
      <c r="CW24" s="17">
        <v>115.1</v>
      </c>
      <c r="CX24" s="17">
        <v>45.4</v>
      </c>
      <c r="CY24" s="17">
        <v>11.7</v>
      </c>
      <c r="CZ24" s="17">
        <v>0</v>
      </c>
      <c r="DA24" s="17">
        <v>4.5999999999999996</v>
      </c>
      <c r="DB24" s="17">
        <v>0</v>
      </c>
      <c r="DC24" s="17">
        <v>9.9</v>
      </c>
      <c r="DD24" s="17">
        <v>0</v>
      </c>
      <c r="DE24" s="17">
        <v>0.4</v>
      </c>
      <c r="DF24" s="17">
        <v>1</v>
      </c>
      <c r="DG24" s="17">
        <v>4.5</v>
      </c>
      <c r="DH24" s="17">
        <v>20</v>
      </c>
      <c r="DI24" s="17">
        <v>4.9000000000000004</v>
      </c>
      <c r="DJ24" s="17">
        <v>3.1</v>
      </c>
      <c r="DK24" s="17">
        <v>3.4</v>
      </c>
      <c r="DL24" s="17">
        <v>17.600000000000001</v>
      </c>
      <c r="DM24" s="17">
        <v>13.3</v>
      </c>
      <c r="DN24" s="17">
        <v>16.3</v>
      </c>
      <c r="DO24" s="17">
        <v>29.6</v>
      </c>
      <c r="DP24" s="17">
        <v>82.1</v>
      </c>
      <c r="DQ24" s="17">
        <v>3</v>
      </c>
      <c r="DR24" s="17">
        <v>2.4</v>
      </c>
      <c r="DS24" s="17">
        <v>1.8</v>
      </c>
      <c r="DT24" s="17">
        <v>2</v>
      </c>
      <c r="DU24" s="17">
        <v>2.9</v>
      </c>
      <c r="DV24" s="17">
        <v>1.8</v>
      </c>
      <c r="DW24" s="17">
        <v>9.5</v>
      </c>
      <c r="DX24" s="17">
        <v>0.9</v>
      </c>
      <c r="DY24" s="17"/>
      <c r="DZ24" s="17">
        <v>6.1</v>
      </c>
      <c r="EA24" s="17">
        <v>2.2999999999999998</v>
      </c>
      <c r="EB24" s="17">
        <v>3.7</v>
      </c>
      <c r="EC24" s="17">
        <v>4.8</v>
      </c>
      <c r="ED24" s="17">
        <v>9.9</v>
      </c>
      <c r="EE24" s="17">
        <v>9</v>
      </c>
      <c r="EF24" s="17">
        <v>21.2</v>
      </c>
      <c r="EG24" s="17">
        <v>17.899999999999999</v>
      </c>
      <c r="EH24" s="17">
        <v>83.5</v>
      </c>
      <c r="EI24" s="17">
        <v>79</v>
      </c>
      <c r="EJ24" s="17">
        <v>14.7</v>
      </c>
      <c r="EK24" s="17">
        <v>11.8</v>
      </c>
      <c r="EL24" s="17">
        <v>10.5</v>
      </c>
      <c r="EM24" s="17">
        <v>3.8</v>
      </c>
      <c r="EN24" s="17">
        <v>7.7</v>
      </c>
      <c r="EO24" s="17">
        <v>5.8</v>
      </c>
      <c r="EP24" s="17">
        <v>6.5</v>
      </c>
      <c r="EQ24" s="17">
        <v>6.6</v>
      </c>
      <c r="ER24" s="17">
        <v>7.8</v>
      </c>
      <c r="ES24" s="17">
        <v>147</v>
      </c>
      <c r="ET24" s="17">
        <v>3.3</v>
      </c>
      <c r="EU24" s="17">
        <v>83.5</v>
      </c>
      <c r="EV24" s="17">
        <v>0.6</v>
      </c>
      <c r="EW24" s="17">
        <v>129.5</v>
      </c>
      <c r="EX24" s="17">
        <v>167.5</v>
      </c>
      <c r="EY24" s="17">
        <v>66.599999999999994</v>
      </c>
      <c r="EZ24" s="17">
        <v>3.4</v>
      </c>
      <c r="FA24" s="17">
        <v>7.3</v>
      </c>
      <c r="FB24" s="17">
        <v>19.8</v>
      </c>
      <c r="FC24" s="17">
        <v>10</v>
      </c>
      <c r="FD24" s="17">
        <v>27.4</v>
      </c>
      <c r="FE24" s="17">
        <v>30.93</v>
      </c>
      <c r="FF24" s="17">
        <v>15.1</v>
      </c>
      <c r="FG24" s="17">
        <v>17.7</v>
      </c>
      <c r="FH24" s="17">
        <v>7.4</v>
      </c>
      <c r="FI24" s="17">
        <v>11.1</v>
      </c>
      <c r="FJ24" s="17">
        <v>6913.63</v>
      </c>
      <c r="FK24" s="15"/>
      <c r="FL24" s="17">
        <v>20.37341</v>
      </c>
      <c r="FM24" s="17">
        <v>0</v>
      </c>
      <c r="FN24" s="17">
        <v>6.06</v>
      </c>
      <c r="FO24" s="17">
        <v>5.8</v>
      </c>
      <c r="FP24" s="17">
        <v>27.57987</v>
      </c>
      <c r="FQ24" s="17">
        <v>18.90504</v>
      </c>
      <c r="FR24" s="17">
        <v>4.4000000000000004</v>
      </c>
      <c r="FS24" s="17">
        <v>6.6</v>
      </c>
      <c r="FT24" s="17">
        <v>74.900000000000006</v>
      </c>
      <c r="FU24" s="17">
        <v>164.61832000000001</v>
      </c>
    </row>
    <row r="25" spans="1:177" ht="24" customHeight="1" x14ac:dyDescent="0.3">
      <c r="A25" s="16" t="s">
        <v>54</v>
      </c>
      <c r="B25" s="16" t="s">
        <v>797</v>
      </c>
      <c r="C25" s="17">
        <v>0</v>
      </c>
      <c r="D25" s="17">
        <v>596.29999999999995</v>
      </c>
      <c r="E25" s="17">
        <v>205.1</v>
      </c>
      <c r="F25" s="17"/>
      <c r="G25" s="17"/>
      <c r="H25" s="17">
        <v>9.5</v>
      </c>
      <c r="I25" s="17">
        <v>75.8</v>
      </c>
      <c r="J25" s="17"/>
      <c r="K25" s="17"/>
      <c r="L25" s="17">
        <v>170.9</v>
      </c>
      <c r="M25" s="17">
        <v>170</v>
      </c>
      <c r="N25" s="17">
        <v>170.9</v>
      </c>
      <c r="O25" s="17">
        <v>266.3</v>
      </c>
      <c r="P25" s="17">
        <v>218.4</v>
      </c>
      <c r="Q25" s="17">
        <v>111.4</v>
      </c>
      <c r="R25" s="17">
        <v>69.5</v>
      </c>
      <c r="S25" s="17">
        <v>2.8</v>
      </c>
      <c r="T25" s="17"/>
      <c r="U25" s="17"/>
      <c r="V25" s="17"/>
      <c r="W25" s="17"/>
      <c r="X25" s="17">
        <v>114.4</v>
      </c>
      <c r="Y25" s="17">
        <v>6.9</v>
      </c>
      <c r="Z25" s="17">
        <v>4.7</v>
      </c>
      <c r="AA25" s="17"/>
      <c r="AB25" s="17">
        <v>6.9</v>
      </c>
      <c r="AC25" s="17">
        <v>7.8</v>
      </c>
      <c r="AD25" s="17">
        <v>48.8</v>
      </c>
      <c r="AE25" s="17"/>
      <c r="AF25" s="17"/>
      <c r="AG25" s="17"/>
      <c r="AH25" s="17"/>
      <c r="AI25" s="17">
        <v>59</v>
      </c>
      <c r="AJ25" s="17">
        <v>71.3</v>
      </c>
      <c r="AK25" s="17"/>
      <c r="AL25" s="17"/>
      <c r="AM25" s="17"/>
      <c r="AN25" s="17">
        <v>6.5</v>
      </c>
      <c r="AO25" s="17">
        <v>0</v>
      </c>
      <c r="AP25" s="17">
        <v>41.7</v>
      </c>
      <c r="AQ25" s="17">
        <v>73.900000000000006</v>
      </c>
      <c r="AR25" s="17">
        <v>22.1</v>
      </c>
      <c r="AS25" s="17">
        <v>18.2</v>
      </c>
      <c r="AT25" s="17">
        <v>10</v>
      </c>
      <c r="AU25" s="17">
        <v>56.5</v>
      </c>
      <c r="AV25" s="17">
        <v>178.9</v>
      </c>
      <c r="AW25" s="17">
        <v>179.5</v>
      </c>
      <c r="AX25" s="17">
        <v>183.9</v>
      </c>
      <c r="AY25" s="17">
        <v>59.6</v>
      </c>
      <c r="AZ25" s="17">
        <v>7.5</v>
      </c>
      <c r="BA25" s="17">
        <v>9.3000000000000007</v>
      </c>
      <c r="BB25" s="17">
        <v>12.4</v>
      </c>
      <c r="BC25" s="17"/>
      <c r="BD25" s="17">
        <v>2</v>
      </c>
      <c r="BE25" s="17">
        <v>0</v>
      </c>
      <c r="BF25" s="17">
        <v>23.2</v>
      </c>
      <c r="BG25" s="17"/>
      <c r="BH25" s="17"/>
      <c r="BI25" s="17">
        <v>34.799999999999997</v>
      </c>
      <c r="BJ25" s="17"/>
      <c r="BK25" s="17"/>
      <c r="BL25" s="17">
        <v>48</v>
      </c>
      <c r="BM25" s="17"/>
      <c r="BN25" s="17"/>
      <c r="BO25" s="17"/>
      <c r="BP25" s="17">
        <v>40.700000000000003</v>
      </c>
      <c r="BQ25" s="17">
        <v>180.1</v>
      </c>
      <c r="BR25" s="17">
        <v>177.2</v>
      </c>
      <c r="BS25" s="17">
        <v>200</v>
      </c>
      <c r="BT25" s="17">
        <v>274.8</v>
      </c>
      <c r="BU25" s="17">
        <v>39.4</v>
      </c>
      <c r="BV25" s="17">
        <v>27.2</v>
      </c>
      <c r="BW25" s="17"/>
      <c r="BX25" s="17"/>
      <c r="BY25" s="17"/>
      <c r="BZ25" s="17"/>
      <c r="CA25" s="17"/>
      <c r="CB25" s="17"/>
      <c r="CC25" s="17">
        <v>0.4</v>
      </c>
      <c r="CD25" s="17">
        <v>60.9</v>
      </c>
      <c r="CE25" s="17">
        <v>62.4</v>
      </c>
      <c r="CF25" s="17">
        <v>65</v>
      </c>
      <c r="CG25" s="17">
        <v>65</v>
      </c>
      <c r="CH25" s="17">
        <v>27.2</v>
      </c>
      <c r="CI25" s="17"/>
      <c r="CJ25" s="17"/>
      <c r="CK25" s="17"/>
      <c r="CL25" s="17">
        <v>147.9</v>
      </c>
      <c r="CM25" s="17">
        <v>150.1</v>
      </c>
      <c r="CN25" s="17">
        <v>150.80000000000001</v>
      </c>
      <c r="CO25" s="17"/>
      <c r="CP25" s="17"/>
      <c r="CQ25" s="17"/>
      <c r="CR25" s="17"/>
      <c r="CS25" s="17"/>
      <c r="CT25" s="17">
        <v>137.6</v>
      </c>
      <c r="CU25" s="17">
        <v>78.900000000000006</v>
      </c>
      <c r="CV25" s="17">
        <v>0.1</v>
      </c>
      <c r="CW25" s="17">
        <v>118.7</v>
      </c>
      <c r="CX25" s="17">
        <v>65</v>
      </c>
      <c r="CY25" s="17">
        <v>12.7</v>
      </c>
      <c r="CZ25" s="17">
        <v>0.1</v>
      </c>
      <c r="DA25" s="17">
        <v>4.5999999999999996</v>
      </c>
      <c r="DB25" s="17">
        <v>0</v>
      </c>
      <c r="DC25" s="17">
        <v>9.9</v>
      </c>
      <c r="DD25" s="17">
        <v>0</v>
      </c>
      <c r="DE25" s="17">
        <v>0.4</v>
      </c>
      <c r="DF25" s="17">
        <v>1</v>
      </c>
      <c r="DG25" s="17">
        <v>4.3</v>
      </c>
      <c r="DH25" s="17">
        <v>19.8</v>
      </c>
      <c r="DI25" s="17">
        <v>4.8</v>
      </c>
      <c r="DJ25" s="17">
        <v>3.1</v>
      </c>
      <c r="DK25" s="17">
        <v>3.4</v>
      </c>
      <c r="DL25" s="17">
        <v>17.600000000000001</v>
      </c>
      <c r="DM25" s="17">
        <v>14.1</v>
      </c>
      <c r="DN25" s="17">
        <v>17.100000000000001</v>
      </c>
      <c r="DO25" s="17">
        <v>29.2</v>
      </c>
      <c r="DP25" s="17">
        <v>83.9</v>
      </c>
      <c r="DQ25" s="17">
        <v>3</v>
      </c>
      <c r="DR25" s="17">
        <v>2.4</v>
      </c>
      <c r="DS25" s="17">
        <v>1.8</v>
      </c>
      <c r="DT25" s="17">
        <v>2</v>
      </c>
      <c r="DU25" s="17">
        <v>5.7</v>
      </c>
      <c r="DV25" s="17">
        <v>1.8</v>
      </c>
      <c r="DW25" s="17">
        <v>8.3000000000000007</v>
      </c>
      <c r="DX25" s="17">
        <v>0.9</v>
      </c>
      <c r="DY25" s="17"/>
      <c r="DZ25" s="17">
        <v>6.1</v>
      </c>
      <c r="EA25" s="17">
        <v>2</v>
      </c>
      <c r="EB25" s="17">
        <v>4</v>
      </c>
      <c r="EC25" s="17">
        <v>4.7</v>
      </c>
      <c r="ED25" s="17">
        <v>10</v>
      </c>
      <c r="EE25" s="17">
        <v>7.5</v>
      </c>
      <c r="EF25" s="17">
        <v>17</v>
      </c>
      <c r="EG25" s="17">
        <v>27.9</v>
      </c>
      <c r="EH25" s="17">
        <v>88.5</v>
      </c>
      <c r="EI25" s="17">
        <v>84.4</v>
      </c>
      <c r="EJ25" s="17">
        <v>14</v>
      </c>
      <c r="EK25" s="17">
        <v>12.9</v>
      </c>
      <c r="EL25" s="17">
        <v>10.5</v>
      </c>
      <c r="EM25" s="17">
        <v>3.9</v>
      </c>
      <c r="EN25" s="17">
        <v>8.3000000000000007</v>
      </c>
      <c r="EO25" s="17">
        <v>5.8</v>
      </c>
      <c r="EP25" s="17">
        <v>6.5</v>
      </c>
      <c r="EQ25" s="17">
        <v>6.6</v>
      </c>
      <c r="ER25" s="17">
        <v>11.8</v>
      </c>
      <c r="ES25" s="17">
        <v>221.2</v>
      </c>
      <c r="ET25" s="17">
        <v>6</v>
      </c>
      <c r="EU25" s="17">
        <v>125.4</v>
      </c>
      <c r="EV25" s="17">
        <v>0.6</v>
      </c>
      <c r="EW25" s="17">
        <v>128.19999999999999</v>
      </c>
      <c r="EX25" s="17">
        <v>161.1</v>
      </c>
      <c r="EY25" s="17">
        <v>91.2</v>
      </c>
      <c r="EZ25" s="17">
        <v>6.1</v>
      </c>
      <c r="FA25" s="17">
        <v>7.4</v>
      </c>
      <c r="FB25" s="17">
        <v>19.8</v>
      </c>
      <c r="FC25" s="17">
        <v>9.1999999999999993</v>
      </c>
      <c r="FD25" s="17">
        <v>27.14</v>
      </c>
      <c r="FE25" s="17">
        <v>30.35</v>
      </c>
      <c r="FF25" s="17">
        <v>15</v>
      </c>
      <c r="FG25" s="17">
        <v>17.7</v>
      </c>
      <c r="FH25" s="17">
        <v>5.4</v>
      </c>
      <c r="FI25" s="17">
        <v>11.1</v>
      </c>
      <c r="FJ25" s="17">
        <v>6891.29</v>
      </c>
      <c r="FK25" s="15"/>
      <c r="FL25" s="17">
        <v>20.469190000000001</v>
      </c>
      <c r="FM25" s="17">
        <v>0</v>
      </c>
      <c r="FN25" s="17">
        <v>6.1</v>
      </c>
      <c r="FO25" s="17">
        <v>5.8</v>
      </c>
      <c r="FP25" s="17">
        <v>27.557500000000001</v>
      </c>
      <c r="FQ25" s="17">
        <v>18.905059999999999</v>
      </c>
      <c r="FR25" s="17">
        <v>4.3</v>
      </c>
      <c r="FS25" s="17">
        <v>6.6</v>
      </c>
      <c r="FT25" s="17">
        <v>167.1</v>
      </c>
      <c r="FU25" s="17">
        <v>256.83175</v>
      </c>
    </row>
    <row r="26" spans="1:177" ht="24" customHeight="1" x14ac:dyDescent="0.3">
      <c r="A26" s="18" t="s">
        <v>54</v>
      </c>
      <c r="B26" s="18" t="s">
        <v>798</v>
      </c>
      <c r="C26" s="19">
        <v>0</v>
      </c>
      <c r="D26" s="19">
        <v>601.79999999999995</v>
      </c>
      <c r="E26" s="19">
        <v>207.1</v>
      </c>
      <c r="F26" s="19"/>
      <c r="G26" s="19"/>
      <c r="H26" s="19">
        <v>20</v>
      </c>
      <c r="I26" s="19">
        <v>76</v>
      </c>
      <c r="J26" s="19"/>
      <c r="K26" s="19"/>
      <c r="L26" s="19">
        <v>151.5</v>
      </c>
      <c r="M26" s="19">
        <v>150.5</v>
      </c>
      <c r="N26" s="19">
        <v>151.4</v>
      </c>
      <c r="O26" s="19">
        <v>246.3</v>
      </c>
      <c r="P26" s="19">
        <v>214.5</v>
      </c>
      <c r="Q26" s="19">
        <v>110.7</v>
      </c>
      <c r="R26" s="19">
        <v>73.099999999999994</v>
      </c>
      <c r="S26" s="19">
        <v>3</v>
      </c>
      <c r="T26" s="19"/>
      <c r="U26" s="19"/>
      <c r="V26" s="19"/>
      <c r="W26" s="19"/>
      <c r="X26" s="19">
        <v>121.1</v>
      </c>
      <c r="Y26" s="19">
        <v>7.5</v>
      </c>
      <c r="Z26" s="19">
        <v>4.9000000000000004</v>
      </c>
      <c r="AA26" s="19"/>
      <c r="AB26" s="19">
        <v>6.9</v>
      </c>
      <c r="AC26" s="19">
        <v>0</v>
      </c>
      <c r="AD26" s="19">
        <v>50.5</v>
      </c>
      <c r="AE26" s="19"/>
      <c r="AF26" s="19"/>
      <c r="AG26" s="19"/>
      <c r="AH26" s="19"/>
      <c r="AI26" s="19">
        <v>60.3</v>
      </c>
      <c r="AJ26" s="19">
        <v>87.6</v>
      </c>
      <c r="AK26" s="19"/>
      <c r="AL26" s="19"/>
      <c r="AM26" s="19"/>
      <c r="AN26" s="19">
        <v>6.5</v>
      </c>
      <c r="AO26" s="19">
        <v>0</v>
      </c>
      <c r="AP26" s="19">
        <v>41.7</v>
      </c>
      <c r="AQ26" s="19">
        <v>74.900000000000006</v>
      </c>
      <c r="AR26" s="19">
        <v>23</v>
      </c>
      <c r="AS26" s="19">
        <v>18.2</v>
      </c>
      <c r="AT26" s="19">
        <v>10</v>
      </c>
      <c r="AU26" s="19">
        <v>57</v>
      </c>
      <c r="AV26" s="19">
        <v>183.3</v>
      </c>
      <c r="AW26" s="19">
        <v>183.3</v>
      </c>
      <c r="AX26" s="19">
        <v>184.5</v>
      </c>
      <c r="AY26" s="19">
        <v>61</v>
      </c>
      <c r="AZ26" s="19">
        <v>7.5</v>
      </c>
      <c r="BA26" s="19">
        <v>9.3000000000000007</v>
      </c>
      <c r="BB26" s="19">
        <v>18.2</v>
      </c>
      <c r="BC26" s="19"/>
      <c r="BD26" s="19">
        <v>2</v>
      </c>
      <c r="BE26" s="19">
        <v>0</v>
      </c>
      <c r="BF26" s="19">
        <v>44.9</v>
      </c>
      <c r="BG26" s="19"/>
      <c r="BH26" s="19"/>
      <c r="BI26" s="19">
        <v>36.700000000000003</v>
      </c>
      <c r="BJ26" s="19"/>
      <c r="BK26" s="19"/>
      <c r="BL26" s="19">
        <v>47.5</v>
      </c>
      <c r="BM26" s="19"/>
      <c r="BN26" s="19"/>
      <c r="BO26" s="19"/>
      <c r="BP26" s="19">
        <v>41.8</v>
      </c>
      <c r="BQ26" s="19">
        <v>178.5</v>
      </c>
      <c r="BR26" s="19">
        <v>175.9</v>
      </c>
      <c r="BS26" s="19">
        <v>200</v>
      </c>
      <c r="BT26" s="19">
        <v>273.89999999999998</v>
      </c>
      <c r="BU26" s="19">
        <v>37.9</v>
      </c>
      <c r="BV26" s="19">
        <v>26.8</v>
      </c>
      <c r="BW26" s="19"/>
      <c r="BX26" s="19"/>
      <c r="BY26" s="19"/>
      <c r="BZ26" s="19"/>
      <c r="CA26" s="19"/>
      <c r="CB26" s="19"/>
      <c r="CC26" s="19">
        <v>0.4</v>
      </c>
      <c r="CD26" s="19">
        <v>86.5</v>
      </c>
      <c r="CE26" s="19">
        <v>80.5</v>
      </c>
      <c r="CF26" s="19">
        <v>66</v>
      </c>
      <c r="CG26" s="19">
        <v>65.8</v>
      </c>
      <c r="CH26" s="19">
        <v>27.8</v>
      </c>
      <c r="CI26" s="19"/>
      <c r="CJ26" s="19"/>
      <c r="CK26" s="19"/>
      <c r="CL26" s="19">
        <v>146.80000000000001</v>
      </c>
      <c r="CM26" s="19">
        <v>149</v>
      </c>
      <c r="CN26" s="19">
        <v>149.80000000000001</v>
      </c>
      <c r="CO26" s="19"/>
      <c r="CP26" s="19"/>
      <c r="CQ26" s="19"/>
      <c r="CR26" s="19"/>
      <c r="CS26" s="19"/>
      <c r="CT26" s="19">
        <v>137.69999999999999</v>
      </c>
      <c r="CU26" s="19">
        <v>77.7</v>
      </c>
      <c r="CV26" s="19">
        <v>0.1</v>
      </c>
      <c r="CW26" s="19">
        <v>116.3</v>
      </c>
      <c r="CX26" s="19">
        <v>70.400000000000006</v>
      </c>
      <c r="CY26" s="19">
        <v>11.2</v>
      </c>
      <c r="CZ26" s="19">
        <v>0</v>
      </c>
      <c r="DA26" s="19">
        <v>4.5</v>
      </c>
      <c r="DB26" s="19">
        <v>0</v>
      </c>
      <c r="DC26" s="19">
        <v>9.9</v>
      </c>
      <c r="DD26" s="19">
        <v>1</v>
      </c>
      <c r="DE26" s="19">
        <v>0.4</v>
      </c>
      <c r="DF26" s="19">
        <v>1</v>
      </c>
      <c r="DG26" s="19">
        <v>4.2</v>
      </c>
      <c r="DH26" s="19">
        <v>20.3</v>
      </c>
      <c r="DI26" s="19">
        <v>4.7</v>
      </c>
      <c r="DJ26" s="19">
        <v>3.1</v>
      </c>
      <c r="DK26" s="19">
        <v>3.4</v>
      </c>
      <c r="DL26" s="19">
        <v>17.600000000000001</v>
      </c>
      <c r="DM26" s="19">
        <v>14.4</v>
      </c>
      <c r="DN26" s="19">
        <v>17.399999999999999</v>
      </c>
      <c r="DO26" s="19">
        <v>29.7</v>
      </c>
      <c r="DP26" s="19">
        <v>87.5</v>
      </c>
      <c r="DQ26" s="19">
        <v>3</v>
      </c>
      <c r="DR26" s="19">
        <v>2.4</v>
      </c>
      <c r="DS26" s="19">
        <v>1.8</v>
      </c>
      <c r="DT26" s="19">
        <v>2</v>
      </c>
      <c r="DU26" s="19">
        <v>17.100000000000001</v>
      </c>
      <c r="DV26" s="19">
        <v>1.8</v>
      </c>
      <c r="DW26" s="19">
        <v>9.1999999999999993</v>
      </c>
      <c r="DX26" s="19">
        <v>0.9</v>
      </c>
      <c r="DY26" s="19"/>
      <c r="DZ26" s="19">
        <v>5.8</v>
      </c>
      <c r="EA26" s="19">
        <v>1.9</v>
      </c>
      <c r="EB26" s="19">
        <v>4.0999999999999996</v>
      </c>
      <c r="EC26" s="19">
        <v>5</v>
      </c>
      <c r="ED26" s="19">
        <v>10</v>
      </c>
      <c r="EE26" s="19">
        <v>8.5</v>
      </c>
      <c r="EF26" s="19">
        <v>17.8</v>
      </c>
      <c r="EG26" s="19">
        <v>33.200000000000003</v>
      </c>
      <c r="EH26" s="19">
        <v>92.4</v>
      </c>
      <c r="EI26" s="19">
        <v>92.8</v>
      </c>
      <c r="EJ26" s="19">
        <v>16</v>
      </c>
      <c r="EK26" s="19">
        <v>12.1</v>
      </c>
      <c r="EL26" s="19">
        <v>10.5</v>
      </c>
      <c r="EM26" s="19">
        <v>4.3</v>
      </c>
      <c r="EN26" s="19">
        <v>8.6999999999999993</v>
      </c>
      <c r="EO26" s="19">
        <v>5.8</v>
      </c>
      <c r="EP26" s="19">
        <v>6.4</v>
      </c>
      <c r="EQ26" s="19">
        <v>6.6</v>
      </c>
      <c r="ER26" s="19">
        <v>8.5</v>
      </c>
      <c r="ES26" s="19">
        <v>237.8</v>
      </c>
      <c r="ET26" s="19">
        <v>8.5</v>
      </c>
      <c r="EU26" s="19">
        <v>136.9</v>
      </c>
      <c r="EV26" s="19">
        <v>0.6</v>
      </c>
      <c r="EW26" s="19">
        <v>128.9</v>
      </c>
      <c r="EX26" s="19">
        <v>136.80000000000001</v>
      </c>
      <c r="EY26" s="19">
        <v>97.7</v>
      </c>
      <c r="EZ26" s="19">
        <v>8.6</v>
      </c>
      <c r="FA26" s="19">
        <v>7.4</v>
      </c>
      <c r="FB26" s="19">
        <v>20</v>
      </c>
      <c r="FC26" s="19">
        <v>9.5</v>
      </c>
      <c r="FD26" s="19">
        <v>27.06</v>
      </c>
      <c r="FE26" s="19">
        <v>31.04</v>
      </c>
      <c r="FF26" s="19">
        <v>14.8</v>
      </c>
      <c r="FG26" s="19">
        <v>17.7</v>
      </c>
      <c r="FH26" s="19">
        <v>7.3</v>
      </c>
      <c r="FI26" s="19">
        <v>11.1</v>
      </c>
      <c r="FJ26" s="19">
        <v>6984.4</v>
      </c>
      <c r="FK26" s="15"/>
      <c r="FL26" s="19">
        <v>20.663969999999999</v>
      </c>
      <c r="FM26" s="19">
        <v>0</v>
      </c>
      <c r="FN26" s="19">
        <v>6.1</v>
      </c>
      <c r="FO26" s="19">
        <v>5.9</v>
      </c>
      <c r="FP26" s="19">
        <v>27.57189</v>
      </c>
      <c r="FQ26" s="19">
        <v>18.90485</v>
      </c>
      <c r="FR26" s="19">
        <v>4.2</v>
      </c>
      <c r="FS26" s="19">
        <v>6.6</v>
      </c>
      <c r="FT26" s="19">
        <v>180.1</v>
      </c>
      <c r="FU26" s="19">
        <v>270.04070999999999</v>
      </c>
    </row>
    <row r="27" spans="1:177" ht="24" customHeight="1" x14ac:dyDescent="0.3">
      <c r="A27" s="13" t="s">
        <v>54</v>
      </c>
      <c r="B27" s="13" t="s">
        <v>799</v>
      </c>
      <c r="C27" s="14">
        <v>0</v>
      </c>
      <c r="D27" s="14">
        <v>609.5</v>
      </c>
      <c r="E27" s="14">
        <v>204.4</v>
      </c>
      <c r="F27" s="14"/>
      <c r="G27" s="14"/>
      <c r="H27" s="14">
        <v>30.3</v>
      </c>
      <c r="I27" s="14">
        <v>80.099999999999994</v>
      </c>
      <c r="J27" s="14"/>
      <c r="K27" s="14"/>
      <c r="L27" s="14">
        <v>188.6</v>
      </c>
      <c r="M27" s="14">
        <v>208.5</v>
      </c>
      <c r="N27" s="14">
        <v>212.5</v>
      </c>
      <c r="O27" s="14">
        <v>290.39999999999998</v>
      </c>
      <c r="P27" s="14">
        <v>216.4</v>
      </c>
      <c r="Q27" s="14">
        <v>110.1</v>
      </c>
      <c r="R27" s="14">
        <v>90.6</v>
      </c>
      <c r="S27" s="14">
        <v>3.1</v>
      </c>
      <c r="T27" s="14"/>
      <c r="U27" s="14"/>
      <c r="V27" s="14"/>
      <c r="W27" s="14"/>
      <c r="X27" s="14">
        <v>123.6</v>
      </c>
      <c r="Y27" s="14">
        <v>8.1</v>
      </c>
      <c r="Z27" s="14">
        <v>0</v>
      </c>
      <c r="AA27" s="14"/>
      <c r="AB27" s="14">
        <v>6.9</v>
      </c>
      <c r="AC27" s="14">
        <v>0</v>
      </c>
      <c r="AD27" s="14">
        <v>51.8</v>
      </c>
      <c r="AE27" s="14"/>
      <c r="AF27" s="14"/>
      <c r="AG27" s="14"/>
      <c r="AH27" s="14"/>
      <c r="AI27" s="14">
        <v>61.5</v>
      </c>
      <c r="AJ27" s="14">
        <v>65.2</v>
      </c>
      <c r="AK27" s="14"/>
      <c r="AL27" s="14"/>
      <c r="AM27" s="14"/>
      <c r="AN27" s="14">
        <v>6.5</v>
      </c>
      <c r="AO27" s="14">
        <v>0</v>
      </c>
      <c r="AP27" s="14">
        <v>41.2</v>
      </c>
      <c r="AQ27" s="14">
        <v>75.400000000000006</v>
      </c>
      <c r="AR27" s="14">
        <v>21.6</v>
      </c>
      <c r="AS27" s="14">
        <v>18.2</v>
      </c>
      <c r="AT27" s="14">
        <v>10</v>
      </c>
      <c r="AU27" s="14">
        <v>57.7</v>
      </c>
      <c r="AV27" s="14">
        <v>185</v>
      </c>
      <c r="AW27" s="14">
        <v>185.6</v>
      </c>
      <c r="AX27" s="14">
        <v>186.3</v>
      </c>
      <c r="AY27" s="14">
        <v>62.4</v>
      </c>
      <c r="AZ27" s="14">
        <v>7.4</v>
      </c>
      <c r="BA27" s="14">
        <v>9.4</v>
      </c>
      <c r="BB27" s="14">
        <v>34.6</v>
      </c>
      <c r="BC27" s="14"/>
      <c r="BD27" s="14">
        <v>2</v>
      </c>
      <c r="BE27" s="14">
        <v>12.2</v>
      </c>
      <c r="BF27" s="14">
        <v>36.6</v>
      </c>
      <c r="BG27" s="14"/>
      <c r="BH27" s="14"/>
      <c r="BI27" s="14">
        <v>38.200000000000003</v>
      </c>
      <c r="BJ27" s="14"/>
      <c r="BK27" s="14"/>
      <c r="BL27" s="14">
        <v>47.7</v>
      </c>
      <c r="BM27" s="14"/>
      <c r="BN27" s="14"/>
      <c r="BO27" s="14"/>
      <c r="BP27" s="14">
        <v>42.1</v>
      </c>
      <c r="BQ27" s="14">
        <v>178.5</v>
      </c>
      <c r="BR27" s="14">
        <v>176</v>
      </c>
      <c r="BS27" s="14">
        <v>200</v>
      </c>
      <c r="BT27" s="14">
        <v>273.7</v>
      </c>
      <c r="BU27" s="14">
        <v>38</v>
      </c>
      <c r="BV27" s="14">
        <v>26.9</v>
      </c>
      <c r="BW27" s="14"/>
      <c r="BX27" s="14"/>
      <c r="BY27" s="14"/>
      <c r="BZ27" s="14"/>
      <c r="CA27" s="14"/>
      <c r="CB27" s="14"/>
      <c r="CC27" s="14">
        <v>0.4</v>
      </c>
      <c r="CD27" s="14">
        <v>154.5</v>
      </c>
      <c r="CE27" s="14">
        <v>94.8</v>
      </c>
      <c r="CF27" s="14">
        <v>67.099999999999994</v>
      </c>
      <c r="CG27" s="14">
        <v>72.2</v>
      </c>
      <c r="CH27" s="14">
        <v>30.1</v>
      </c>
      <c r="CI27" s="14"/>
      <c r="CJ27" s="14"/>
      <c r="CK27" s="14"/>
      <c r="CL27" s="14">
        <v>147.1</v>
      </c>
      <c r="CM27" s="14">
        <v>149.4</v>
      </c>
      <c r="CN27" s="14">
        <v>150.30000000000001</v>
      </c>
      <c r="CO27" s="14"/>
      <c r="CP27" s="14"/>
      <c r="CQ27" s="14"/>
      <c r="CR27" s="14"/>
      <c r="CS27" s="14"/>
      <c r="CT27" s="14">
        <v>137.69999999999999</v>
      </c>
      <c r="CU27" s="14">
        <v>77.900000000000006</v>
      </c>
      <c r="CV27" s="14">
        <v>0.8</v>
      </c>
      <c r="CW27" s="14">
        <v>115.8</v>
      </c>
      <c r="CX27" s="14">
        <v>72.3</v>
      </c>
      <c r="CY27" s="14">
        <v>11.1</v>
      </c>
      <c r="CZ27" s="14">
        <v>0.2</v>
      </c>
      <c r="DA27" s="14">
        <v>4.5</v>
      </c>
      <c r="DB27" s="14">
        <v>0</v>
      </c>
      <c r="DC27" s="14">
        <v>9.9</v>
      </c>
      <c r="DD27" s="14">
        <v>2.5</v>
      </c>
      <c r="DE27" s="14">
        <v>0.4</v>
      </c>
      <c r="DF27" s="14">
        <v>1</v>
      </c>
      <c r="DG27" s="14">
        <v>4.2</v>
      </c>
      <c r="DH27" s="14">
        <v>20.5</v>
      </c>
      <c r="DI27" s="14">
        <v>4.2</v>
      </c>
      <c r="DJ27" s="14">
        <v>3.1</v>
      </c>
      <c r="DK27" s="14">
        <v>3.4</v>
      </c>
      <c r="DL27" s="14">
        <v>17.600000000000001</v>
      </c>
      <c r="DM27" s="14">
        <v>14.6</v>
      </c>
      <c r="DN27" s="14">
        <v>17.600000000000001</v>
      </c>
      <c r="DO27" s="14">
        <v>29.7</v>
      </c>
      <c r="DP27" s="14">
        <v>87.4</v>
      </c>
      <c r="DQ27" s="14">
        <v>2.7</v>
      </c>
      <c r="DR27" s="14">
        <v>2.4</v>
      </c>
      <c r="DS27" s="14">
        <v>0.9</v>
      </c>
      <c r="DT27" s="14">
        <v>1.8</v>
      </c>
      <c r="DU27" s="14">
        <v>18</v>
      </c>
      <c r="DV27" s="14">
        <v>1.8</v>
      </c>
      <c r="DW27" s="14">
        <v>9.1999999999999993</v>
      </c>
      <c r="DX27" s="14">
        <v>0.9</v>
      </c>
      <c r="DY27" s="14"/>
      <c r="DZ27" s="14">
        <v>5.8</v>
      </c>
      <c r="EA27" s="14">
        <v>1.8</v>
      </c>
      <c r="EB27" s="14">
        <v>3.7</v>
      </c>
      <c r="EC27" s="14">
        <v>5.2</v>
      </c>
      <c r="ED27" s="14">
        <v>10</v>
      </c>
      <c r="EE27" s="14">
        <v>7.7</v>
      </c>
      <c r="EF27" s="14">
        <v>21.4</v>
      </c>
      <c r="EG27" s="14">
        <v>33.799999999999997</v>
      </c>
      <c r="EH27" s="14">
        <v>112.8</v>
      </c>
      <c r="EI27" s="14">
        <v>107.3</v>
      </c>
      <c r="EJ27" s="14">
        <v>19.899999999999999</v>
      </c>
      <c r="EK27" s="14">
        <v>15.7</v>
      </c>
      <c r="EL27" s="14">
        <v>10.5</v>
      </c>
      <c r="EM27" s="14">
        <v>4.3</v>
      </c>
      <c r="EN27" s="14">
        <v>8.6</v>
      </c>
      <c r="EO27" s="14">
        <v>5.8</v>
      </c>
      <c r="EP27" s="14">
        <v>6.4</v>
      </c>
      <c r="EQ27" s="14">
        <v>6.6</v>
      </c>
      <c r="ER27" s="14">
        <v>11.2</v>
      </c>
      <c r="ES27" s="14">
        <v>245.5</v>
      </c>
      <c r="ET27" s="14">
        <v>10.8</v>
      </c>
      <c r="EU27" s="14">
        <v>140.5</v>
      </c>
      <c r="EV27" s="14">
        <v>0.6</v>
      </c>
      <c r="EW27" s="14">
        <v>122.8</v>
      </c>
      <c r="EX27" s="14">
        <v>109.1</v>
      </c>
      <c r="EY27" s="14">
        <v>100.4</v>
      </c>
      <c r="EZ27" s="14">
        <v>10.9</v>
      </c>
      <c r="FA27" s="14">
        <v>7.4</v>
      </c>
      <c r="FB27" s="14">
        <v>20</v>
      </c>
      <c r="FC27" s="14">
        <v>9.4</v>
      </c>
      <c r="FD27" s="14">
        <v>27.17</v>
      </c>
      <c r="FE27" s="14">
        <v>31.07</v>
      </c>
      <c r="FF27" s="14">
        <v>15</v>
      </c>
      <c r="FG27" s="14">
        <v>17.7</v>
      </c>
      <c r="FH27" s="14">
        <v>7.5</v>
      </c>
      <c r="FI27" s="14">
        <v>11</v>
      </c>
      <c r="FJ27" s="14">
        <v>7360.14</v>
      </c>
      <c r="FK27" s="15"/>
      <c r="FL27" s="14">
        <v>20.60285</v>
      </c>
      <c r="FM27" s="14">
        <v>0</v>
      </c>
      <c r="FN27" s="14">
        <v>6.1</v>
      </c>
      <c r="FO27" s="14">
        <v>5.8</v>
      </c>
      <c r="FP27" s="14">
        <v>27.583279999999998</v>
      </c>
      <c r="FQ27" s="14">
        <v>18.904959999999999</v>
      </c>
      <c r="FR27" s="14">
        <v>4.0999999999999996</v>
      </c>
      <c r="FS27" s="14">
        <v>6.6</v>
      </c>
      <c r="FT27" s="14">
        <v>0</v>
      </c>
      <c r="FU27" s="14">
        <v>89.691090000000003</v>
      </c>
    </row>
    <row r="28" spans="1:177" ht="24" customHeight="1" x14ac:dyDescent="0.3">
      <c r="A28" s="16" t="s">
        <v>54</v>
      </c>
      <c r="B28" s="16" t="s">
        <v>800</v>
      </c>
      <c r="C28" s="17">
        <v>0</v>
      </c>
      <c r="D28" s="17">
        <v>603.1</v>
      </c>
      <c r="E28" s="17">
        <v>205.7</v>
      </c>
      <c r="F28" s="17"/>
      <c r="G28" s="17"/>
      <c r="H28" s="17">
        <v>30.1</v>
      </c>
      <c r="I28" s="17">
        <v>80</v>
      </c>
      <c r="J28" s="17"/>
      <c r="K28" s="17"/>
      <c r="L28" s="17">
        <v>188.6</v>
      </c>
      <c r="M28" s="17">
        <v>209.8</v>
      </c>
      <c r="N28" s="17">
        <v>212.4</v>
      </c>
      <c r="O28" s="17">
        <v>288.2</v>
      </c>
      <c r="P28" s="17">
        <v>215.5</v>
      </c>
      <c r="Q28" s="17">
        <v>110.7</v>
      </c>
      <c r="R28" s="17">
        <v>82.5</v>
      </c>
      <c r="S28" s="17">
        <v>3</v>
      </c>
      <c r="T28" s="17"/>
      <c r="U28" s="17"/>
      <c r="V28" s="17"/>
      <c r="W28" s="17"/>
      <c r="X28" s="17">
        <v>121.2</v>
      </c>
      <c r="Y28" s="17">
        <v>7.5</v>
      </c>
      <c r="Z28" s="17">
        <v>4.8</v>
      </c>
      <c r="AA28" s="17"/>
      <c r="AB28" s="17">
        <v>6.9</v>
      </c>
      <c r="AC28" s="17">
        <v>0</v>
      </c>
      <c r="AD28" s="17">
        <v>50.9</v>
      </c>
      <c r="AE28" s="17"/>
      <c r="AF28" s="17"/>
      <c r="AG28" s="17"/>
      <c r="AH28" s="17"/>
      <c r="AI28" s="17">
        <v>60.5</v>
      </c>
      <c r="AJ28" s="17">
        <v>104.8</v>
      </c>
      <c r="AK28" s="17"/>
      <c r="AL28" s="17"/>
      <c r="AM28" s="17"/>
      <c r="AN28" s="17">
        <v>6.5</v>
      </c>
      <c r="AO28" s="17">
        <v>0</v>
      </c>
      <c r="AP28" s="17">
        <v>41.2</v>
      </c>
      <c r="AQ28" s="17">
        <v>75</v>
      </c>
      <c r="AR28" s="17">
        <v>22.9</v>
      </c>
      <c r="AS28" s="17">
        <v>18.2</v>
      </c>
      <c r="AT28" s="17">
        <v>10</v>
      </c>
      <c r="AU28" s="17">
        <v>57.5</v>
      </c>
      <c r="AV28" s="17">
        <v>182.9</v>
      </c>
      <c r="AW28" s="17">
        <v>183.6</v>
      </c>
      <c r="AX28" s="17">
        <v>185.1</v>
      </c>
      <c r="AY28" s="17">
        <v>90.9</v>
      </c>
      <c r="AZ28" s="17">
        <v>7.4</v>
      </c>
      <c r="BA28" s="17">
        <v>9.3000000000000007</v>
      </c>
      <c r="BB28" s="17">
        <v>34.5</v>
      </c>
      <c r="BC28" s="17"/>
      <c r="BD28" s="17">
        <v>2</v>
      </c>
      <c r="BE28" s="17">
        <v>12.3</v>
      </c>
      <c r="BF28" s="17">
        <v>74.7</v>
      </c>
      <c r="BG28" s="17"/>
      <c r="BH28" s="17"/>
      <c r="BI28" s="17">
        <v>37.1</v>
      </c>
      <c r="BJ28" s="17"/>
      <c r="BK28" s="17"/>
      <c r="BL28" s="17">
        <v>47.2</v>
      </c>
      <c r="BM28" s="17"/>
      <c r="BN28" s="17"/>
      <c r="BO28" s="17"/>
      <c r="BP28" s="17">
        <v>81</v>
      </c>
      <c r="BQ28" s="17">
        <v>178.6</v>
      </c>
      <c r="BR28" s="17">
        <v>176</v>
      </c>
      <c r="BS28" s="17">
        <v>200</v>
      </c>
      <c r="BT28" s="17">
        <v>273.39999999999998</v>
      </c>
      <c r="BU28" s="17">
        <v>37.9</v>
      </c>
      <c r="BV28" s="17">
        <v>26.9</v>
      </c>
      <c r="BW28" s="17"/>
      <c r="BX28" s="17"/>
      <c r="BY28" s="17"/>
      <c r="BZ28" s="17"/>
      <c r="CA28" s="17"/>
      <c r="CB28" s="17"/>
      <c r="CC28" s="17">
        <v>0.4</v>
      </c>
      <c r="CD28" s="17">
        <v>134.9</v>
      </c>
      <c r="CE28" s="17">
        <v>93.2</v>
      </c>
      <c r="CF28" s="17">
        <v>66.3</v>
      </c>
      <c r="CG28" s="17">
        <v>71.900000000000006</v>
      </c>
      <c r="CH28" s="17">
        <v>29.8</v>
      </c>
      <c r="CI28" s="17"/>
      <c r="CJ28" s="17"/>
      <c r="CK28" s="17"/>
      <c r="CL28" s="17">
        <v>147</v>
      </c>
      <c r="CM28" s="17">
        <v>149.69999999999999</v>
      </c>
      <c r="CN28" s="17">
        <v>150.5</v>
      </c>
      <c r="CO28" s="17"/>
      <c r="CP28" s="17"/>
      <c r="CQ28" s="17"/>
      <c r="CR28" s="17"/>
      <c r="CS28" s="17"/>
      <c r="CT28" s="17">
        <v>137.69999999999999</v>
      </c>
      <c r="CU28" s="17">
        <v>77.900000000000006</v>
      </c>
      <c r="CV28" s="17">
        <v>0.9</v>
      </c>
      <c r="CW28" s="17">
        <v>115.3</v>
      </c>
      <c r="CX28" s="17">
        <v>73.5</v>
      </c>
      <c r="CY28" s="17">
        <v>12.9</v>
      </c>
      <c r="CZ28" s="17">
        <v>0</v>
      </c>
      <c r="DA28" s="17">
        <v>4.5999999999999996</v>
      </c>
      <c r="DB28" s="17">
        <v>0</v>
      </c>
      <c r="DC28" s="17">
        <v>9.9</v>
      </c>
      <c r="DD28" s="17">
        <v>2.5</v>
      </c>
      <c r="DE28" s="17">
        <v>0.4</v>
      </c>
      <c r="DF28" s="17">
        <v>1</v>
      </c>
      <c r="DG28" s="17">
        <v>4.5</v>
      </c>
      <c r="DH28" s="17">
        <v>20.2</v>
      </c>
      <c r="DI28" s="17">
        <v>4.0999999999999996</v>
      </c>
      <c r="DJ28" s="17">
        <v>3.1</v>
      </c>
      <c r="DK28" s="17">
        <v>3.3</v>
      </c>
      <c r="DL28" s="17">
        <v>17.600000000000001</v>
      </c>
      <c r="DM28" s="17">
        <v>14.7</v>
      </c>
      <c r="DN28" s="17">
        <v>17.8</v>
      </c>
      <c r="DO28" s="17">
        <v>29.7</v>
      </c>
      <c r="DP28" s="17">
        <v>86.7</v>
      </c>
      <c r="DQ28" s="17">
        <v>2.7</v>
      </c>
      <c r="DR28" s="17">
        <v>2.4</v>
      </c>
      <c r="DS28" s="17">
        <v>0.9</v>
      </c>
      <c r="DT28" s="17">
        <v>1.8</v>
      </c>
      <c r="DU28" s="17">
        <v>18.100000000000001</v>
      </c>
      <c r="DV28" s="17">
        <v>1.8</v>
      </c>
      <c r="DW28" s="17">
        <v>9.1</v>
      </c>
      <c r="DX28" s="17">
        <v>0.8</v>
      </c>
      <c r="DY28" s="17"/>
      <c r="DZ28" s="17">
        <v>5.7</v>
      </c>
      <c r="EA28" s="17">
        <v>1.8</v>
      </c>
      <c r="EB28" s="17">
        <v>3.8</v>
      </c>
      <c r="EC28" s="17">
        <v>5</v>
      </c>
      <c r="ED28" s="17">
        <v>10</v>
      </c>
      <c r="EE28" s="17">
        <v>4.5999999999999996</v>
      </c>
      <c r="EF28" s="17">
        <v>14.3</v>
      </c>
      <c r="EG28" s="17">
        <v>34.299999999999997</v>
      </c>
      <c r="EH28" s="17">
        <v>112.3</v>
      </c>
      <c r="EI28" s="17">
        <v>103.8</v>
      </c>
      <c r="EJ28" s="17">
        <v>20.5</v>
      </c>
      <c r="EK28" s="17">
        <v>15.5</v>
      </c>
      <c r="EL28" s="17">
        <v>10.5</v>
      </c>
      <c r="EM28" s="17">
        <v>4.3</v>
      </c>
      <c r="EN28" s="17">
        <v>8.1</v>
      </c>
      <c r="EO28" s="17">
        <v>5.6</v>
      </c>
      <c r="EP28" s="17">
        <v>6.4</v>
      </c>
      <c r="EQ28" s="17">
        <v>6.6</v>
      </c>
      <c r="ER28" s="17">
        <v>9.9</v>
      </c>
      <c r="ES28" s="17">
        <v>251.6</v>
      </c>
      <c r="ET28" s="17">
        <v>12.8</v>
      </c>
      <c r="EU28" s="17">
        <v>142.4</v>
      </c>
      <c r="EV28" s="17">
        <v>0.6</v>
      </c>
      <c r="EW28" s="17">
        <v>118.6</v>
      </c>
      <c r="EX28" s="17">
        <v>133.30000000000001</v>
      </c>
      <c r="EY28" s="17">
        <v>102.1</v>
      </c>
      <c r="EZ28" s="17">
        <v>12.9</v>
      </c>
      <c r="FA28" s="17">
        <v>7.4</v>
      </c>
      <c r="FB28" s="17">
        <v>19.8</v>
      </c>
      <c r="FC28" s="17">
        <v>9.1</v>
      </c>
      <c r="FD28" s="17">
        <v>27.34</v>
      </c>
      <c r="FE28" s="17">
        <v>31.07</v>
      </c>
      <c r="FF28" s="17">
        <v>15</v>
      </c>
      <c r="FG28" s="17">
        <v>17.7</v>
      </c>
      <c r="FH28" s="17">
        <v>8.4</v>
      </c>
      <c r="FI28" s="17">
        <v>11</v>
      </c>
      <c r="FJ28" s="17">
        <v>7482.01</v>
      </c>
      <c r="FK28" s="15"/>
      <c r="FL28" s="17">
        <v>20.309989999999999</v>
      </c>
      <c r="FM28" s="17">
        <v>0</v>
      </c>
      <c r="FN28" s="17">
        <v>6.1</v>
      </c>
      <c r="FO28" s="17">
        <v>5.8</v>
      </c>
      <c r="FP28" s="17">
        <v>27.48638</v>
      </c>
      <c r="FQ28" s="17">
        <v>18.905270000000002</v>
      </c>
      <c r="FR28" s="17">
        <v>4.0999999999999996</v>
      </c>
      <c r="FS28" s="17">
        <v>6.6</v>
      </c>
      <c r="FT28" s="17">
        <v>0</v>
      </c>
      <c r="FU28" s="17">
        <v>89.301640000000006</v>
      </c>
    </row>
    <row r="29" spans="1:177" ht="24" customHeight="1" x14ac:dyDescent="0.3">
      <c r="A29" s="16" t="s">
        <v>54</v>
      </c>
      <c r="B29" s="16" t="s">
        <v>801</v>
      </c>
      <c r="C29" s="17">
        <v>0</v>
      </c>
      <c r="D29" s="17">
        <v>601.20000000000005</v>
      </c>
      <c r="E29" s="17">
        <v>205.3</v>
      </c>
      <c r="F29" s="17"/>
      <c r="G29" s="17"/>
      <c r="H29" s="17">
        <v>29.9</v>
      </c>
      <c r="I29" s="17">
        <v>79.099999999999994</v>
      </c>
      <c r="J29" s="17"/>
      <c r="K29" s="17"/>
      <c r="L29" s="17">
        <v>188.6</v>
      </c>
      <c r="M29" s="17">
        <v>208.7</v>
      </c>
      <c r="N29" s="17">
        <v>191.8</v>
      </c>
      <c r="O29" s="17">
        <v>279.5</v>
      </c>
      <c r="P29" s="17">
        <v>216.4</v>
      </c>
      <c r="Q29" s="17">
        <v>110.6</v>
      </c>
      <c r="R29" s="17">
        <v>70.3</v>
      </c>
      <c r="S29" s="17">
        <v>3.1</v>
      </c>
      <c r="T29" s="17"/>
      <c r="U29" s="17"/>
      <c r="V29" s="17"/>
      <c r="W29" s="17"/>
      <c r="X29" s="17">
        <v>120.3</v>
      </c>
      <c r="Y29" s="17">
        <v>7.4</v>
      </c>
      <c r="Z29" s="17">
        <v>5</v>
      </c>
      <c r="AA29" s="17"/>
      <c r="AB29" s="17">
        <v>6.9</v>
      </c>
      <c r="AC29" s="17">
        <v>0</v>
      </c>
      <c r="AD29" s="17">
        <v>50</v>
      </c>
      <c r="AE29" s="17"/>
      <c r="AF29" s="17"/>
      <c r="AG29" s="17"/>
      <c r="AH29" s="17"/>
      <c r="AI29" s="17">
        <v>60.4</v>
      </c>
      <c r="AJ29" s="17">
        <v>114.2</v>
      </c>
      <c r="AK29" s="17"/>
      <c r="AL29" s="17"/>
      <c r="AM29" s="17"/>
      <c r="AN29" s="17">
        <v>6.5</v>
      </c>
      <c r="AO29" s="17">
        <v>0</v>
      </c>
      <c r="AP29" s="17">
        <v>41.2</v>
      </c>
      <c r="AQ29" s="17">
        <v>75.3</v>
      </c>
      <c r="AR29" s="17">
        <v>24</v>
      </c>
      <c r="AS29" s="17">
        <v>18.2</v>
      </c>
      <c r="AT29" s="17">
        <v>10</v>
      </c>
      <c r="AU29" s="17">
        <v>57.2</v>
      </c>
      <c r="AV29" s="17">
        <v>183</v>
      </c>
      <c r="AW29" s="17">
        <v>183.5</v>
      </c>
      <c r="AX29" s="17">
        <v>184.3</v>
      </c>
      <c r="AY29" s="17">
        <v>84.3</v>
      </c>
      <c r="AZ29" s="17">
        <v>7.5</v>
      </c>
      <c r="BA29" s="17">
        <v>9.3000000000000007</v>
      </c>
      <c r="BB29" s="17">
        <v>19.600000000000001</v>
      </c>
      <c r="BC29" s="17"/>
      <c r="BD29" s="17">
        <v>2</v>
      </c>
      <c r="BE29" s="17">
        <v>12.2</v>
      </c>
      <c r="BF29" s="17">
        <v>50.5</v>
      </c>
      <c r="BG29" s="17"/>
      <c r="BH29" s="17"/>
      <c r="BI29" s="17">
        <v>36.700000000000003</v>
      </c>
      <c r="BJ29" s="17"/>
      <c r="BK29" s="17"/>
      <c r="BL29" s="17">
        <v>46.7</v>
      </c>
      <c r="BM29" s="17"/>
      <c r="BN29" s="17"/>
      <c r="BO29" s="17"/>
      <c r="BP29" s="17">
        <v>81</v>
      </c>
      <c r="BQ29" s="17">
        <v>178.5</v>
      </c>
      <c r="BR29" s="17">
        <v>175.9</v>
      </c>
      <c r="BS29" s="17">
        <v>200</v>
      </c>
      <c r="BT29" s="17">
        <v>273.8</v>
      </c>
      <c r="BU29" s="17">
        <v>37.9</v>
      </c>
      <c r="BV29" s="17">
        <v>26.9</v>
      </c>
      <c r="BW29" s="17"/>
      <c r="BX29" s="17"/>
      <c r="BY29" s="17"/>
      <c r="BZ29" s="17"/>
      <c r="CA29" s="17"/>
      <c r="CB29" s="17"/>
      <c r="CC29" s="17">
        <v>0.5</v>
      </c>
      <c r="CD29" s="17">
        <v>127.6</v>
      </c>
      <c r="CE29" s="17">
        <v>75.3</v>
      </c>
      <c r="CF29" s="17">
        <v>66.099999999999994</v>
      </c>
      <c r="CG29" s="17">
        <v>66.099999999999994</v>
      </c>
      <c r="CH29" s="17">
        <v>29.8</v>
      </c>
      <c r="CI29" s="17"/>
      <c r="CJ29" s="17"/>
      <c r="CK29" s="17"/>
      <c r="CL29" s="17">
        <v>147</v>
      </c>
      <c r="CM29" s="17">
        <v>149</v>
      </c>
      <c r="CN29" s="17">
        <v>150.1</v>
      </c>
      <c r="CO29" s="17"/>
      <c r="CP29" s="17"/>
      <c r="CQ29" s="17"/>
      <c r="CR29" s="17"/>
      <c r="CS29" s="17"/>
      <c r="CT29" s="17">
        <v>137.6</v>
      </c>
      <c r="CU29" s="17">
        <v>78</v>
      </c>
      <c r="CV29" s="17">
        <v>1.1000000000000001</v>
      </c>
      <c r="CW29" s="17">
        <v>112.9</v>
      </c>
      <c r="CX29" s="17">
        <v>75.7</v>
      </c>
      <c r="CY29" s="17">
        <v>15.4</v>
      </c>
      <c r="CZ29" s="17">
        <v>0.1</v>
      </c>
      <c r="DA29" s="17">
        <v>4.5999999999999996</v>
      </c>
      <c r="DB29" s="17">
        <v>0</v>
      </c>
      <c r="DC29" s="17">
        <v>10</v>
      </c>
      <c r="DD29" s="17">
        <v>2.5</v>
      </c>
      <c r="DE29" s="17">
        <v>0.4</v>
      </c>
      <c r="DF29" s="17">
        <v>1</v>
      </c>
      <c r="DG29" s="17">
        <v>4.5</v>
      </c>
      <c r="DH29" s="17">
        <v>20.100000000000001</v>
      </c>
      <c r="DI29" s="17">
        <v>4.3</v>
      </c>
      <c r="DJ29" s="17">
        <v>3.1</v>
      </c>
      <c r="DK29" s="17">
        <v>3.3</v>
      </c>
      <c r="DL29" s="17">
        <v>17.600000000000001</v>
      </c>
      <c r="DM29" s="17">
        <v>14.7</v>
      </c>
      <c r="DN29" s="17">
        <v>17.8</v>
      </c>
      <c r="DO29" s="17">
        <v>29.5</v>
      </c>
      <c r="DP29" s="17">
        <v>84</v>
      </c>
      <c r="DQ29" s="17">
        <v>2.7</v>
      </c>
      <c r="DR29" s="17">
        <v>2.4</v>
      </c>
      <c r="DS29" s="17">
        <v>0.9</v>
      </c>
      <c r="DT29" s="17">
        <v>1.8</v>
      </c>
      <c r="DU29" s="17">
        <v>18.3</v>
      </c>
      <c r="DV29" s="17">
        <v>1.8</v>
      </c>
      <c r="DW29" s="17">
        <v>9.1999999999999993</v>
      </c>
      <c r="DX29" s="17">
        <v>0.9</v>
      </c>
      <c r="DY29" s="17"/>
      <c r="DZ29" s="17">
        <v>5.5</v>
      </c>
      <c r="EA29" s="17">
        <v>1.8</v>
      </c>
      <c r="EB29" s="17">
        <v>4.2</v>
      </c>
      <c r="EC29" s="17">
        <v>5.0999999999999996</v>
      </c>
      <c r="ED29" s="17">
        <v>10</v>
      </c>
      <c r="EE29" s="17">
        <v>5.7</v>
      </c>
      <c r="EF29" s="17">
        <v>16.399999999999999</v>
      </c>
      <c r="EG29" s="17">
        <v>34.6</v>
      </c>
      <c r="EH29" s="17">
        <v>104.9</v>
      </c>
      <c r="EI29" s="17">
        <v>102.7</v>
      </c>
      <c r="EJ29" s="17">
        <v>20.3</v>
      </c>
      <c r="EK29" s="17">
        <v>15.2</v>
      </c>
      <c r="EL29" s="17">
        <v>10.5</v>
      </c>
      <c r="EM29" s="17">
        <v>4.3</v>
      </c>
      <c r="EN29" s="17">
        <v>8.1999999999999993</v>
      </c>
      <c r="EO29" s="17">
        <v>5.6</v>
      </c>
      <c r="EP29" s="17">
        <v>6</v>
      </c>
      <c r="EQ29" s="17">
        <v>6.6</v>
      </c>
      <c r="ER29" s="17">
        <v>16.2</v>
      </c>
      <c r="ES29" s="17">
        <v>253</v>
      </c>
      <c r="ET29" s="17">
        <v>14.6</v>
      </c>
      <c r="EU29" s="17">
        <v>142.5</v>
      </c>
      <c r="EV29" s="17">
        <v>0.6</v>
      </c>
      <c r="EW29" s="17">
        <v>128.6</v>
      </c>
      <c r="EX29" s="17">
        <v>138.5</v>
      </c>
      <c r="EY29" s="17">
        <v>102.8</v>
      </c>
      <c r="EZ29" s="17">
        <v>14.6</v>
      </c>
      <c r="FA29" s="17">
        <v>7.4</v>
      </c>
      <c r="FB29" s="17">
        <v>19.7</v>
      </c>
      <c r="FC29" s="17">
        <v>9.5</v>
      </c>
      <c r="FD29" s="17">
        <v>27.53</v>
      </c>
      <c r="FE29" s="17">
        <v>30.97</v>
      </c>
      <c r="FF29" s="17">
        <v>15</v>
      </c>
      <c r="FG29" s="17">
        <v>17.7</v>
      </c>
      <c r="FH29" s="17">
        <v>8.6</v>
      </c>
      <c r="FI29" s="17">
        <v>11</v>
      </c>
      <c r="FJ29" s="17">
        <v>7388.8</v>
      </c>
      <c r="FK29" s="15"/>
      <c r="FL29" s="17">
        <v>20.337060000000001</v>
      </c>
      <c r="FM29" s="17">
        <v>0</v>
      </c>
      <c r="FN29" s="17">
        <v>6.09</v>
      </c>
      <c r="FO29" s="17">
        <v>5.9</v>
      </c>
      <c r="FP29" s="17">
        <v>27.2971</v>
      </c>
      <c r="FQ29" s="17">
        <v>18.905750000000001</v>
      </c>
      <c r="FR29" s="17">
        <v>4.0999999999999996</v>
      </c>
      <c r="FS29" s="17">
        <v>6.6</v>
      </c>
      <c r="FT29" s="17">
        <v>9.6</v>
      </c>
      <c r="FU29" s="17">
        <v>98.829909999999998</v>
      </c>
    </row>
    <row r="30" spans="1:177" ht="24" customHeight="1" x14ac:dyDescent="0.3">
      <c r="A30" s="16" t="s">
        <v>54</v>
      </c>
      <c r="B30" s="16" t="s">
        <v>802</v>
      </c>
      <c r="C30" s="17">
        <v>0</v>
      </c>
      <c r="D30" s="17">
        <v>598.4</v>
      </c>
      <c r="E30" s="17">
        <v>205.3</v>
      </c>
      <c r="F30" s="17"/>
      <c r="G30" s="17"/>
      <c r="H30" s="17">
        <v>40</v>
      </c>
      <c r="I30" s="17">
        <v>77.5</v>
      </c>
      <c r="J30" s="17"/>
      <c r="K30" s="17"/>
      <c r="L30" s="17">
        <v>188.4</v>
      </c>
      <c r="M30" s="17">
        <v>206.4</v>
      </c>
      <c r="N30" s="17">
        <v>190.6</v>
      </c>
      <c r="O30" s="17">
        <v>279.3</v>
      </c>
      <c r="P30" s="17">
        <v>214.6</v>
      </c>
      <c r="Q30" s="17">
        <v>110.2</v>
      </c>
      <c r="R30" s="17">
        <v>71.8</v>
      </c>
      <c r="S30" s="17">
        <v>3</v>
      </c>
      <c r="T30" s="17"/>
      <c r="U30" s="17"/>
      <c r="V30" s="17"/>
      <c r="W30" s="17"/>
      <c r="X30" s="17">
        <v>118.5</v>
      </c>
      <c r="Y30" s="17">
        <v>7.2</v>
      </c>
      <c r="Z30" s="17">
        <v>5</v>
      </c>
      <c r="AA30" s="17"/>
      <c r="AB30" s="17">
        <v>6.9</v>
      </c>
      <c r="AC30" s="17">
        <v>0</v>
      </c>
      <c r="AD30" s="17">
        <v>50</v>
      </c>
      <c r="AE30" s="17"/>
      <c r="AF30" s="17"/>
      <c r="AG30" s="17"/>
      <c r="AH30" s="17"/>
      <c r="AI30" s="17">
        <v>59.9</v>
      </c>
      <c r="AJ30" s="17">
        <v>64.599999999999994</v>
      </c>
      <c r="AK30" s="17"/>
      <c r="AL30" s="17"/>
      <c r="AM30" s="17"/>
      <c r="AN30" s="17">
        <v>6.5</v>
      </c>
      <c r="AO30" s="17">
        <v>0</v>
      </c>
      <c r="AP30" s="17">
        <v>41.5</v>
      </c>
      <c r="AQ30" s="17">
        <v>74.599999999999994</v>
      </c>
      <c r="AR30" s="17">
        <v>22.9</v>
      </c>
      <c r="AS30" s="17">
        <v>18.2</v>
      </c>
      <c r="AT30" s="17">
        <v>10</v>
      </c>
      <c r="AU30" s="17">
        <v>56.3</v>
      </c>
      <c r="AV30" s="17">
        <v>181.4</v>
      </c>
      <c r="AW30" s="17">
        <v>182.1</v>
      </c>
      <c r="AX30" s="17">
        <v>183.7</v>
      </c>
      <c r="AY30" s="17">
        <v>83.3</v>
      </c>
      <c r="AZ30" s="17">
        <v>7.4</v>
      </c>
      <c r="BA30" s="17">
        <v>9.3000000000000007</v>
      </c>
      <c r="BB30" s="17">
        <v>14.5</v>
      </c>
      <c r="BC30" s="17"/>
      <c r="BD30" s="17">
        <v>2</v>
      </c>
      <c r="BE30" s="17">
        <v>23.7</v>
      </c>
      <c r="BF30" s="17">
        <v>31.6</v>
      </c>
      <c r="BG30" s="17"/>
      <c r="BH30" s="17"/>
      <c r="BI30" s="17">
        <v>36.1</v>
      </c>
      <c r="BJ30" s="17"/>
      <c r="BK30" s="17"/>
      <c r="BL30" s="17">
        <v>46.4</v>
      </c>
      <c r="BM30" s="17"/>
      <c r="BN30" s="17"/>
      <c r="BO30" s="17"/>
      <c r="BP30" s="17">
        <v>80.599999999999994</v>
      </c>
      <c r="BQ30" s="17">
        <v>177.2</v>
      </c>
      <c r="BR30" s="17">
        <v>174.6</v>
      </c>
      <c r="BS30" s="17">
        <v>200</v>
      </c>
      <c r="BT30" s="17">
        <v>273.10000000000002</v>
      </c>
      <c r="BU30" s="17">
        <v>37.5</v>
      </c>
      <c r="BV30" s="17">
        <v>26.8</v>
      </c>
      <c r="BW30" s="17"/>
      <c r="BX30" s="17"/>
      <c r="BY30" s="17"/>
      <c r="BZ30" s="17"/>
      <c r="CA30" s="17"/>
      <c r="CB30" s="17"/>
      <c r="CC30" s="17">
        <v>0.5</v>
      </c>
      <c r="CD30" s="17">
        <v>64.599999999999994</v>
      </c>
      <c r="CE30" s="17">
        <v>74.8</v>
      </c>
      <c r="CF30" s="17">
        <v>66</v>
      </c>
      <c r="CG30" s="17">
        <v>64.599999999999994</v>
      </c>
      <c r="CH30" s="17">
        <v>29.8</v>
      </c>
      <c r="CI30" s="17"/>
      <c r="CJ30" s="17"/>
      <c r="CK30" s="17"/>
      <c r="CL30" s="17">
        <v>145.6</v>
      </c>
      <c r="CM30" s="17">
        <v>148.1</v>
      </c>
      <c r="CN30" s="17">
        <v>148.69999999999999</v>
      </c>
      <c r="CO30" s="17"/>
      <c r="CP30" s="17"/>
      <c r="CQ30" s="17"/>
      <c r="CR30" s="17"/>
      <c r="CS30" s="17"/>
      <c r="CT30" s="17">
        <v>137.6</v>
      </c>
      <c r="CU30" s="17">
        <v>78</v>
      </c>
      <c r="CV30" s="17">
        <v>1.2</v>
      </c>
      <c r="CW30" s="17">
        <v>106.1</v>
      </c>
      <c r="CX30" s="17">
        <v>76.8</v>
      </c>
      <c r="CY30" s="17">
        <v>13.6</v>
      </c>
      <c r="CZ30" s="17">
        <v>0.2</v>
      </c>
      <c r="DA30" s="17">
        <v>4.5</v>
      </c>
      <c r="DB30" s="17">
        <v>0</v>
      </c>
      <c r="DC30" s="17">
        <v>9.9</v>
      </c>
      <c r="DD30" s="17">
        <v>3</v>
      </c>
      <c r="DE30" s="17">
        <v>0.4</v>
      </c>
      <c r="DF30" s="17">
        <v>1</v>
      </c>
      <c r="DG30" s="17">
        <v>4.4000000000000004</v>
      </c>
      <c r="DH30" s="17">
        <v>20</v>
      </c>
      <c r="DI30" s="17">
        <v>4.9000000000000004</v>
      </c>
      <c r="DJ30" s="17">
        <v>3.1</v>
      </c>
      <c r="DK30" s="17">
        <v>3.4</v>
      </c>
      <c r="DL30" s="17">
        <v>17.600000000000001</v>
      </c>
      <c r="DM30" s="17">
        <v>14.7</v>
      </c>
      <c r="DN30" s="17">
        <v>17.8</v>
      </c>
      <c r="DO30" s="17">
        <v>29.6</v>
      </c>
      <c r="DP30" s="17">
        <v>84.8</v>
      </c>
      <c r="DQ30" s="17">
        <v>2.7</v>
      </c>
      <c r="DR30" s="17">
        <v>2.4</v>
      </c>
      <c r="DS30" s="17">
        <v>0.9</v>
      </c>
      <c r="DT30" s="17">
        <v>1.8</v>
      </c>
      <c r="DU30" s="17">
        <v>18.3</v>
      </c>
      <c r="DV30" s="17">
        <v>1.8</v>
      </c>
      <c r="DW30" s="17">
        <v>9.1999999999999993</v>
      </c>
      <c r="DX30" s="17">
        <v>0.8</v>
      </c>
      <c r="DY30" s="17"/>
      <c r="DZ30" s="17">
        <v>5.4</v>
      </c>
      <c r="EA30" s="17">
        <v>1.8</v>
      </c>
      <c r="EB30" s="17">
        <v>3.7</v>
      </c>
      <c r="EC30" s="17">
        <v>5</v>
      </c>
      <c r="ED30" s="17">
        <v>10</v>
      </c>
      <c r="EE30" s="17">
        <v>6.7</v>
      </c>
      <c r="EF30" s="17">
        <v>22.1</v>
      </c>
      <c r="EG30" s="17">
        <v>34.5</v>
      </c>
      <c r="EH30" s="17">
        <v>115.5</v>
      </c>
      <c r="EI30" s="17">
        <v>108.8</v>
      </c>
      <c r="EJ30" s="17">
        <v>20.399999999999999</v>
      </c>
      <c r="EK30" s="17">
        <v>15.1</v>
      </c>
      <c r="EL30" s="17">
        <v>10.5</v>
      </c>
      <c r="EM30" s="17">
        <v>4.3</v>
      </c>
      <c r="EN30" s="17">
        <v>8.5</v>
      </c>
      <c r="EO30" s="17">
        <v>5.6</v>
      </c>
      <c r="EP30" s="17">
        <v>6</v>
      </c>
      <c r="EQ30" s="17">
        <v>6.2</v>
      </c>
      <c r="ER30" s="17">
        <v>14.6</v>
      </c>
      <c r="ES30" s="17">
        <v>253.1</v>
      </c>
      <c r="ET30" s="17">
        <v>15.9</v>
      </c>
      <c r="EU30" s="17">
        <v>141.9</v>
      </c>
      <c r="EV30" s="17">
        <v>0.6</v>
      </c>
      <c r="EW30" s="17">
        <v>128.80000000000001</v>
      </c>
      <c r="EX30" s="17">
        <v>136.80000000000001</v>
      </c>
      <c r="EY30" s="17">
        <v>103.1</v>
      </c>
      <c r="EZ30" s="17">
        <v>16.100000000000001</v>
      </c>
      <c r="FA30" s="17">
        <v>7.4</v>
      </c>
      <c r="FB30" s="17">
        <v>19.5</v>
      </c>
      <c r="FC30" s="17">
        <v>9.1</v>
      </c>
      <c r="FD30" s="17">
        <v>27.65</v>
      </c>
      <c r="FE30" s="17">
        <v>30.82</v>
      </c>
      <c r="FF30" s="17">
        <v>14.9</v>
      </c>
      <c r="FG30" s="17">
        <v>17.7</v>
      </c>
      <c r="FH30" s="17">
        <v>7.8</v>
      </c>
      <c r="FI30" s="17">
        <v>11</v>
      </c>
      <c r="FJ30" s="17">
        <v>7258.97</v>
      </c>
      <c r="FK30" s="15"/>
      <c r="FL30" s="17">
        <v>20.05179</v>
      </c>
      <c r="FM30" s="17">
        <v>0</v>
      </c>
      <c r="FN30" s="17">
        <v>6.1</v>
      </c>
      <c r="FO30" s="17">
        <v>5.9</v>
      </c>
      <c r="FP30" s="17">
        <v>27.184280000000001</v>
      </c>
      <c r="FQ30" s="17">
        <v>18.90624</v>
      </c>
      <c r="FR30" s="17">
        <v>3.9</v>
      </c>
      <c r="FS30" s="17">
        <v>6.6</v>
      </c>
      <c r="FT30" s="17">
        <v>140.6</v>
      </c>
      <c r="FU30" s="17">
        <v>229.24231</v>
      </c>
    </row>
    <row r="31" spans="1:177" ht="24" customHeight="1" x14ac:dyDescent="0.3">
      <c r="A31" s="16" t="s">
        <v>54</v>
      </c>
      <c r="B31" s="16" t="s">
        <v>803</v>
      </c>
      <c r="C31" s="17">
        <v>0</v>
      </c>
      <c r="D31" s="17">
        <v>601.9</v>
      </c>
      <c r="E31" s="17">
        <v>205.7</v>
      </c>
      <c r="F31" s="17"/>
      <c r="G31" s="17"/>
      <c r="H31" s="17">
        <v>40.4</v>
      </c>
      <c r="I31" s="17">
        <v>76.400000000000006</v>
      </c>
      <c r="J31" s="17"/>
      <c r="K31" s="17"/>
      <c r="L31" s="17">
        <v>187.8</v>
      </c>
      <c r="M31" s="17">
        <v>207.2</v>
      </c>
      <c r="N31" s="17">
        <v>192.4</v>
      </c>
      <c r="O31" s="17">
        <v>280.3</v>
      </c>
      <c r="P31" s="17">
        <v>215.4</v>
      </c>
      <c r="Q31" s="17">
        <v>110.5</v>
      </c>
      <c r="R31" s="17">
        <v>86.7</v>
      </c>
      <c r="S31" s="17">
        <v>3</v>
      </c>
      <c r="T31" s="17"/>
      <c r="U31" s="17"/>
      <c r="V31" s="17"/>
      <c r="W31" s="17"/>
      <c r="X31" s="17">
        <v>116.5</v>
      </c>
      <c r="Y31" s="17">
        <v>7.4</v>
      </c>
      <c r="Z31" s="17">
        <v>5.0999999999999996</v>
      </c>
      <c r="AA31" s="17"/>
      <c r="AB31" s="17">
        <v>6.9</v>
      </c>
      <c r="AC31" s="17">
        <v>0</v>
      </c>
      <c r="AD31" s="17">
        <v>50.8</v>
      </c>
      <c r="AE31" s="17"/>
      <c r="AF31" s="17"/>
      <c r="AG31" s="17"/>
      <c r="AH31" s="17"/>
      <c r="AI31" s="17">
        <v>76.3</v>
      </c>
      <c r="AJ31" s="17">
        <v>86.4</v>
      </c>
      <c r="AK31" s="17"/>
      <c r="AL31" s="17"/>
      <c r="AM31" s="17"/>
      <c r="AN31" s="17">
        <v>6.5</v>
      </c>
      <c r="AO31" s="17">
        <v>0</v>
      </c>
      <c r="AP31" s="17">
        <v>40.700000000000003</v>
      </c>
      <c r="AQ31" s="17">
        <v>75</v>
      </c>
      <c r="AR31" s="17">
        <v>22.4</v>
      </c>
      <c r="AS31" s="17">
        <v>18.2</v>
      </c>
      <c r="AT31" s="17">
        <v>10</v>
      </c>
      <c r="AU31" s="17">
        <v>57.1</v>
      </c>
      <c r="AV31" s="17">
        <v>161.30000000000001</v>
      </c>
      <c r="AW31" s="17">
        <v>161.30000000000001</v>
      </c>
      <c r="AX31" s="17">
        <v>177</v>
      </c>
      <c r="AY31" s="17">
        <v>90</v>
      </c>
      <c r="AZ31" s="17">
        <v>7.4</v>
      </c>
      <c r="BA31" s="17">
        <v>9.3000000000000007</v>
      </c>
      <c r="BB31" s="17">
        <v>23</v>
      </c>
      <c r="BC31" s="17"/>
      <c r="BD31" s="17">
        <v>2</v>
      </c>
      <c r="BE31" s="17">
        <v>24.1</v>
      </c>
      <c r="BF31" s="17">
        <v>85.2</v>
      </c>
      <c r="BG31" s="17"/>
      <c r="BH31" s="17"/>
      <c r="BI31" s="17">
        <v>37</v>
      </c>
      <c r="BJ31" s="17"/>
      <c r="BK31" s="17"/>
      <c r="BL31" s="17">
        <v>46.6</v>
      </c>
      <c r="BM31" s="17"/>
      <c r="BN31" s="17"/>
      <c r="BO31" s="17"/>
      <c r="BP31" s="17">
        <v>81</v>
      </c>
      <c r="BQ31" s="17">
        <v>178.5</v>
      </c>
      <c r="BR31" s="17">
        <v>175.2</v>
      </c>
      <c r="BS31" s="17">
        <v>200</v>
      </c>
      <c r="BT31" s="17">
        <v>273.3</v>
      </c>
      <c r="BU31" s="17">
        <v>37.799999999999997</v>
      </c>
      <c r="BV31" s="17">
        <v>26.8</v>
      </c>
      <c r="BW31" s="17"/>
      <c r="BX31" s="17"/>
      <c r="BY31" s="17"/>
      <c r="BZ31" s="17"/>
      <c r="CA31" s="17"/>
      <c r="CB31" s="17"/>
      <c r="CC31" s="17">
        <v>0.5</v>
      </c>
      <c r="CD31" s="17">
        <v>134.1</v>
      </c>
      <c r="CE31" s="17">
        <v>92</v>
      </c>
      <c r="CF31" s="17">
        <v>66.2</v>
      </c>
      <c r="CG31" s="17">
        <v>65.900000000000006</v>
      </c>
      <c r="CH31" s="17">
        <v>30</v>
      </c>
      <c r="CI31" s="17"/>
      <c r="CJ31" s="17"/>
      <c r="CK31" s="17"/>
      <c r="CL31" s="17">
        <v>147</v>
      </c>
      <c r="CM31" s="17">
        <v>149.4</v>
      </c>
      <c r="CN31" s="17">
        <v>150.4</v>
      </c>
      <c r="CO31" s="17"/>
      <c r="CP31" s="17"/>
      <c r="CQ31" s="17"/>
      <c r="CR31" s="17"/>
      <c r="CS31" s="17"/>
      <c r="CT31" s="17">
        <v>137.69999999999999</v>
      </c>
      <c r="CU31" s="17">
        <v>78.099999999999994</v>
      </c>
      <c r="CV31" s="17">
        <v>1.2</v>
      </c>
      <c r="CW31" s="17">
        <v>108</v>
      </c>
      <c r="CX31" s="17">
        <v>79.7</v>
      </c>
      <c r="CY31" s="17">
        <v>15</v>
      </c>
      <c r="CZ31" s="17">
        <v>0.4</v>
      </c>
      <c r="DA31" s="17">
        <v>4.5</v>
      </c>
      <c r="DB31" s="17">
        <v>0</v>
      </c>
      <c r="DC31" s="17">
        <v>9.9</v>
      </c>
      <c r="DD31" s="17">
        <v>3.3</v>
      </c>
      <c r="DE31" s="17">
        <v>0.4</v>
      </c>
      <c r="DF31" s="17">
        <v>1</v>
      </c>
      <c r="DG31" s="17">
        <v>4.5</v>
      </c>
      <c r="DH31" s="17">
        <v>20.2</v>
      </c>
      <c r="DI31" s="17">
        <v>4.9000000000000004</v>
      </c>
      <c r="DJ31" s="17">
        <v>3.1</v>
      </c>
      <c r="DK31" s="17">
        <v>3.3</v>
      </c>
      <c r="DL31" s="17">
        <v>17.399999999999999</v>
      </c>
      <c r="DM31" s="17">
        <v>14.8</v>
      </c>
      <c r="DN31" s="17">
        <v>17.8</v>
      </c>
      <c r="DO31" s="17">
        <v>29.8</v>
      </c>
      <c r="DP31" s="17">
        <v>84.5</v>
      </c>
      <c r="DQ31" s="17">
        <v>2.7</v>
      </c>
      <c r="DR31" s="17">
        <v>2.4</v>
      </c>
      <c r="DS31" s="17">
        <v>0.9</v>
      </c>
      <c r="DT31" s="17">
        <v>1.8</v>
      </c>
      <c r="DU31" s="17">
        <v>18.5</v>
      </c>
      <c r="DV31" s="17">
        <v>1.8</v>
      </c>
      <c r="DW31" s="17">
        <v>9.1999999999999993</v>
      </c>
      <c r="DX31" s="17">
        <v>0.8</v>
      </c>
      <c r="DY31" s="17"/>
      <c r="DZ31" s="17">
        <v>5.4</v>
      </c>
      <c r="EA31" s="17">
        <v>1.8</v>
      </c>
      <c r="EB31" s="17">
        <v>3.7</v>
      </c>
      <c r="EC31" s="17">
        <v>5.2</v>
      </c>
      <c r="ED31" s="17">
        <v>10</v>
      </c>
      <c r="EE31" s="17">
        <v>7.8</v>
      </c>
      <c r="EF31" s="17">
        <v>24.7</v>
      </c>
      <c r="EG31" s="17">
        <v>34.799999999999997</v>
      </c>
      <c r="EH31" s="17">
        <v>113.9</v>
      </c>
      <c r="EI31" s="17">
        <v>109.3</v>
      </c>
      <c r="EJ31" s="17">
        <v>20.7</v>
      </c>
      <c r="EK31" s="17">
        <v>15.2</v>
      </c>
      <c r="EL31" s="17">
        <v>10.5</v>
      </c>
      <c r="EM31" s="17">
        <v>4.3</v>
      </c>
      <c r="EN31" s="17">
        <v>8.6</v>
      </c>
      <c r="EO31" s="17">
        <v>5.2</v>
      </c>
      <c r="EP31" s="17">
        <v>6</v>
      </c>
      <c r="EQ31" s="17">
        <v>6.2</v>
      </c>
      <c r="ER31" s="17">
        <v>15.1</v>
      </c>
      <c r="ES31" s="17">
        <v>253.1</v>
      </c>
      <c r="ET31" s="17">
        <v>17.100000000000001</v>
      </c>
      <c r="EU31" s="17">
        <v>140.80000000000001</v>
      </c>
      <c r="EV31" s="17">
        <v>0.6</v>
      </c>
      <c r="EW31" s="17">
        <v>129.9</v>
      </c>
      <c r="EX31" s="17">
        <v>140.1</v>
      </c>
      <c r="EY31" s="17">
        <v>102.6</v>
      </c>
      <c r="EZ31" s="17">
        <v>17.2</v>
      </c>
      <c r="FA31" s="17">
        <v>7.4</v>
      </c>
      <c r="FB31" s="17">
        <v>19.5</v>
      </c>
      <c r="FC31" s="17">
        <v>9.4</v>
      </c>
      <c r="FD31" s="17">
        <v>27.03</v>
      </c>
      <c r="FE31" s="17">
        <v>30.92</v>
      </c>
      <c r="FF31" s="17">
        <v>14</v>
      </c>
      <c r="FG31" s="17">
        <v>17.7</v>
      </c>
      <c r="FH31" s="17">
        <v>7.3</v>
      </c>
      <c r="FI31" s="17">
        <v>11</v>
      </c>
      <c r="FJ31" s="17">
        <v>7450.95</v>
      </c>
      <c r="FK31" s="15"/>
      <c r="FL31" s="17">
        <v>19.843060000000001</v>
      </c>
      <c r="FM31" s="17">
        <v>2.5339999999999998</v>
      </c>
      <c r="FN31" s="17">
        <v>6.1</v>
      </c>
      <c r="FO31" s="17">
        <v>5.9</v>
      </c>
      <c r="FP31" s="17">
        <v>27.108219999999999</v>
      </c>
      <c r="FQ31" s="17">
        <v>18.906410000000001</v>
      </c>
      <c r="FR31" s="17">
        <v>3.9</v>
      </c>
      <c r="FS31" s="17">
        <v>6.7</v>
      </c>
      <c r="FT31" s="17">
        <v>93.5</v>
      </c>
      <c r="FU31" s="17">
        <v>184.49169000000001</v>
      </c>
    </row>
    <row r="32" spans="1:177" ht="24" customHeight="1" x14ac:dyDescent="0.3">
      <c r="A32" s="16" t="s">
        <v>54</v>
      </c>
      <c r="B32" s="16" t="s">
        <v>804</v>
      </c>
      <c r="C32" s="17">
        <v>0</v>
      </c>
      <c r="D32" s="17">
        <v>602.79999999999995</v>
      </c>
      <c r="E32" s="17">
        <v>205.5</v>
      </c>
      <c r="F32" s="17"/>
      <c r="G32" s="17"/>
      <c r="H32" s="17">
        <v>40.1</v>
      </c>
      <c r="I32" s="17">
        <v>76.2</v>
      </c>
      <c r="J32" s="17"/>
      <c r="K32" s="17"/>
      <c r="L32" s="17">
        <v>187.6</v>
      </c>
      <c r="M32" s="17">
        <v>206.4</v>
      </c>
      <c r="N32" s="17">
        <v>193</v>
      </c>
      <c r="O32" s="17">
        <v>282.8</v>
      </c>
      <c r="P32" s="17">
        <v>215.2</v>
      </c>
      <c r="Q32" s="17">
        <v>110.2</v>
      </c>
      <c r="R32" s="17">
        <v>122.8</v>
      </c>
      <c r="S32" s="17">
        <v>3.1</v>
      </c>
      <c r="T32" s="17"/>
      <c r="U32" s="17"/>
      <c r="V32" s="17"/>
      <c r="W32" s="17"/>
      <c r="X32" s="17">
        <v>115.4</v>
      </c>
      <c r="Y32" s="17">
        <v>7.2</v>
      </c>
      <c r="Z32" s="17">
        <v>5.0999999999999996</v>
      </c>
      <c r="AA32" s="17"/>
      <c r="AB32" s="17">
        <v>6.9</v>
      </c>
      <c r="AC32" s="17">
        <v>0</v>
      </c>
      <c r="AD32" s="17">
        <v>50.6</v>
      </c>
      <c r="AE32" s="17"/>
      <c r="AF32" s="17"/>
      <c r="AG32" s="17"/>
      <c r="AH32" s="17"/>
      <c r="AI32" s="17">
        <v>76.099999999999994</v>
      </c>
      <c r="AJ32" s="17">
        <v>96.8</v>
      </c>
      <c r="AK32" s="17"/>
      <c r="AL32" s="17"/>
      <c r="AM32" s="17"/>
      <c r="AN32" s="17">
        <v>6.5</v>
      </c>
      <c r="AO32" s="17">
        <v>0</v>
      </c>
      <c r="AP32" s="17">
        <v>39.5</v>
      </c>
      <c r="AQ32" s="17">
        <v>75</v>
      </c>
      <c r="AR32" s="17">
        <v>20.399999999999999</v>
      </c>
      <c r="AS32" s="17">
        <v>18.3</v>
      </c>
      <c r="AT32" s="17">
        <v>10</v>
      </c>
      <c r="AU32" s="17">
        <v>56.3</v>
      </c>
      <c r="AV32" s="17">
        <v>143.5</v>
      </c>
      <c r="AW32" s="17">
        <v>143.69999999999999</v>
      </c>
      <c r="AX32" s="17">
        <v>164</v>
      </c>
      <c r="AY32" s="17">
        <v>88.4</v>
      </c>
      <c r="AZ32" s="17">
        <v>7.5</v>
      </c>
      <c r="BA32" s="17">
        <v>9.3000000000000007</v>
      </c>
      <c r="BB32" s="17">
        <v>11.7</v>
      </c>
      <c r="BC32" s="17"/>
      <c r="BD32" s="17">
        <v>2</v>
      </c>
      <c r="BE32" s="17">
        <v>24</v>
      </c>
      <c r="BF32" s="17">
        <v>84.8</v>
      </c>
      <c r="BG32" s="17"/>
      <c r="BH32" s="17"/>
      <c r="BI32" s="17">
        <v>81.099999999999994</v>
      </c>
      <c r="BJ32" s="17"/>
      <c r="BK32" s="17"/>
      <c r="BL32" s="17">
        <v>46.8</v>
      </c>
      <c r="BM32" s="17"/>
      <c r="BN32" s="17"/>
      <c r="BO32" s="17"/>
      <c r="BP32" s="17">
        <v>80.900000000000006</v>
      </c>
      <c r="BQ32" s="17">
        <v>178</v>
      </c>
      <c r="BR32" s="17">
        <v>175.4</v>
      </c>
      <c r="BS32" s="17">
        <v>200</v>
      </c>
      <c r="BT32" s="17">
        <v>271.60000000000002</v>
      </c>
      <c r="BU32" s="17">
        <v>38</v>
      </c>
      <c r="BV32" s="17">
        <v>26.8</v>
      </c>
      <c r="BW32" s="17"/>
      <c r="BX32" s="17"/>
      <c r="BY32" s="17"/>
      <c r="BZ32" s="17"/>
      <c r="CA32" s="17"/>
      <c r="CB32" s="17"/>
      <c r="CC32" s="17">
        <v>0.5</v>
      </c>
      <c r="CD32" s="17">
        <v>168.3</v>
      </c>
      <c r="CE32" s="17">
        <v>89.6</v>
      </c>
      <c r="CF32" s="17">
        <v>66.2</v>
      </c>
      <c r="CG32" s="17">
        <v>66</v>
      </c>
      <c r="CH32" s="17">
        <v>29.8</v>
      </c>
      <c r="CI32" s="17"/>
      <c r="CJ32" s="17"/>
      <c r="CK32" s="17"/>
      <c r="CL32" s="17">
        <v>147</v>
      </c>
      <c r="CM32" s="17">
        <v>149</v>
      </c>
      <c r="CN32" s="17">
        <v>150.19999999999999</v>
      </c>
      <c r="CO32" s="17"/>
      <c r="CP32" s="17"/>
      <c r="CQ32" s="17"/>
      <c r="CR32" s="17"/>
      <c r="CS32" s="17"/>
      <c r="CT32" s="17">
        <v>137.6</v>
      </c>
      <c r="CU32" s="17">
        <v>78</v>
      </c>
      <c r="CV32" s="17">
        <v>1.3</v>
      </c>
      <c r="CW32" s="17">
        <v>105.3</v>
      </c>
      <c r="CX32" s="17">
        <v>80.099999999999994</v>
      </c>
      <c r="CY32" s="17">
        <v>15</v>
      </c>
      <c r="CZ32" s="17">
        <v>0.4</v>
      </c>
      <c r="DA32" s="17">
        <v>4.5</v>
      </c>
      <c r="DB32" s="17">
        <v>0</v>
      </c>
      <c r="DC32" s="17">
        <v>10</v>
      </c>
      <c r="DD32" s="17">
        <v>3.2</v>
      </c>
      <c r="DE32" s="17">
        <v>0.4</v>
      </c>
      <c r="DF32" s="17">
        <v>1</v>
      </c>
      <c r="DG32" s="17">
        <v>4.5999999999999996</v>
      </c>
      <c r="DH32" s="17">
        <v>20.100000000000001</v>
      </c>
      <c r="DI32" s="17">
        <v>4.9000000000000004</v>
      </c>
      <c r="DJ32" s="17">
        <v>3.1</v>
      </c>
      <c r="DK32" s="17">
        <v>3.3</v>
      </c>
      <c r="DL32" s="17">
        <v>17.399999999999999</v>
      </c>
      <c r="DM32" s="17">
        <v>15</v>
      </c>
      <c r="DN32" s="17">
        <v>17.899999999999999</v>
      </c>
      <c r="DO32" s="17">
        <v>29.5</v>
      </c>
      <c r="DP32" s="17">
        <v>84.6</v>
      </c>
      <c r="DQ32" s="17">
        <v>2.7</v>
      </c>
      <c r="DR32" s="17">
        <v>2.4</v>
      </c>
      <c r="DS32" s="17">
        <v>0.9</v>
      </c>
      <c r="DT32" s="17">
        <v>1.8</v>
      </c>
      <c r="DU32" s="17">
        <v>18.7</v>
      </c>
      <c r="DV32" s="17">
        <v>1.8</v>
      </c>
      <c r="DW32" s="17">
        <v>9.5</v>
      </c>
      <c r="DX32" s="17">
        <v>0.8</v>
      </c>
      <c r="DY32" s="17"/>
      <c r="DZ32" s="17">
        <v>5.4</v>
      </c>
      <c r="EA32" s="17">
        <v>1.8</v>
      </c>
      <c r="EB32" s="17">
        <v>4</v>
      </c>
      <c r="EC32" s="17">
        <v>5.0999999999999996</v>
      </c>
      <c r="ED32" s="17">
        <v>10</v>
      </c>
      <c r="EE32" s="17">
        <v>11.3</v>
      </c>
      <c r="EF32" s="17">
        <v>31.9</v>
      </c>
      <c r="EG32" s="17">
        <v>34.9</v>
      </c>
      <c r="EH32" s="17">
        <v>108.2</v>
      </c>
      <c r="EI32" s="17">
        <v>108.7</v>
      </c>
      <c r="EJ32" s="17">
        <v>20.399999999999999</v>
      </c>
      <c r="EK32" s="17">
        <v>14.9</v>
      </c>
      <c r="EL32" s="17">
        <v>10.5</v>
      </c>
      <c r="EM32" s="17">
        <v>4.3</v>
      </c>
      <c r="EN32" s="17">
        <v>8.6</v>
      </c>
      <c r="EO32" s="17">
        <v>5.2</v>
      </c>
      <c r="EP32" s="17">
        <v>6</v>
      </c>
      <c r="EQ32" s="17">
        <v>6.2</v>
      </c>
      <c r="ER32" s="17">
        <v>12.9</v>
      </c>
      <c r="ES32" s="17">
        <v>253</v>
      </c>
      <c r="ET32" s="17">
        <v>17.899999999999999</v>
      </c>
      <c r="EU32" s="17">
        <v>141.30000000000001</v>
      </c>
      <c r="EV32" s="17">
        <v>0.6</v>
      </c>
      <c r="EW32" s="17">
        <v>128.4</v>
      </c>
      <c r="EX32" s="17">
        <v>148.1</v>
      </c>
      <c r="EY32" s="17">
        <v>103.2</v>
      </c>
      <c r="EZ32" s="17">
        <v>18</v>
      </c>
      <c r="FA32" s="17">
        <v>7.4</v>
      </c>
      <c r="FB32" s="17">
        <v>19.3</v>
      </c>
      <c r="FC32" s="17">
        <v>9.5</v>
      </c>
      <c r="FD32" s="17">
        <v>27.08</v>
      </c>
      <c r="FE32" s="17">
        <v>30.75</v>
      </c>
      <c r="FF32" s="17">
        <v>15</v>
      </c>
      <c r="FG32" s="17">
        <v>17.7</v>
      </c>
      <c r="FH32" s="17">
        <v>7.5</v>
      </c>
      <c r="FI32" s="17">
        <v>11.1</v>
      </c>
      <c r="FJ32" s="17">
        <v>7515.83</v>
      </c>
      <c r="FK32" s="15"/>
      <c r="FL32" s="17">
        <v>19.607759999999999</v>
      </c>
      <c r="FM32" s="17">
        <v>2.94</v>
      </c>
      <c r="FN32" s="17">
        <v>6.1</v>
      </c>
      <c r="FO32" s="17">
        <v>5.9</v>
      </c>
      <c r="FP32" s="17">
        <v>26.833279999999998</v>
      </c>
      <c r="FQ32" s="17">
        <v>18.90673</v>
      </c>
      <c r="FR32" s="17">
        <v>3.8</v>
      </c>
      <c r="FS32" s="17">
        <v>6.7</v>
      </c>
      <c r="FT32" s="17">
        <v>93.5</v>
      </c>
      <c r="FU32" s="17">
        <v>184.28776999999999</v>
      </c>
    </row>
    <row r="33" spans="1:177" ht="24" customHeight="1" x14ac:dyDescent="0.3">
      <c r="A33" s="16" t="s">
        <v>54</v>
      </c>
      <c r="B33" s="16" t="s">
        <v>805</v>
      </c>
      <c r="C33" s="17">
        <v>0</v>
      </c>
      <c r="D33" s="17">
        <v>597.29999999999995</v>
      </c>
      <c r="E33" s="17">
        <v>204.7</v>
      </c>
      <c r="F33" s="17"/>
      <c r="G33" s="17"/>
      <c r="H33" s="17">
        <v>39.9</v>
      </c>
      <c r="I33" s="17">
        <v>75.900000000000006</v>
      </c>
      <c r="J33" s="17"/>
      <c r="K33" s="17"/>
      <c r="L33" s="17">
        <v>186.7</v>
      </c>
      <c r="M33" s="17">
        <v>206.5</v>
      </c>
      <c r="N33" s="17">
        <v>191.4</v>
      </c>
      <c r="O33" s="17">
        <v>283</v>
      </c>
      <c r="P33" s="17">
        <v>213.7</v>
      </c>
      <c r="Q33" s="17">
        <v>110</v>
      </c>
      <c r="R33" s="17">
        <v>71.7</v>
      </c>
      <c r="S33" s="17">
        <v>3</v>
      </c>
      <c r="T33" s="17"/>
      <c r="U33" s="17"/>
      <c r="V33" s="17"/>
      <c r="W33" s="17"/>
      <c r="X33" s="17">
        <v>118.4</v>
      </c>
      <c r="Y33" s="17">
        <v>7</v>
      </c>
      <c r="Z33" s="17">
        <v>4.9000000000000004</v>
      </c>
      <c r="AA33" s="17"/>
      <c r="AB33" s="17">
        <v>6.8</v>
      </c>
      <c r="AC33" s="17">
        <v>0</v>
      </c>
      <c r="AD33" s="17">
        <v>49.8</v>
      </c>
      <c r="AE33" s="17"/>
      <c r="AF33" s="17"/>
      <c r="AG33" s="17"/>
      <c r="AH33" s="17"/>
      <c r="AI33" s="17">
        <v>75.099999999999994</v>
      </c>
      <c r="AJ33" s="17">
        <v>123.1</v>
      </c>
      <c r="AK33" s="17"/>
      <c r="AL33" s="17"/>
      <c r="AM33" s="17"/>
      <c r="AN33" s="17">
        <v>6.5</v>
      </c>
      <c r="AO33" s="17">
        <v>0</v>
      </c>
      <c r="AP33" s="17">
        <v>38.6</v>
      </c>
      <c r="AQ33" s="17">
        <v>74.5</v>
      </c>
      <c r="AR33" s="17">
        <v>21.9</v>
      </c>
      <c r="AS33" s="17">
        <v>18.2</v>
      </c>
      <c r="AT33" s="17">
        <v>10</v>
      </c>
      <c r="AU33" s="17">
        <v>55.9</v>
      </c>
      <c r="AV33" s="17">
        <v>180.9</v>
      </c>
      <c r="AW33" s="17">
        <v>180.6</v>
      </c>
      <c r="AX33" s="17">
        <v>183.6</v>
      </c>
      <c r="AY33" s="17">
        <v>96</v>
      </c>
      <c r="AZ33" s="17">
        <v>7.5</v>
      </c>
      <c r="BA33" s="17">
        <v>9.4</v>
      </c>
      <c r="BB33" s="17">
        <v>15.8</v>
      </c>
      <c r="BC33" s="17"/>
      <c r="BD33" s="17">
        <v>2</v>
      </c>
      <c r="BE33" s="17">
        <v>33.9</v>
      </c>
      <c r="BF33" s="17">
        <v>34.299999999999997</v>
      </c>
      <c r="BG33" s="17"/>
      <c r="BH33" s="17"/>
      <c r="BI33" s="17">
        <v>80.2</v>
      </c>
      <c r="BJ33" s="17"/>
      <c r="BK33" s="17"/>
      <c r="BL33" s="17">
        <v>46.3</v>
      </c>
      <c r="BM33" s="17"/>
      <c r="BN33" s="17"/>
      <c r="BO33" s="17"/>
      <c r="BP33" s="17">
        <v>80.599999999999994</v>
      </c>
      <c r="BQ33" s="17">
        <v>176.3</v>
      </c>
      <c r="BR33" s="17">
        <v>173.8</v>
      </c>
      <c r="BS33" s="17">
        <v>200</v>
      </c>
      <c r="BT33" s="17">
        <v>270.8</v>
      </c>
      <c r="BU33" s="17">
        <v>38</v>
      </c>
      <c r="BV33" s="17">
        <v>26.7</v>
      </c>
      <c r="BW33" s="17"/>
      <c r="BX33" s="17"/>
      <c r="BY33" s="17"/>
      <c r="BZ33" s="17"/>
      <c r="CA33" s="17"/>
      <c r="CB33" s="17"/>
      <c r="CC33" s="17">
        <v>0.5</v>
      </c>
      <c r="CD33" s="17">
        <v>64.5</v>
      </c>
      <c r="CE33" s="17">
        <v>81</v>
      </c>
      <c r="CF33" s="17">
        <v>65.599999999999994</v>
      </c>
      <c r="CG33" s="17">
        <v>65.2</v>
      </c>
      <c r="CH33" s="17">
        <v>28.8</v>
      </c>
      <c r="CI33" s="17"/>
      <c r="CJ33" s="17"/>
      <c r="CK33" s="17"/>
      <c r="CL33" s="17">
        <v>146</v>
      </c>
      <c r="CM33" s="17">
        <v>148.19999999999999</v>
      </c>
      <c r="CN33" s="17">
        <v>149.19999999999999</v>
      </c>
      <c r="CO33" s="17"/>
      <c r="CP33" s="17"/>
      <c r="CQ33" s="17"/>
      <c r="CR33" s="17"/>
      <c r="CS33" s="17"/>
      <c r="CT33" s="17">
        <v>137.69999999999999</v>
      </c>
      <c r="CU33" s="17">
        <v>77.400000000000006</v>
      </c>
      <c r="CV33" s="17">
        <v>1.3</v>
      </c>
      <c r="CW33" s="17">
        <v>99.4</v>
      </c>
      <c r="CX33" s="17">
        <v>80.599999999999994</v>
      </c>
      <c r="CY33" s="17">
        <v>13.4</v>
      </c>
      <c r="CZ33" s="17">
        <v>0.4</v>
      </c>
      <c r="DA33" s="17">
        <v>4.4000000000000004</v>
      </c>
      <c r="DB33" s="17">
        <v>0</v>
      </c>
      <c r="DC33" s="17">
        <v>9.9</v>
      </c>
      <c r="DD33" s="17">
        <v>3.3</v>
      </c>
      <c r="DE33" s="17">
        <v>0.4</v>
      </c>
      <c r="DF33" s="17">
        <v>1</v>
      </c>
      <c r="DG33" s="17">
        <v>4.5</v>
      </c>
      <c r="DH33" s="17">
        <v>19.7</v>
      </c>
      <c r="DI33" s="17">
        <v>4.9000000000000004</v>
      </c>
      <c r="DJ33" s="17">
        <v>3.1</v>
      </c>
      <c r="DK33" s="17">
        <v>3.3</v>
      </c>
      <c r="DL33" s="17">
        <v>17.399999999999999</v>
      </c>
      <c r="DM33" s="17">
        <v>15.1</v>
      </c>
      <c r="DN33" s="17">
        <v>18.100000000000001</v>
      </c>
      <c r="DO33" s="17">
        <v>29.6</v>
      </c>
      <c r="DP33" s="17">
        <v>84.7</v>
      </c>
      <c r="DQ33" s="17">
        <v>2.7</v>
      </c>
      <c r="DR33" s="17">
        <v>2.4</v>
      </c>
      <c r="DS33" s="17">
        <v>0.9</v>
      </c>
      <c r="DT33" s="17">
        <v>1.8</v>
      </c>
      <c r="DU33" s="17">
        <v>18.600000000000001</v>
      </c>
      <c r="DV33" s="17">
        <v>1.8</v>
      </c>
      <c r="DW33" s="17">
        <v>18</v>
      </c>
      <c r="DX33" s="17">
        <v>0.8</v>
      </c>
      <c r="DY33" s="17"/>
      <c r="DZ33" s="17">
        <v>5.4</v>
      </c>
      <c r="EA33" s="17">
        <v>1.8</v>
      </c>
      <c r="EB33" s="17">
        <v>4.2</v>
      </c>
      <c r="EC33" s="17">
        <v>4.9000000000000004</v>
      </c>
      <c r="ED33" s="17">
        <v>10</v>
      </c>
      <c r="EE33" s="17">
        <v>15.1</v>
      </c>
      <c r="EF33" s="17">
        <v>38.6</v>
      </c>
      <c r="EG33" s="17">
        <v>35.200000000000003</v>
      </c>
      <c r="EH33" s="17">
        <v>108.4</v>
      </c>
      <c r="EI33" s="17">
        <v>110.7</v>
      </c>
      <c r="EJ33" s="17">
        <v>15.1</v>
      </c>
      <c r="EK33" s="17">
        <v>15.2</v>
      </c>
      <c r="EL33" s="17">
        <v>10.5</v>
      </c>
      <c r="EM33" s="17">
        <v>4.3</v>
      </c>
      <c r="EN33" s="17">
        <v>8.6999999999999993</v>
      </c>
      <c r="EO33" s="17">
        <v>5.2</v>
      </c>
      <c r="EP33" s="17">
        <v>5.6</v>
      </c>
      <c r="EQ33" s="17">
        <v>6.2</v>
      </c>
      <c r="ER33" s="17">
        <v>13.5</v>
      </c>
      <c r="ES33" s="17">
        <v>253.1</v>
      </c>
      <c r="ET33" s="17">
        <v>18.399999999999999</v>
      </c>
      <c r="EU33" s="17">
        <v>141.69999999999999</v>
      </c>
      <c r="EV33" s="17">
        <v>0.6</v>
      </c>
      <c r="EW33" s="17">
        <v>131.19999999999999</v>
      </c>
      <c r="EX33" s="17">
        <v>146.4</v>
      </c>
      <c r="EY33" s="17">
        <v>103.3</v>
      </c>
      <c r="EZ33" s="17">
        <v>18.5</v>
      </c>
      <c r="FA33" s="17">
        <v>7.4</v>
      </c>
      <c r="FB33" s="17">
        <v>19.3</v>
      </c>
      <c r="FC33" s="17">
        <v>9.3000000000000007</v>
      </c>
      <c r="FD33" s="17">
        <v>28</v>
      </c>
      <c r="FE33" s="17">
        <v>31.02</v>
      </c>
      <c r="FF33" s="17">
        <v>14.9</v>
      </c>
      <c r="FG33" s="17">
        <v>17.7</v>
      </c>
      <c r="FH33" s="17">
        <v>7.6</v>
      </c>
      <c r="FI33" s="17">
        <v>11</v>
      </c>
      <c r="FJ33" s="17">
        <v>7434.82</v>
      </c>
      <c r="FK33" s="15"/>
      <c r="FL33" s="17">
        <v>19.403829999999999</v>
      </c>
      <c r="FM33" s="17">
        <v>2.94</v>
      </c>
      <c r="FN33" s="17">
        <v>6.1</v>
      </c>
      <c r="FO33" s="17">
        <v>5.9</v>
      </c>
      <c r="FP33" s="17">
        <v>26.76342</v>
      </c>
      <c r="FQ33" s="17">
        <v>18.908290000000001</v>
      </c>
      <c r="FR33" s="17">
        <v>3.8</v>
      </c>
      <c r="FS33" s="17">
        <v>6.6</v>
      </c>
      <c r="FT33" s="17">
        <v>135.19999999999999</v>
      </c>
      <c r="FU33" s="17">
        <v>225.61554000000001</v>
      </c>
    </row>
    <row r="34" spans="1:177" ht="24" customHeight="1" x14ac:dyDescent="0.3">
      <c r="A34" s="18" t="s">
        <v>54</v>
      </c>
      <c r="B34" s="18" t="s">
        <v>806</v>
      </c>
      <c r="C34" s="19">
        <v>0</v>
      </c>
      <c r="D34" s="19">
        <v>600</v>
      </c>
      <c r="E34" s="19">
        <v>205.6</v>
      </c>
      <c r="F34" s="19"/>
      <c r="G34" s="19"/>
      <c r="H34" s="19">
        <v>39.299999999999997</v>
      </c>
      <c r="I34" s="19">
        <v>74.7</v>
      </c>
      <c r="J34" s="19"/>
      <c r="K34" s="19"/>
      <c r="L34" s="19">
        <v>186.1</v>
      </c>
      <c r="M34" s="19">
        <v>207.2</v>
      </c>
      <c r="N34" s="19">
        <v>192.5</v>
      </c>
      <c r="O34" s="19">
        <v>284.39999999999998</v>
      </c>
      <c r="P34" s="19">
        <v>213.3</v>
      </c>
      <c r="Q34" s="19">
        <v>109.8</v>
      </c>
      <c r="R34" s="19">
        <v>72.3</v>
      </c>
      <c r="S34" s="19">
        <v>3</v>
      </c>
      <c r="T34" s="19"/>
      <c r="U34" s="19"/>
      <c r="V34" s="19"/>
      <c r="W34" s="19"/>
      <c r="X34" s="19">
        <v>119.7</v>
      </c>
      <c r="Y34" s="19">
        <v>7.2</v>
      </c>
      <c r="Z34" s="19">
        <v>5</v>
      </c>
      <c r="AA34" s="19"/>
      <c r="AB34" s="19">
        <v>6.9</v>
      </c>
      <c r="AC34" s="19">
        <v>0</v>
      </c>
      <c r="AD34" s="19">
        <v>75.400000000000006</v>
      </c>
      <c r="AE34" s="19"/>
      <c r="AF34" s="19"/>
      <c r="AG34" s="19"/>
      <c r="AH34" s="19"/>
      <c r="AI34" s="19">
        <v>75.3</v>
      </c>
      <c r="AJ34" s="19">
        <v>77.3</v>
      </c>
      <c r="AK34" s="19"/>
      <c r="AL34" s="19"/>
      <c r="AM34" s="19"/>
      <c r="AN34" s="19">
        <v>6.5</v>
      </c>
      <c r="AO34" s="19">
        <v>0</v>
      </c>
      <c r="AP34" s="19">
        <v>38.6</v>
      </c>
      <c r="AQ34" s="19">
        <v>74.8</v>
      </c>
      <c r="AR34" s="19">
        <v>21.7</v>
      </c>
      <c r="AS34" s="19">
        <v>18.2</v>
      </c>
      <c r="AT34" s="19">
        <v>10</v>
      </c>
      <c r="AU34" s="19">
        <v>56.2</v>
      </c>
      <c r="AV34" s="19">
        <v>178.4</v>
      </c>
      <c r="AW34" s="19">
        <v>178.7</v>
      </c>
      <c r="AX34" s="19">
        <v>183.7</v>
      </c>
      <c r="AY34" s="19">
        <v>94</v>
      </c>
      <c r="AZ34" s="19">
        <v>7.5</v>
      </c>
      <c r="BA34" s="19">
        <v>9.3000000000000007</v>
      </c>
      <c r="BB34" s="19">
        <v>16.7</v>
      </c>
      <c r="BC34" s="19"/>
      <c r="BD34" s="19">
        <v>2</v>
      </c>
      <c r="BE34" s="19">
        <v>33.200000000000003</v>
      </c>
      <c r="BF34" s="19">
        <v>85.6</v>
      </c>
      <c r="BG34" s="19"/>
      <c r="BH34" s="19"/>
      <c r="BI34" s="19">
        <v>80.8</v>
      </c>
      <c r="BJ34" s="19"/>
      <c r="BK34" s="19"/>
      <c r="BL34" s="19">
        <v>46.6</v>
      </c>
      <c r="BM34" s="19"/>
      <c r="BN34" s="19"/>
      <c r="BO34" s="19"/>
      <c r="BP34" s="19">
        <v>80.7</v>
      </c>
      <c r="BQ34" s="19">
        <v>177.6</v>
      </c>
      <c r="BR34" s="19">
        <v>175.1</v>
      </c>
      <c r="BS34" s="19">
        <v>200</v>
      </c>
      <c r="BT34" s="19">
        <v>270.89999999999998</v>
      </c>
      <c r="BU34" s="19">
        <v>38.200000000000003</v>
      </c>
      <c r="BV34" s="19">
        <v>26.8</v>
      </c>
      <c r="BW34" s="19"/>
      <c r="BX34" s="19"/>
      <c r="BY34" s="19"/>
      <c r="BZ34" s="19"/>
      <c r="CA34" s="19"/>
      <c r="CB34" s="19"/>
      <c r="CC34" s="19">
        <v>0.5</v>
      </c>
      <c r="CD34" s="19">
        <v>69.900000000000006</v>
      </c>
      <c r="CE34" s="19">
        <v>75.900000000000006</v>
      </c>
      <c r="CF34" s="19">
        <v>62.8</v>
      </c>
      <c r="CG34" s="19">
        <v>68.599999999999994</v>
      </c>
      <c r="CH34" s="19">
        <v>28.9</v>
      </c>
      <c r="CI34" s="19"/>
      <c r="CJ34" s="19"/>
      <c r="CK34" s="19"/>
      <c r="CL34" s="19">
        <v>146.4</v>
      </c>
      <c r="CM34" s="19">
        <v>148.69999999999999</v>
      </c>
      <c r="CN34" s="19">
        <v>150.1</v>
      </c>
      <c r="CO34" s="19"/>
      <c r="CP34" s="19"/>
      <c r="CQ34" s="19"/>
      <c r="CR34" s="19"/>
      <c r="CS34" s="19"/>
      <c r="CT34" s="19">
        <v>137.69999999999999</v>
      </c>
      <c r="CU34" s="19">
        <v>78.5</v>
      </c>
      <c r="CV34" s="19">
        <v>1.3</v>
      </c>
      <c r="CW34" s="19">
        <v>98.4</v>
      </c>
      <c r="CX34" s="19">
        <v>80.599999999999994</v>
      </c>
      <c r="CY34" s="19">
        <v>13.5</v>
      </c>
      <c r="CZ34" s="19">
        <v>0.4</v>
      </c>
      <c r="DA34" s="19">
        <v>4.5</v>
      </c>
      <c r="DB34" s="19">
        <v>0</v>
      </c>
      <c r="DC34" s="19">
        <v>9.9</v>
      </c>
      <c r="DD34" s="19">
        <v>3.3</v>
      </c>
      <c r="DE34" s="19">
        <v>0.4</v>
      </c>
      <c r="DF34" s="19">
        <v>1</v>
      </c>
      <c r="DG34" s="19">
        <v>4.4000000000000004</v>
      </c>
      <c r="DH34" s="19">
        <v>19.8</v>
      </c>
      <c r="DI34" s="19">
        <v>4.9000000000000004</v>
      </c>
      <c r="DJ34" s="19">
        <v>3.1</v>
      </c>
      <c r="DK34" s="19">
        <v>3.4</v>
      </c>
      <c r="DL34" s="19">
        <v>17.399999999999999</v>
      </c>
      <c r="DM34" s="19">
        <v>15.4</v>
      </c>
      <c r="DN34" s="19">
        <v>18.399999999999999</v>
      </c>
      <c r="DO34" s="19">
        <v>29.3</v>
      </c>
      <c r="DP34" s="19">
        <v>84</v>
      </c>
      <c r="DQ34" s="19">
        <v>2.7</v>
      </c>
      <c r="DR34" s="19">
        <v>2.4</v>
      </c>
      <c r="DS34" s="19">
        <v>0.9</v>
      </c>
      <c r="DT34" s="19">
        <v>1.8</v>
      </c>
      <c r="DU34" s="19">
        <v>18.399999999999999</v>
      </c>
      <c r="DV34" s="19">
        <v>1.8</v>
      </c>
      <c r="DW34" s="19">
        <v>18.7</v>
      </c>
      <c r="DX34" s="19">
        <v>0.8</v>
      </c>
      <c r="DY34" s="19"/>
      <c r="DZ34" s="19">
        <v>5.4</v>
      </c>
      <c r="EA34" s="19">
        <v>1.8</v>
      </c>
      <c r="EB34" s="19">
        <v>4</v>
      </c>
      <c r="EC34" s="19">
        <v>5</v>
      </c>
      <c r="ED34" s="19">
        <v>10</v>
      </c>
      <c r="EE34" s="19">
        <v>17.8</v>
      </c>
      <c r="EF34" s="19">
        <v>48.9</v>
      </c>
      <c r="EG34" s="19">
        <v>35.200000000000003</v>
      </c>
      <c r="EH34" s="19">
        <v>108.1</v>
      </c>
      <c r="EI34" s="19">
        <v>110.4</v>
      </c>
      <c r="EJ34" s="19">
        <v>15.2</v>
      </c>
      <c r="EK34" s="19">
        <v>15.2</v>
      </c>
      <c r="EL34" s="19">
        <v>10.5</v>
      </c>
      <c r="EM34" s="19">
        <v>4.3</v>
      </c>
      <c r="EN34" s="19">
        <v>8.1</v>
      </c>
      <c r="EO34" s="19">
        <v>5.2</v>
      </c>
      <c r="EP34" s="19">
        <v>5.6</v>
      </c>
      <c r="EQ34" s="19">
        <v>5.8</v>
      </c>
      <c r="ER34" s="19">
        <v>13.7</v>
      </c>
      <c r="ES34" s="19">
        <v>253</v>
      </c>
      <c r="ET34" s="19">
        <v>18.5</v>
      </c>
      <c r="EU34" s="19">
        <v>142.5</v>
      </c>
      <c r="EV34" s="19">
        <v>0.6</v>
      </c>
      <c r="EW34" s="19">
        <v>131.4</v>
      </c>
      <c r="EX34" s="19">
        <v>147.5</v>
      </c>
      <c r="EY34" s="19">
        <v>103.6</v>
      </c>
      <c r="EZ34" s="19">
        <v>18.7</v>
      </c>
      <c r="FA34" s="19">
        <v>7.4</v>
      </c>
      <c r="FB34" s="19">
        <v>20</v>
      </c>
      <c r="FC34" s="19">
        <v>9.6</v>
      </c>
      <c r="FD34" s="19">
        <v>28.41</v>
      </c>
      <c r="FE34" s="19">
        <v>30.85</v>
      </c>
      <c r="FF34" s="19">
        <v>15</v>
      </c>
      <c r="FG34" s="19">
        <v>17.7</v>
      </c>
      <c r="FH34" s="19">
        <v>6.5</v>
      </c>
      <c r="FI34" s="19">
        <v>11.1</v>
      </c>
      <c r="FJ34" s="19">
        <v>7488.26</v>
      </c>
      <c r="FK34" s="15"/>
      <c r="FL34" s="19">
        <v>19.223050000000001</v>
      </c>
      <c r="FM34" s="19">
        <v>2.9340000000000002</v>
      </c>
      <c r="FN34" s="19">
        <v>6.1</v>
      </c>
      <c r="FO34" s="19">
        <v>5.9</v>
      </c>
      <c r="FP34" s="19">
        <v>26.693000000000001</v>
      </c>
      <c r="FQ34" s="19">
        <v>18.908190000000001</v>
      </c>
      <c r="FR34" s="19">
        <v>3.8</v>
      </c>
      <c r="FS34" s="19">
        <v>6.6</v>
      </c>
      <c r="FT34" s="19">
        <v>191</v>
      </c>
      <c r="FU34" s="19">
        <v>281.15823999999998</v>
      </c>
    </row>
    <row r="35" spans="1:177" ht="24" customHeight="1" x14ac:dyDescent="0.3">
      <c r="A35" s="13" t="s">
        <v>54</v>
      </c>
      <c r="B35" s="13" t="s">
        <v>807</v>
      </c>
      <c r="C35" s="14">
        <v>0</v>
      </c>
      <c r="D35" s="14">
        <v>604.4</v>
      </c>
      <c r="E35" s="14">
        <v>206.3</v>
      </c>
      <c r="F35" s="14"/>
      <c r="G35" s="14"/>
      <c r="H35" s="14">
        <v>20.2</v>
      </c>
      <c r="I35" s="14">
        <v>75</v>
      </c>
      <c r="J35" s="14"/>
      <c r="K35" s="14"/>
      <c r="L35" s="14">
        <v>185.5</v>
      </c>
      <c r="M35" s="14">
        <v>204.9</v>
      </c>
      <c r="N35" s="14">
        <v>190.7</v>
      </c>
      <c r="O35" s="14">
        <v>281</v>
      </c>
      <c r="P35" s="14">
        <v>212</v>
      </c>
      <c r="Q35" s="14">
        <v>109.5</v>
      </c>
      <c r="R35" s="14">
        <v>131.6</v>
      </c>
      <c r="S35" s="14">
        <v>3</v>
      </c>
      <c r="T35" s="14"/>
      <c r="U35" s="14"/>
      <c r="V35" s="14"/>
      <c r="W35" s="14"/>
      <c r="X35" s="14">
        <v>115.6</v>
      </c>
      <c r="Y35" s="14">
        <v>8</v>
      </c>
      <c r="Z35" s="14">
        <v>5.2</v>
      </c>
      <c r="AA35" s="14"/>
      <c r="AB35" s="14">
        <v>7</v>
      </c>
      <c r="AC35" s="14">
        <v>0</v>
      </c>
      <c r="AD35" s="14">
        <v>75.900000000000006</v>
      </c>
      <c r="AE35" s="14"/>
      <c r="AF35" s="14"/>
      <c r="AG35" s="14"/>
      <c r="AH35" s="14"/>
      <c r="AI35" s="14">
        <v>76.5</v>
      </c>
      <c r="AJ35" s="14">
        <v>83.8</v>
      </c>
      <c r="AK35" s="14"/>
      <c r="AL35" s="14"/>
      <c r="AM35" s="14"/>
      <c r="AN35" s="14">
        <v>6.5</v>
      </c>
      <c r="AO35" s="14">
        <v>0</v>
      </c>
      <c r="AP35" s="14">
        <v>38.9</v>
      </c>
      <c r="AQ35" s="14">
        <v>75.900000000000006</v>
      </c>
      <c r="AR35" s="14">
        <v>22.4</v>
      </c>
      <c r="AS35" s="14">
        <v>18.399999999999999</v>
      </c>
      <c r="AT35" s="14">
        <v>10</v>
      </c>
      <c r="AU35" s="14">
        <v>57.7</v>
      </c>
      <c r="AV35" s="14">
        <v>123.8</v>
      </c>
      <c r="AW35" s="14">
        <v>123.3</v>
      </c>
      <c r="AX35" s="14">
        <v>155.80000000000001</v>
      </c>
      <c r="AY35" s="14">
        <v>93</v>
      </c>
      <c r="AZ35" s="14">
        <v>7.5</v>
      </c>
      <c r="BA35" s="14">
        <v>9.4</v>
      </c>
      <c r="BB35" s="14">
        <v>17.7</v>
      </c>
      <c r="BC35" s="14"/>
      <c r="BD35" s="14">
        <v>2</v>
      </c>
      <c r="BE35" s="14">
        <v>29.4</v>
      </c>
      <c r="BF35" s="14">
        <v>86.2</v>
      </c>
      <c r="BG35" s="14"/>
      <c r="BH35" s="14"/>
      <c r="BI35" s="14">
        <v>81.7</v>
      </c>
      <c r="BJ35" s="14"/>
      <c r="BK35" s="14"/>
      <c r="BL35" s="14">
        <v>46.3</v>
      </c>
      <c r="BM35" s="14"/>
      <c r="BN35" s="14"/>
      <c r="BO35" s="14"/>
      <c r="BP35" s="14">
        <v>81.2</v>
      </c>
      <c r="BQ35" s="14">
        <v>174.4</v>
      </c>
      <c r="BR35" s="14">
        <v>172.4</v>
      </c>
      <c r="BS35" s="14">
        <v>200</v>
      </c>
      <c r="BT35" s="14">
        <v>269.60000000000002</v>
      </c>
      <c r="BU35" s="14">
        <v>37.700000000000003</v>
      </c>
      <c r="BV35" s="14">
        <v>26.5</v>
      </c>
      <c r="BW35" s="14"/>
      <c r="BX35" s="14"/>
      <c r="BY35" s="14"/>
      <c r="BZ35" s="14"/>
      <c r="CA35" s="14"/>
      <c r="CB35" s="14"/>
      <c r="CC35" s="14">
        <v>0.5</v>
      </c>
      <c r="CD35" s="14">
        <v>156.69999999999999</v>
      </c>
      <c r="CE35" s="14">
        <v>97.8</v>
      </c>
      <c r="CF35" s="14">
        <v>63.6</v>
      </c>
      <c r="CG35" s="14">
        <v>69</v>
      </c>
      <c r="CH35" s="14">
        <v>30.2</v>
      </c>
      <c r="CI35" s="14"/>
      <c r="CJ35" s="14"/>
      <c r="CK35" s="14"/>
      <c r="CL35" s="14">
        <v>145.19999999999999</v>
      </c>
      <c r="CM35" s="14">
        <v>147.5</v>
      </c>
      <c r="CN35" s="14">
        <v>149.30000000000001</v>
      </c>
      <c r="CO35" s="14"/>
      <c r="CP35" s="14"/>
      <c r="CQ35" s="14"/>
      <c r="CR35" s="14"/>
      <c r="CS35" s="14"/>
      <c r="CT35" s="14">
        <v>137.69999999999999</v>
      </c>
      <c r="CU35" s="14">
        <v>78.2</v>
      </c>
      <c r="CV35" s="14">
        <v>1.3</v>
      </c>
      <c r="CW35" s="14">
        <v>104.4</v>
      </c>
      <c r="CX35" s="14">
        <v>80.599999999999994</v>
      </c>
      <c r="CY35" s="14">
        <v>12.4</v>
      </c>
      <c r="CZ35" s="14">
        <v>0.5</v>
      </c>
      <c r="DA35" s="14">
        <v>4.5999999999999996</v>
      </c>
      <c r="DB35" s="14">
        <v>0</v>
      </c>
      <c r="DC35" s="14">
        <v>9.9</v>
      </c>
      <c r="DD35" s="14">
        <v>3.3</v>
      </c>
      <c r="DE35" s="14">
        <v>0.4</v>
      </c>
      <c r="DF35" s="14">
        <v>1</v>
      </c>
      <c r="DG35" s="14">
        <v>4.5</v>
      </c>
      <c r="DH35" s="14">
        <v>20.399999999999999</v>
      </c>
      <c r="DI35" s="14">
        <v>4.7</v>
      </c>
      <c r="DJ35" s="14">
        <v>3.1</v>
      </c>
      <c r="DK35" s="14">
        <v>3.4</v>
      </c>
      <c r="DL35" s="14">
        <v>17.399999999999999</v>
      </c>
      <c r="DM35" s="14">
        <v>15.5</v>
      </c>
      <c r="DN35" s="14">
        <v>18.5</v>
      </c>
      <c r="DO35" s="14">
        <v>29.2</v>
      </c>
      <c r="DP35" s="14">
        <v>85.2</v>
      </c>
      <c r="DQ35" s="14">
        <v>2.7</v>
      </c>
      <c r="DR35" s="14">
        <v>2.4</v>
      </c>
      <c r="DS35" s="14">
        <v>0.9</v>
      </c>
      <c r="DT35" s="14">
        <v>1.8</v>
      </c>
      <c r="DU35" s="14">
        <v>18.600000000000001</v>
      </c>
      <c r="DV35" s="14">
        <v>1.8</v>
      </c>
      <c r="DW35" s="14">
        <v>18.7</v>
      </c>
      <c r="DX35" s="14">
        <v>0.8</v>
      </c>
      <c r="DY35" s="14"/>
      <c r="DZ35" s="14">
        <v>5.6</v>
      </c>
      <c r="EA35" s="14">
        <v>1.8</v>
      </c>
      <c r="EB35" s="14">
        <v>4.0999999999999996</v>
      </c>
      <c r="EC35" s="14">
        <v>5.3</v>
      </c>
      <c r="ED35" s="14">
        <v>10</v>
      </c>
      <c r="EE35" s="14">
        <v>14.3</v>
      </c>
      <c r="EF35" s="14">
        <v>55.2</v>
      </c>
      <c r="EG35" s="14">
        <v>34.9</v>
      </c>
      <c r="EH35" s="14">
        <v>105.7</v>
      </c>
      <c r="EI35" s="14">
        <v>109.4</v>
      </c>
      <c r="EJ35" s="14">
        <v>15.3</v>
      </c>
      <c r="EK35" s="14">
        <v>14.3</v>
      </c>
      <c r="EL35" s="14">
        <v>10.5</v>
      </c>
      <c r="EM35" s="14">
        <v>5.4</v>
      </c>
      <c r="EN35" s="14">
        <v>7.9</v>
      </c>
      <c r="EO35" s="14">
        <v>5.4</v>
      </c>
      <c r="EP35" s="14">
        <v>5.6</v>
      </c>
      <c r="EQ35" s="14">
        <v>5.8</v>
      </c>
      <c r="ER35" s="14">
        <v>11.4</v>
      </c>
      <c r="ES35" s="14">
        <v>253.2</v>
      </c>
      <c r="ET35" s="14">
        <v>18.3</v>
      </c>
      <c r="EU35" s="14">
        <v>144.5</v>
      </c>
      <c r="EV35" s="14">
        <v>0.6</v>
      </c>
      <c r="EW35" s="14">
        <v>123.6</v>
      </c>
      <c r="EX35" s="14">
        <v>133.6</v>
      </c>
      <c r="EY35" s="14">
        <v>104.8</v>
      </c>
      <c r="EZ35" s="14">
        <v>18.399999999999999</v>
      </c>
      <c r="FA35" s="14">
        <v>7.3</v>
      </c>
      <c r="FB35" s="14">
        <v>20</v>
      </c>
      <c r="FC35" s="14">
        <v>9.5</v>
      </c>
      <c r="FD35" s="14">
        <v>28.45</v>
      </c>
      <c r="FE35" s="14">
        <v>30.84</v>
      </c>
      <c r="FF35" s="14">
        <v>14.9</v>
      </c>
      <c r="FG35" s="14">
        <v>17.7</v>
      </c>
      <c r="FH35" s="14">
        <v>7.9</v>
      </c>
      <c r="FI35" s="14">
        <v>11.1</v>
      </c>
      <c r="FJ35" s="14">
        <v>7480.09</v>
      </c>
      <c r="FK35" s="15"/>
      <c r="FL35" s="14">
        <v>19.10679</v>
      </c>
      <c r="FM35" s="14">
        <v>3.0259999999999998</v>
      </c>
      <c r="FN35" s="14">
        <v>6.0979999999999999</v>
      </c>
      <c r="FO35" s="14">
        <v>5.9</v>
      </c>
      <c r="FP35" s="14">
        <v>26.597560000000001</v>
      </c>
      <c r="FQ35" s="14">
        <v>18.908480000000001</v>
      </c>
      <c r="FR35" s="14">
        <v>3.7</v>
      </c>
      <c r="FS35" s="14">
        <v>6.6</v>
      </c>
      <c r="FT35" s="14">
        <v>42.3</v>
      </c>
      <c r="FU35" s="14">
        <v>132.23683</v>
      </c>
    </row>
    <row r="36" spans="1:177" ht="24" customHeight="1" x14ac:dyDescent="0.3">
      <c r="A36" s="16" t="s">
        <v>54</v>
      </c>
      <c r="B36" s="16" t="s">
        <v>808</v>
      </c>
      <c r="C36" s="17">
        <v>0</v>
      </c>
      <c r="D36" s="17">
        <v>594.20000000000005</v>
      </c>
      <c r="E36" s="17">
        <v>203.1</v>
      </c>
      <c r="F36" s="17"/>
      <c r="G36" s="17"/>
      <c r="H36" s="17">
        <v>10.7</v>
      </c>
      <c r="I36" s="17">
        <v>71.599999999999994</v>
      </c>
      <c r="J36" s="17"/>
      <c r="K36" s="17"/>
      <c r="L36" s="17">
        <v>183.9</v>
      </c>
      <c r="M36" s="17">
        <v>203.5</v>
      </c>
      <c r="N36" s="17">
        <v>191.1</v>
      </c>
      <c r="O36" s="17">
        <v>280.60000000000002</v>
      </c>
      <c r="P36" s="17">
        <v>210.9</v>
      </c>
      <c r="Q36" s="17">
        <v>108.8</v>
      </c>
      <c r="R36" s="17">
        <v>66.5</v>
      </c>
      <c r="S36" s="17">
        <v>3</v>
      </c>
      <c r="T36" s="17"/>
      <c r="U36" s="17"/>
      <c r="V36" s="17"/>
      <c r="W36" s="17"/>
      <c r="X36" s="17">
        <v>115.2</v>
      </c>
      <c r="Y36" s="17">
        <v>6.9</v>
      </c>
      <c r="Z36" s="17">
        <v>4.9000000000000004</v>
      </c>
      <c r="AA36" s="17"/>
      <c r="AB36" s="17">
        <v>6.9</v>
      </c>
      <c r="AC36" s="17">
        <v>0</v>
      </c>
      <c r="AD36" s="17">
        <v>74.5</v>
      </c>
      <c r="AE36" s="17"/>
      <c r="AF36" s="17"/>
      <c r="AG36" s="17"/>
      <c r="AH36" s="17"/>
      <c r="AI36" s="17">
        <v>75.5</v>
      </c>
      <c r="AJ36" s="17">
        <v>153.6</v>
      </c>
      <c r="AK36" s="17"/>
      <c r="AL36" s="17"/>
      <c r="AM36" s="17"/>
      <c r="AN36" s="17">
        <v>6.5</v>
      </c>
      <c r="AO36" s="17">
        <v>0</v>
      </c>
      <c r="AP36" s="17">
        <v>38.9</v>
      </c>
      <c r="AQ36" s="17">
        <v>74.599999999999994</v>
      </c>
      <c r="AR36" s="17">
        <v>20.399999999999999</v>
      </c>
      <c r="AS36" s="17">
        <v>18.2</v>
      </c>
      <c r="AT36" s="17">
        <v>10</v>
      </c>
      <c r="AU36" s="17">
        <v>55.9</v>
      </c>
      <c r="AV36" s="17">
        <v>180</v>
      </c>
      <c r="AW36" s="17">
        <v>180.1</v>
      </c>
      <c r="AX36" s="17">
        <v>180.8</v>
      </c>
      <c r="AY36" s="17">
        <v>95</v>
      </c>
      <c r="AZ36" s="17">
        <v>7.6</v>
      </c>
      <c r="BA36" s="17">
        <v>9.3000000000000007</v>
      </c>
      <c r="BB36" s="17">
        <v>17.399999999999999</v>
      </c>
      <c r="BC36" s="17"/>
      <c r="BD36" s="17">
        <v>2</v>
      </c>
      <c r="BE36" s="17">
        <v>12</v>
      </c>
      <c r="BF36" s="17">
        <v>30.8</v>
      </c>
      <c r="BG36" s="17"/>
      <c r="BH36" s="17"/>
      <c r="BI36" s="17">
        <v>79.599999999999994</v>
      </c>
      <c r="BJ36" s="17"/>
      <c r="BK36" s="17"/>
      <c r="BL36" s="17">
        <v>46.3</v>
      </c>
      <c r="BM36" s="17"/>
      <c r="BN36" s="17"/>
      <c r="BO36" s="17"/>
      <c r="BP36" s="17">
        <v>80.2</v>
      </c>
      <c r="BQ36" s="17">
        <v>173.7</v>
      </c>
      <c r="BR36" s="17">
        <v>172.1</v>
      </c>
      <c r="BS36" s="17">
        <v>200</v>
      </c>
      <c r="BT36" s="17">
        <v>268.39999999999998</v>
      </c>
      <c r="BU36" s="17">
        <v>37.700000000000003</v>
      </c>
      <c r="BV36" s="17">
        <v>26.5</v>
      </c>
      <c r="BW36" s="17"/>
      <c r="BX36" s="17"/>
      <c r="BY36" s="17"/>
      <c r="BZ36" s="17"/>
      <c r="CA36" s="17"/>
      <c r="CB36" s="17"/>
      <c r="CC36" s="17">
        <v>0.5</v>
      </c>
      <c r="CD36" s="17">
        <v>52.9</v>
      </c>
      <c r="CE36" s="17">
        <v>66.099999999999994</v>
      </c>
      <c r="CF36" s="17">
        <v>61.7</v>
      </c>
      <c r="CG36" s="17">
        <v>68.099999999999994</v>
      </c>
      <c r="CH36" s="17">
        <v>29.3</v>
      </c>
      <c r="CI36" s="17"/>
      <c r="CJ36" s="17"/>
      <c r="CK36" s="17"/>
      <c r="CL36" s="17">
        <v>145.30000000000001</v>
      </c>
      <c r="CM36" s="17">
        <v>147.6</v>
      </c>
      <c r="CN36" s="17">
        <v>148.9</v>
      </c>
      <c r="CO36" s="17"/>
      <c r="CP36" s="17"/>
      <c r="CQ36" s="17"/>
      <c r="CR36" s="17"/>
      <c r="CS36" s="17"/>
      <c r="CT36" s="17">
        <v>137.69999999999999</v>
      </c>
      <c r="CU36" s="17">
        <v>77.900000000000006</v>
      </c>
      <c r="CV36" s="17">
        <v>1.3</v>
      </c>
      <c r="CW36" s="17">
        <v>99.9</v>
      </c>
      <c r="CX36" s="17">
        <v>80.400000000000006</v>
      </c>
      <c r="CY36" s="17">
        <v>14.4</v>
      </c>
      <c r="CZ36" s="17">
        <v>0.4</v>
      </c>
      <c r="DA36" s="17">
        <v>4.5</v>
      </c>
      <c r="DB36" s="17">
        <v>0</v>
      </c>
      <c r="DC36" s="17">
        <v>9.9</v>
      </c>
      <c r="DD36" s="17">
        <v>1.3</v>
      </c>
      <c r="DE36" s="17">
        <v>0.4</v>
      </c>
      <c r="DF36" s="17">
        <v>1</v>
      </c>
      <c r="DG36" s="17">
        <v>4.5</v>
      </c>
      <c r="DH36" s="17">
        <v>19.600000000000001</v>
      </c>
      <c r="DI36" s="17">
        <v>4.5</v>
      </c>
      <c r="DJ36" s="17">
        <v>0</v>
      </c>
      <c r="DK36" s="17">
        <v>3.4</v>
      </c>
      <c r="DL36" s="17">
        <v>17.399999999999999</v>
      </c>
      <c r="DM36" s="17">
        <v>15.4</v>
      </c>
      <c r="DN36" s="17">
        <v>18.5</v>
      </c>
      <c r="DO36" s="17">
        <v>29.2</v>
      </c>
      <c r="DP36" s="17">
        <v>82.9</v>
      </c>
      <c r="DQ36" s="17">
        <v>2.7</v>
      </c>
      <c r="DR36" s="17">
        <v>2.4</v>
      </c>
      <c r="DS36" s="17">
        <v>0.9</v>
      </c>
      <c r="DT36" s="17">
        <v>1.8</v>
      </c>
      <c r="DU36" s="17">
        <v>18.7</v>
      </c>
      <c r="DV36" s="17">
        <v>1.8</v>
      </c>
      <c r="DW36" s="17">
        <v>18.7</v>
      </c>
      <c r="DX36" s="17">
        <v>0.8</v>
      </c>
      <c r="DY36" s="17"/>
      <c r="DZ36" s="17">
        <v>5.6</v>
      </c>
      <c r="EA36" s="17">
        <v>1.8</v>
      </c>
      <c r="EB36" s="17">
        <v>3.6</v>
      </c>
      <c r="EC36" s="17">
        <v>4.8</v>
      </c>
      <c r="ED36" s="17">
        <v>10</v>
      </c>
      <c r="EE36" s="17">
        <v>18.7</v>
      </c>
      <c r="EF36" s="17">
        <v>55.3</v>
      </c>
      <c r="EG36" s="17">
        <v>34.799999999999997</v>
      </c>
      <c r="EH36" s="17">
        <v>101.5</v>
      </c>
      <c r="EI36" s="17">
        <v>110</v>
      </c>
      <c r="EJ36" s="17">
        <v>13.1</v>
      </c>
      <c r="EK36" s="17">
        <v>12.7</v>
      </c>
      <c r="EL36" s="17">
        <v>10.5</v>
      </c>
      <c r="EM36" s="17">
        <v>5.3</v>
      </c>
      <c r="EN36" s="17">
        <v>8.1</v>
      </c>
      <c r="EO36" s="17">
        <v>5.6</v>
      </c>
      <c r="EP36" s="17">
        <v>6</v>
      </c>
      <c r="EQ36" s="17">
        <v>5.8</v>
      </c>
      <c r="ER36" s="17">
        <v>11</v>
      </c>
      <c r="ES36" s="17">
        <v>253.1</v>
      </c>
      <c r="ET36" s="17">
        <v>17.8</v>
      </c>
      <c r="EU36" s="17">
        <v>144.80000000000001</v>
      </c>
      <c r="EV36" s="17">
        <v>0.6</v>
      </c>
      <c r="EW36" s="17">
        <v>128.30000000000001</v>
      </c>
      <c r="EX36" s="17">
        <v>128.69999999999999</v>
      </c>
      <c r="EY36" s="17">
        <v>105.1</v>
      </c>
      <c r="EZ36" s="17">
        <v>18</v>
      </c>
      <c r="FA36" s="17">
        <v>7.2</v>
      </c>
      <c r="FB36" s="17">
        <v>20</v>
      </c>
      <c r="FC36" s="17">
        <v>8.8000000000000007</v>
      </c>
      <c r="FD36" s="17">
        <v>28.57</v>
      </c>
      <c r="FE36" s="17">
        <v>30.74</v>
      </c>
      <c r="FF36" s="17">
        <v>15.1</v>
      </c>
      <c r="FG36" s="17">
        <v>17.7</v>
      </c>
      <c r="FH36" s="17">
        <v>7.6</v>
      </c>
      <c r="FI36" s="17">
        <v>11</v>
      </c>
      <c r="FJ36" s="17">
        <v>7349.41</v>
      </c>
      <c r="FK36" s="15"/>
      <c r="FL36" s="17">
        <v>18.90897</v>
      </c>
      <c r="FM36" s="17">
        <v>3.0619999999999998</v>
      </c>
      <c r="FN36" s="17">
        <v>6.0960000000000001</v>
      </c>
      <c r="FO36" s="17">
        <v>5.9</v>
      </c>
      <c r="FP36" s="17">
        <v>26.472549999999998</v>
      </c>
      <c r="FQ36" s="17">
        <v>18.909510000000001</v>
      </c>
      <c r="FR36" s="17">
        <v>3.7</v>
      </c>
      <c r="FS36" s="17">
        <v>6.6</v>
      </c>
      <c r="FT36" s="17">
        <v>76.900000000000006</v>
      </c>
      <c r="FU36" s="17">
        <v>166.54902999999999</v>
      </c>
    </row>
    <row r="37" spans="1:177" ht="24" customHeight="1" x14ac:dyDescent="0.3">
      <c r="A37" s="16" t="s">
        <v>54</v>
      </c>
      <c r="B37" s="16" t="s">
        <v>809</v>
      </c>
      <c r="C37" s="17">
        <v>0</v>
      </c>
      <c r="D37" s="17">
        <v>600.79999999999995</v>
      </c>
      <c r="E37" s="17">
        <v>204.6</v>
      </c>
      <c r="F37" s="17"/>
      <c r="G37" s="17"/>
      <c r="H37" s="17">
        <v>10.7</v>
      </c>
      <c r="I37" s="17">
        <v>74.900000000000006</v>
      </c>
      <c r="J37" s="17"/>
      <c r="K37" s="17"/>
      <c r="L37" s="17">
        <v>183</v>
      </c>
      <c r="M37" s="17">
        <v>203.6</v>
      </c>
      <c r="N37" s="17">
        <v>192.3</v>
      </c>
      <c r="O37" s="17">
        <v>281.8</v>
      </c>
      <c r="P37" s="17">
        <v>211</v>
      </c>
      <c r="Q37" s="17">
        <v>108.7</v>
      </c>
      <c r="R37" s="17">
        <v>73.5</v>
      </c>
      <c r="S37" s="17">
        <v>3</v>
      </c>
      <c r="T37" s="17"/>
      <c r="U37" s="17"/>
      <c r="V37" s="17"/>
      <c r="W37" s="17"/>
      <c r="X37" s="17">
        <v>118.3</v>
      </c>
      <c r="Y37" s="17">
        <v>7.6</v>
      </c>
      <c r="Z37" s="17">
        <v>5</v>
      </c>
      <c r="AA37" s="17"/>
      <c r="AB37" s="17">
        <v>6.9</v>
      </c>
      <c r="AC37" s="17">
        <v>0</v>
      </c>
      <c r="AD37" s="17">
        <v>75</v>
      </c>
      <c r="AE37" s="17"/>
      <c r="AF37" s="17"/>
      <c r="AG37" s="17"/>
      <c r="AH37" s="17"/>
      <c r="AI37" s="17">
        <v>76.400000000000006</v>
      </c>
      <c r="AJ37" s="17">
        <v>47.9</v>
      </c>
      <c r="AK37" s="17"/>
      <c r="AL37" s="17"/>
      <c r="AM37" s="17"/>
      <c r="AN37" s="17">
        <v>6.5</v>
      </c>
      <c r="AO37" s="17">
        <v>0</v>
      </c>
      <c r="AP37" s="17">
        <v>39.6</v>
      </c>
      <c r="AQ37" s="17">
        <v>74.5</v>
      </c>
      <c r="AR37" s="17">
        <v>20.7</v>
      </c>
      <c r="AS37" s="17">
        <v>18.2</v>
      </c>
      <c r="AT37" s="17">
        <v>10</v>
      </c>
      <c r="AU37" s="17">
        <v>56.9</v>
      </c>
      <c r="AV37" s="17">
        <v>157.4</v>
      </c>
      <c r="AW37" s="17">
        <v>158.1</v>
      </c>
      <c r="AX37" s="17">
        <v>175.7</v>
      </c>
      <c r="AY37" s="17">
        <v>91.2</v>
      </c>
      <c r="AZ37" s="17">
        <v>7.6</v>
      </c>
      <c r="BA37" s="17">
        <v>9.3000000000000007</v>
      </c>
      <c r="BB37" s="17">
        <v>14.3</v>
      </c>
      <c r="BC37" s="17"/>
      <c r="BD37" s="17">
        <v>2</v>
      </c>
      <c r="BE37" s="17">
        <v>11.7</v>
      </c>
      <c r="BF37" s="17">
        <v>39.6</v>
      </c>
      <c r="BG37" s="17"/>
      <c r="BH37" s="17"/>
      <c r="BI37" s="17">
        <v>42.3</v>
      </c>
      <c r="BJ37" s="17"/>
      <c r="BK37" s="17"/>
      <c r="BL37" s="17">
        <v>46.7</v>
      </c>
      <c r="BM37" s="17"/>
      <c r="BN37" s="17"/>
      <c r="BO37" s="17"/>
      <c r="BP37" s="17">
        <v>80.599999999999994</v>
      </c>
      <c r="BQ37" s="17">
        <v>174.6</v>
      </c>
      <c r="BR37" s="17">
        <v>172.9</v>
      </c>
      <c r="BS37" s="17">
        <v>200</v>
      </c>
      <c r="BT37" s="17">
        <v>267.5</v>
      </c>
      <c r="BU37" s="17">
        <v>38.4</v>
      </c>
      <c r="BV37" s="17">
        <v>26.5</v>
      </c>
      <c r="BW37" s="17"/>
      <c r="BX37" s="17"/>
      <c r="BY37" s="17"/>
      <c r="BZ37" s="17"/>
      <c r="CA37" s="17"/>
      <c r="CB37" s="17"/>
      <c r="CC37" s="17">
        <v>0.5</v>
      </c>
      <c r="CD37" s="17">
        <v>87.6</v>
      </c>
      <c r="CE37" s="17">
        <v>84.2</v>
      </c>
      <c r="CF37" s="17">
        <v>63</v>
      </c>
      <c r="CG37" s="17">
        <v>68.3</v>
      </c>
      <c r="CH37" s="17">
        <v>29.4</v>
      </c>
      <c r="CI37" s="17"/>
      <c r="CJ37" s="17"/>
      <c r="CK37" s="17"/>
      <c r="CL37" s="17">
        <v>145.5</v>
      </c>
      <c r="CM37" s="17">
        <v>147.6</v>
      </c>
      <c r="CN37" s="17">
        <v>149.5</v>
      </c>
      <c r="CO37" s="17"/>
      <c r="CP37" s="17"/>
      <c r="CQ37" s="17"/>
      <c r="CR37" s="17"/>
      <c r="CS37" s="17"/>
      <c r="CT37" s="17">
        <v>137.6</v>
      </c>
      <c r="CU37" s="17">
        <v>78</v>
      </c>
      <c r="CV37" s="17">
        <v>1.3</v>
      </c>
      <c r="CW37" s="17">
        <v>98.5</v>
      </c>
      <c r="CX37" s="17">
        <v>80.599999999999994</v>
      </c>
      <c r="CY37" s="17">
        <v>13.6</v>
      </c>
      <c r="CZ37" s="17">
        <v>0.4</v>
      </c>
      <c r="DA37" s="17">
        <v>4.5</v>
      </c>
      <c r="DB37" s="17">
        <v>0</v>
      </c>
      <c r="DC37" s="17">
        <v>9.9</v>
      </c>
      <c r="DD37" s="17">
        <v>0.9</v>
      </c>
      <c r="DE37" s="17">
        <v>0.4</v>
      </c>
      <c r="DF37" s="17">
        <v>1</v>
      </c>
      <c r="DG37" s="17">
        <v>4.5</v>
      </c>
      <c r="DH37" s="17">
        <v>20.3</v>
      </c>
      <c r="DI37" s="17">
        <v>4.5</v>
      </c>
      <c r="DJ37" s="17">
        <v>0</v>
      </c>
      <c r="DK37" s="17">
        <v>3.3</v>
      </c>
      <c r="DL37" s="17">
        <v>17.399999999999999</v>
      </c>
      <c r="DM37" s="17">
        <v>15.3</v>
      </c>
      <c r="DN37" s="17">
        <v>18.399999999999999</v>
      </c>
      <c r="DO37" s="17">
        <v>29.4</v>
      </c>
      <c r="DP37" s="17">
        <v>80.5</v>
      </c>
      <c r="DQ37" s="17">
        <v>2.7</v>
      </c>
      <c r="DR37" s="17">
        <v>2.4</v>
      </c>
      <c r="DS37" s="17">
        <v>0.9</v>
      </c>
      <c r="DT37" s="17">
        <v>1.8</v>
      </c>
      <c r="DU37" s="17">
        <v>18.5</v>
      </c>
      <c r="DV37" s="17">
        <v>1.8</v>
      </c>
      <c r="DW37" s="17">
        <v>15.1</v>
      </c>
      <c r="DX37" s="17">
        <v>0.8</v>
      </c>
      <c r="DY37" s="17"/>
      <c r="DZ37" s="17">
        <v>5.6</v>
      </c>
      <c r="EA37" s="17">
        <v>1.8</v>
      </c>
      <c r="EB37" s="17">
        <v>3.9</v>
      </c>
      <c r="EC37" s="17">
        <v>5.0999999999999996</v>
      </c>
      <c r="ED37" s="17">
        <v>9.9</v>
      </c>
      <c r="EE37" s="17">
        <v>16.100000000000001</v>
      </c>
      <c r="EF37" s="17">
        <v>48.3</v>
      </c>
      <c r="EG37" s="17">
        <v>34.799999999999997</v>
      </c>
      <c r="EH37" s="17">
        <v>100.9</v>
      </c>
      <c r="EI37" s="17">
        <v>110.5</v>
      </c>
      <c r="EJ37" s="17">
        <v>15.2</v>
      </c>
      <c r="EK37" s="17">
        <v>14</v>
      </c>
      <c r="EL37" s="17">
        <v>10.5</v>
      </c>
      <c r="EM37" s="17">
        <v>5.2</v>
      </c>
      <c r="EN37" s="17">
        <v>8.1</v>
      </c>
      <c r="EO37" s="17">
        <v>5.6</v>
      </c>
      <c r="EP37" s="17">
        <v>6</v>
      </c>
      <c r="EQ37" s="17">
        <v>5.8</v>
      </c>
      <c r="ER37" s="17">
        <v>11.8</v>
      </c>
      <c r="ES37" s="17">
        <v>252.9</v>
      </c>
      <c r="ET37" s="17">
        <v>17</v>
      </c>
      <c r="EU37" s="17">
        <v>145.69999999999999</v>
      </c>
      <c r="EV37" s="17">
        <v>0.6</v>
      </c>
      <c r="EW37" s="17">
        <v>126.1</v>
      </c>
      <c r="EX37" s="17">
        <v>126.9</v>
      </c>
      <c r="EY37" s="17">
        <v>105.2</v>
      </c>
      <c r="EZ37" s="17">
        <v>17.2</v>
      </c>
      <c r="FA37" s="17">
        <v>7.4</v>
      </c>
      <c r="FB37" s="17">
        <v>19.8</v>
      </c>
      <c r="FC37" s="17">
        <v>9.4</v>
      </c>
      <c r="FD37" s="17">
        <v>28.08</v>
      </c>
      <c r="FE37" s="17">
        <v>30.87</v>
      </c>
      <c r="FF37" s="17">
        <v>15.4</v>
      </c>
      <c r="FG37" s="17">
        <v>17.7</v>
      </c>
      <c r="FH37" s="17">
        <v>8.3000000000000007</v>
      </c>
      <c r="FI37" s="17">
        <v>11</v>
      </c>
      <c r="FJ37" s="17">
        <v>7226.35</v>
      </c>
      <c r="FK37" s="15"/>
      <c r="FL37" s="17">
        <v>18.629290000000001</v>
      </c>
      <c r="FM37" s="17">
        <v>0.38700000000000001</v>
      </c>
      <c r="FN37" s="17">
        <v>6.0940000000000003</v>
      </c>
      <c r="FO37" s="17">
        <v>5.9</v>
      </c>
      <c r="FP37" s="17">
        <v>26.39791</v>
      </c>
      <c r="FQ37" s="17">
        <v>18.912459999999999</v>
      </c>
      <c r="FR37" s="17">
        <v>3.7</v>
      </c>
      <c r="FS37" s="17">
        <v>6.6</v>
      </c>
      <c r="FT37" s="17">
        <v>200.7</v>
      </c>
      <c r="FU37" s="17">
        <v>287.32065999999998</v>
      </c>
    </row>
    <row r="38" spans="1:177" ht="24" customHeight="1" x14ac:dyDescent="0.3">
      <c r="A38" s="16" t="s">
        <v>54</v>
      </c>
      <c r="B38" s="16" t="s">
        <v>810</v>
      </c>
      <c r="C38" s="17">
        <v>0</v>
      </c>
      <c r="D38" s="17">
        <v>598.1</v>
      </c>
      <c r="E38" s="17">
        <v>206</v>
      </c>
      <c r="F38" s="17"/>
      <c r="G38" s="17"/>
      <c r="H38" s="17">
        <v>11</v>
      </c>
      <c r="I38" s="17">
        <v>72.2</v>
      </c>
      <c r="J38" s="17"/>
      <c r="K38" s="17"/>
      <c r="L38" s="17">
        <v>184.1</v>
      </c>
      <c r="M38" s="17">
        <v>204</v>
      </c>
      <c r="N38" s="17">
        <v>189.8</v>
      </c>
      <c r="O38" s="17">
        <v>280.39999999999998</v>
      </c>
      <c r="P38" s="17">
        <v>210.3</v>
      </c>
      <c r="Q38" s="17">
        <v>109</v>
      </c>
      <c r="R38" s="17">
        <v>77.3</v>
      </c>
      <c r="S38" s="17">
        <v>3</v>
      </c>
      <c r="T38" s="17"/>
      <c r="U38" s="17"/>
      <c r="V38" s="17"/>
      <c r="W38" s="17"/>
      <c r="X38" s="17">
        <v>113.8</v>
      </c>
      <c r="Y38" s="17">
        <v>7.4</v>
      </c>
      <c r="Z38" s="17">
        <v>5</v>
      </c>
      <c r="AA38" s="17"/>
      <c r="AB38" s="17">
        <v>6.9</v>
      </c>
      <c r="AC38" s="17">
        <v>0</v>
      </c>
      <c r="AD38" s="17">
        <v>75.2</v>
      </c>
      <c r="AE38" s="17"/>
      <c r="AF38" s="17"/>
      <c r="AG38" s="17"/>
      <c r="AH38" s="17"/>
      <c r="AI38" s="17">
        <v>75.900000000000006</v>
      </c>
      <c r="AJ38" s="17">
        <v>72.099999999999994</v>
      </c>
      <c r="AK38" s="17"/>
      <c r="AL38" s="17"/>
      <c r="AM38" s="17"/>
      <c r="AN38" s="17">
        <v>6.5</v>
      </c>
      <c r="AO38" s="17">
        <v>0</v>
      </c>
      <c r="AP38" s="17">
        <v>39.799999999999997</v>
      </c>
      <c r="AQ38" s="17">
        <v>75</v>
      </c>
      <c r="AR38" s="17">
        <v>20.8</v>
      </c>
      <c r="AS38" s="17">
        <v>18.399999999999999</v>
      </c>
      <c r="AT38" s="17">
        <v>10</v>
      </c>
      <c r="AU38" s="17">
        <v>56.9</v>
      </c>
      <c r="AV38" s="17">
        <v>124.2</v>
      </c>
      <c r="AW38" s="17">
        <v>125.1</v>
      </c>
      <c r="AX38" s="17">
        <v>152.5</v>
      </c>
      <c r="AY38" s="17">
        <v>90</v>
      </c>
      <c r="AZ38" s="17">
        <v>7.6</v>
      </c>
      <c r="BA38" s="17">
        <v>9.3000000000000007</v>
      </c>
      <c r="BB38" s="17">
        <v>16.100000000000001</v>
      </c>
      <c r="BC38" s="17"/>
      <c r="BD38" s="17">
        <v>2</v>
      </c>
      <c r="BE38" s="17">
        <v>12</v>
      </c>
      <c r="BF38" s="17">
        <v>56.8</v>
      </c>
      <c r="BG38" s="17"/>
      <c r="BH38" s="17"/>
      <c r="BI38" s="17">
        <v>42.4</v>
      </c>
      <c r="BJ38" s="17"/>
      <c r="BK38" s="17"/>
      <c r="BL38" s="17">
        <v>47</v>
      </c>
      <c r="BM38" s="17"/>
      <c r="BN38" s="17"/>
      <c r="BO38" s="17"/>
      <c r="BP38" s="17">
        <v>80.599999999999994</v>
      </c>
      <c r="BQ38" s="17">
        <v>174.2</v>
      </c>
      <c r="BR38" s="17">
        <v>171.6</v>
      </c>
      <c r="BS38" s="17">
        <v>200</v>
      </c>
      <c r="BT38" s="17">
        <v>268.5</v>
      </c>
      <c r="BU38" s="17">
        <v>37.799999999999997</v>
      </c>
      <c r="BV38" s="17">
        <v>26.4</v>
      </c>
      <c r="BW38" s="17"/>
      <c r="BX38" s="17"/>
      <c r="BY38" s="17"/>
      <c r="BZ38" s="17"/>
      <c r="CA38" s="17"/>
      <c r="CB38" s="17"/>
      <c r="CC38" s="17">
        <v>0.5</v>
      </c>
      <c r="CD38" s="17">
        <v>111.3</v>
      </c>
      <c r="CE38" s="17">
        <v>80.099999999999994</v>
      </c>
      <c r="CF38" s="17">
        <v>62.9</v>
      </c>
      <c r="CG38" s="17">
        <v>68.599999999999994</v>
      </c>
      <c r="CH38" s="17">
        <v>29.4</v>
      </c>
      <c r="CI38" s="17"/>
      <c r="CJ38" s="17"/>
      <c r="CK38" s="17"/>
      <c r="CL38" s="17">
        <v>145.5</v>
      </c>
      <c r="CM38" s="17">
        <v>147.9</v>
      </c>
      <c r="CN38" s="17">
        <v>149.6</v>
      </c>
      <c r="CO38" s="17"/>
      <c r="CP38" s="17"/>
      <c r="CQ38" s="17"/>
      <c r="CR38" s="17"/>
      <c r="CS38" s="17"/>
      <c r="CT38" s="17">
        <v>137.69999999999999</v>
      </c>
      <c r="CU38" s="17">
        <v>78.599999999999994</v>
      </c>
      <c r="CV38" s="17">
        <v>1.2</v>
      </c>
      <c r="CW38" s="17">
        <v>99.5</v>
      </c>
      <c r="CX38" s="17">
        <v>80.599999999999994</v>
      </c>
      <c r="CY38" s="17">
        <v>12.7</v>
      </c>
      <c r="CZ38" s="17">
        <v>0.1</v>
      </c>
      <c r="DA38" s="17">
        <v>4.5</v>
      </c>
      <c r="DB38" s="17">
        <v>0</v>
      </c>
      <c r="DC38" s="17">
        <v>9.9</v>
      </c>
      <c r="DD38" s="17">
        <v>1</v>
      </c>
      <c r="DE38" s="17">
        <v>0.4</v>
      </c>
      <c r="DF38" s="17">
        <v>1</v>
      </c>
      <c r="DG38" s="17">
        <v>4.4000000000000004</v>
      </c>
      <c r="DH38" s="17">
        <v>20.100000000000001</v>
      </c>
      <c r="DI38" s="17">
        <v>4.5</v>
      </c>
      <c r="DJ38" s="17">
        <v>0</v>
      </c>
      <c r="DK38" s="17">
        <v>3.4</v>
      </c>
      <c r="DL38" s="17">
        <v>17.399999999999999</v>
      </c>
      <c r="DM38" s="17">
        <v>15.3</v>
      </c>
      <c r="DN38" s="17">
        <v>18.399999999999999</v>
      </c>
      <c r="DO38" s="17">
        <v>28.8</v>
      </c>
      <c r="DP38" s="17">
        <v>83.8</v>
      </c>
      <c r="DQ38" s="17">
        <v>2.7</v>
      </c>
      <c r="DR38" s="17">
        <v>2.4</v>
      </c>
      <c r="DS38" s="17">
        <v>0.9</v>
      </c>
      <c r="DT38" s="17">
        <v>1.8</v>
      </c>
      <c r="DU38" s="17">
        <v>18.3</v>
      </c>
      <c r="DV38" s="17">
        <v>1.8</v>
      </c>
      <c r="DW38" s="17">
        <v>9.8000000000000007</v>
      </c>
      <c r="DX38" s="17">
        <v>0.8</v>
      </c>
      <c r="DY38" s="17"/>
      <c r="DZ38" s="17">
        <v>5.8</v>
      </c>
      <c r="EA38" s="17">
        <v>1.8</v>
      </c>
      <c r="EB38" s="17">
        <v>3.8</v>
      </c>
      <c r="EC38" s="17">
        <v>5</v>
      </c>
      <c r="ED38" s="17">
        <v>10</v>
      </c>
      <c r="EE38" s="17">
        <v>15.4</v>
      </c>
      <c r="EF38" s="17">
        <v>47.7</v>
      </c>
      <c r="EG38" s="17">
        <v>35.1</v>
      </c>
      <c r="EH38" s="17">
        <v>103.3</v>
      </c>
      <c r="EI38" s="17">
        <v>104</v>
      </c>
      <c r="EJ38" s="17">
        <v>20.6</v>
      </c>
      <c r="EK38" s="17">
        <v>15</v>
      </c>
      <c r="EL38" s="17">
        <v>10.5</v>
      </c>
      <c r="EM38" s="17">
        <v>5.5</v>
      </c>
      <c r="EN38" s="17">
        <v>8.1</v>
      </c>
      <c r="EO38" s="17">
        <v>5.6</v>
      </c>
      <c r="EP38" s="17">
        <v>6.2</v>
      </c>
      <c r="EQ38" s="17">
        <v>6.2</v>
      </c>
      <c r="ER38" s="17">
        <v>8.6999999999999993</v>
      </c>
      <c r="ES38" s="17">
        <v>253.1</v>
      </c>
      <c r="ET38" s="17">
        <v>15.8</v>
      </c>
      <c r="EU38" s="17">
        <v>145.69999999999999</v>
      </c>
      <c r="EV38" s="17">
        <v>0.6</v>
      </c>
      <c r="EW38" s="17">
        <v>123.1</v>
      </c>
      <c r="EX38" s="17">
        <v>120.9</v>
      </c>
      <c r="EY38" s="17">
        <v>104.7</v>
      </c>
      <c r="EZ38" s="17">
        <v>15.9</v>
      </c>
      <c r="FA38" s="17">
        <v>7.4</v>
      </c>
      <c r="FB38" s="17">
        <v>19.3</v>
      </c>
      <c r="FC38" s="17">
        <v>8.9</v>
      </c>
      <c r="FD38" s="17">
        <v>28.1</v>
      </c>
      <c r="FE38" s="17">
        <v>30.81</v>
      </c>
      <c r="FF38" s="17">
        <v>15</v>
      </c>
      <c r="FG38" s="17">
        <v>17.7</v>
      </c>
      <c r="FH38" s="17">
        <v>7.1</v>
      </c>
      <c r="FI38" s="17">
        <v>11</v>
      </c>
      <c r="FJ38" s="17">
        <v>7174.01</v>
      </c>
      <c r="FK38" s="15"/>
      <c r="FL38" s="17">
        <v>18.583549999999999</v>
      </c>
      <c r="FM38" s="17">
        <v>0.57299999999999995</v>
      </c>
      <c r="FN38" s="17">
        <v>6.0940000000000003</v>
      </c>
      <c r="FO38" s="17">
        <v>5.9</v>
      </c>
      <c r="FP38" s="17">
        <v>26.36693</v>
      </c>
      <c r="FQ38" s="17">
        <v>18.913499999999999</v>
      </c>
      <c r="FR38" s="17">
        <v>3.7</v>
      </c>
      <c r="FS38" s="17">
        <v>6.6</v>
      </c>
      <c r="FT38" s="17">
        <v>198.8</v>
      </c>
      <c r="FU38" s="17">
        <v>285.53098</v>
      </c>
    </row>
    <row r="39" spans="1:177" ht="24" customHeight="1" x14ac:dyDescent="0.3">
      <c r="A39" s="16" t="s">
        <v>54</v>
      </c>
      <c r="B39" s="16" t="s">
        <v>811</v>
      </c>
      <c r="C39" s="17">
        <v>0</v>
      </c>
      <c r="D39" s="17">
        <v>600.6</v>
      </c>
      <c r="E39" s="17">
        <v>206.5</v>
      </c>
      <c r="F39" s="17"/>
      <c r="G39" s="17"/>
      <c r="H39" s="17">
        <v>29.9</v>
      </c>
      <c r="I39" s="17">
        <v>72</v>
      </c>
      <c r="J39" s="17"/>
      <c r="K39" s="17"/>
      <c r="L39" s="17">
        <v>183.5</v>
      </c>
      <c r="M39" s="17">
        <v>203.9</v>
      </c>
      <c r="N39" s="17">
        <v>192.1</v>
      </c>
      <c r="O39" s="17">
        <v>280.8</v>
      </c>
      <c r="P39" s="17">
        <v>210</v>
      </c>
      <c r="Q39" s="17">
        <v>108.8</v>
      </c>
      <c r="R39" s="17">
        <v>84.6</v>
      </c>
      <c r="S39" s="17">
        <v>3.1</v>
      </c>
      <c r="T39" s="17"/>
      <c r="U39" s="17"/>
      <c r="V39" s="17"/>
      <c r="W39" s="17"/>
      <c r="X39" s="17">
        <v>119.1</v>
      </c>
      <c r="Y39" s="17">
        <v>7.6</v>
      </c>
      <c r="Z39" s="17">
        <v>5.0999999999999996</v>
      </c>
      <c r="AA39" s="17"/>
      <c r="AB39" s="17">
        <v>7</v>
      </c>
      <c r="AC39" s="17">
        <v>0</v>
      </c>
      <c r="AD39" s="17">
        <v>75.400000000000006</v>
      </c>
      <c r="AE39" s="17"/>
      <c r="AF39" s="17"/>
      <c r="AG39" s="17"/>
      <c r="AH39" s="17"/>
      <c r="AI39" s="17">
        <v>76.3</v>
      </c>
      <c r="AJ39" s="17">
        <v>116.5</v>
      </c>
      <c r="AK39" s="17"/>
      <c r="AL39" s="17"/>
      <c r="AM39" s="17"/>
      <c r="AN39" s="17">
        <v>6.5</v>
      </c>
      <c r="AO39" s="17">
        <v>0</v>
      </c>
      <c r="AP39" s="17">
        <v>39.9</v>
      </c>
      <c r="AQ39" s="17">
        <v>74.900000000000006</v>
      </c>
      <c r="AR39" s="17">
        <v>21.2</v>
      </c>
      <c r="AS39" s="17">
        <v>18.2</v>
      </c>
      <c r="AT39" s="17">
        <v>10</v>
      </c>
      <c r="AU39" s="17">
        <v>57.4</v>
      </c>
      <c r="AV39" s="17">
        <v>168.1</v>
      </c>
      <c r="AW39" s="17">
        <v>168.9</v>
      </c>
      <c r="AX39" s="17">
        <v>170</v>
      </c>
      <c r="AY39" s="17">
        <v>93.5</v>
      </c>
      <c r="AZ39" s="17">
        <v>7.7</v>
      </c>
      <c r="BA39" s="17">
        <v>9.4</v>
      </c>
      <c r="BB39" s="17">
        <v>21.4</v>
      </c>
      <c r="BC39" s="17"/>
      <c r="BD39" s="17">
        <v>2</v>
      </c>
      <c r="BE39" s="17">
        <v>17</v>
      </c>
      <c r="BF39" s="17">
        <v>85.3</v>
      </c>
      <c r="BG39" s="17"/>
      <c r="BH39" s="17"/>
      <c r="BI39" s="17">
        <v>42.8</v>
      </c>
      <c r="BJ39" s="17"/>
      <c r="BK39" s="17"/>
      <c r="BL39" s="17">
        <v>47.1</v>
      </c>
      <c r="BM39" s="17"/>
      <c r="BN39" s="17"/>
      <c r="BO39" s="17"/>
      <c r="BP39" s="17">
        <v>81</v>
      </c>
      <c r="BQ39" s="17">
        <v>174.1</v>
      </c>
      <c r="BR39" s="17">
        <v>171.1</v>
      </c>
      <c r="BS39" s="17">
        <v>200</v>
      </c>
      <c r="BT39" s="17">
        <v>266.8</v>
      </c>
      <c r="BU39" s="17">
        <v>37.9</v>
      </c>
      <c r="BV39" s="17">
        <v>26.4</v>
      </c>
      <c r="BW39" s="17"/>
      <c r="BX39" s="17"/>
      <c r="BY39" s="17"/>
      <c r="BZ39" s="17"/>
      <c r="CA39" s="17"/>
      <c r="CB39" s="17"/>
      <c r="CC39" s="17">
        <v>0.5</v>
      </c>
      <c r="CD39" s="17">
        <v>111.2</v>
      </c>
      <c r="CE39" s="17">
        <v>82.2</v>
      </c>
      <c r="CF39" s="17">
        <v>63.2</v>
      </c>
      <c r="CG39" s="17">
        <v>68.599999999999994</v>
      </c>
      <c r="CH39" s="17">
        <v>28.9</v>
      </c>
      <c r="CI39" s="17"/>
      <c r="CJ39" s="17"/>
      <c r="CK39" s="17"/>
      <c r="CL39" s="17">
        <v>145.80000000000001</v>
      </c>
      <c r="CM39" s="17">
        <v>148.1</v>
      </c>
      <c r="CN39" s="17">
        <v>149.4</v>
      </c>
      <c r="CO39" s="17"/>
      <c r="CP39" s="17"/>
      <c r="CQ39" s="17"/>
      <c r="CR39" s="17"/>
      <c r="CS39" s="17"/>
      <c r="CT39" s="17">
        <v>137.69999999999999</v>
      </c>
      <c r="CU39" s="17">
        <v>78.900000000000006</v>
      </c>
      <c r="CV39" s="17">
        <v>1.1000000000000001</v>
      </c>
      <c r="CW39" s="17">
        <v>100.3</v>
      </c>
      <c r="CX39" s="17">
        <v>80.599999999999994</v>
      </c>
      <c r="CY39" s="17">
        <v>11.8</v>
      </c>
      <c r="CZ39" s="17">
        <v>0.1</v>
      </c>
      <c r="DA39" s="17">
        <v>4.4000000000000004</v>
      </c>
      <c r="DB39" s="17">
        <v>0</v>
      </c>
      <c r="DC39" s="17">
        <v>9.9</v>
      </c>
      <c r="DD39" s="17">
        <v>1.1000000000000001</v>
      </c>
      <c r="DE39" s="17">
        <v>0.4</v>
      </c>
      <c r="DF39" s="17">
        <v>1</v>
      </c>
      <c r="DG39" s="17">
        <v>4.4000000000000004</v>
      </c>
      <c r="DH39" s="17">
        <v>20.2</v>
      </c>
      <c r="DI39" s="17">
        <v>4.5</v>
      </c>
      <c r="DJ39" s="17">
        <v>0</v>
      </c>
      <c r="DK39" s="17">
        <v>3.3</v>
      </c>
      <c r="DL39" s="17">
        <v>17.399999999999999</v>
      </c>
      <c r="DM39" s="17">
        <v>15.1</v>
      </c>
      <c r="DN39" s="17">
        <v>18.100000000000001</v>
      </c>
      <c r="DO39" s="17">
        <v>28.2</v>
      </c>
      <c r="DP39" s="17">
        <v>82.4</v>
      </c>
      <c r="DQ39" s="17">
        <v>2.7</v>
      </c>
      <c r="DR39" s="17">
        <v>2.4</v>
      </c>
      <c r="DS39" s="17">
        <v>0.9</v>
      </c>
      <c r="DT39" s="17">
        <v>1.8</v>
      </c>
      <c r="DU39" s="17">
        <v>17.899999999999999</v>
      </c>
      <c r="DV39" s="17">
        <v>1.8</v>
      </c>
      <c r="DW39" s="17">
        <v>10.3</v>
      </c>
      <c r="DX39" s="17">
        <v>0.8</v>
      </c>
      <c r="DY39" s="17"/>
      <c r="DZ39" s="17">
        <v>5.8</v>
      </c>
      <c r="EA39" s="17">
        <v>1.8</v>
      </c>
      <c r="EB39" s="17">
        <v>3.9</v>
      </c>
      <c r="EC39" s="17">
        <v>5.2</v>
      </c>
      <c r="ED39" s="17">
        <v>10</v>
      </c>
      <c r="EE39" s="17">
        <v>14.4</v>
      </c>
      <c r="EF39" s="17">
        <v>36.9</v>
      </c>
      <c r="EG39" s="17">
        <v>35.200000000000003</v>
      </c>
      <c r="EH39" s="17">
        <v>107.1</v>
      </c>
      <c r="EI39" s="17">
        <v>102.4</v>
      </c>
      <c r="EJ39" s="17">
        <v>20.2</v>
      </c>
      <c r="EK39" s="17">
        <v>15.1</v>
      </c>
      <c r="EL39" s="17">
        <v>10.5</v>
      </c>
      <c r="EM39" s="17">
        <v>5.5</v>
      </c>
      <c r="EN39" s="17">
        <v>8.1</v>
      </c>
      <c r="EO39" s="17">
        <v>5.6</v>
      </c>
      <c r="EP39" s="17">
        <v>6.2</v>
      </c>
      <c r="EQ39" s="17">
        <v>6.4</v>
      </c>
      <c r="ER39" s="17">
        <v>9.4</v>
      </c>
      <c r="ES39" s="17">
        <v>252.9</v>
      </c>
      <c r="ET39" s="17">
        <v>14.2</v>
      </c>
      <c r="EU39" s="17">
        <v>145.19999999999999</v>
      </c>
      <c r="EV39" s="17">
        <v>0.6</v>
      </c>
      <c r="EW39" s="17">
        <v>127.1</v>
      </c>
      <c r="EX39" s="17">
        <v>117.1</v>
      </c>
      <c r="EY39" s="17">
        <v>104.1</v>
      </c>
      <c r="EZ39" s="17">
        <v>14.3</v>
      </c>
      <c r="FA39" s="17">
        <v>7.3</v>
      </c>
      <c r="FB39" s="17">
        <v>18.600000000000001</v>
      </c>
      <c r="FC39" s="17">
        <v>6</v>
      </c>
      <c r="FD39" s="17">
        <v>28.43</v>
      </c>
      <c r="FE39" s="17">
        <v>30.85</v>
      </c>
      <c r="FF39" s="17">
        <v>14.3</v>
      </c>
      <c r="FG39" s="17">
        <v>17.7</v>
      </c>
      <c r="FH39" s="17">
        <v>7.1</v>
      </c>
      <c r="FI39" s="17">
        <v>11.1</v>
      </c>
      <c r="FJ39" s="17">
        <v>7385.38</v>
      </c>
      <c r="FK39" s="15"/>
      <c r="FL39" s="17">
        <v>18.07939</v>
      </c>
      <c r="FM39" s="17">
        <v>0</v>
      </c>
      <c r="FN39" s="17">
        <v>6.0940000000000003</v>
      </c>
      <c r="FO39" s="17">
        <v>5.8</v>
      </c>
      <c r="FP39" s="17">
        <v>26.519159999999999</v>
      </c>
      <c r="FQ39" s="17">
        <v>18.913329999999998</v>
      </c>
      <c r="FR39" s="17">
        <v>3.7</v>
      </c>
      <c r="FS39" s="17">
        <v>6.6</v>
      </c>
      <c r="FT39" s="17">
        <v>195.8</v>
      </c>
      <c r="FU39" s="17">
        <v>281.50587999999999</v>
      </c>
    </row>
    <row r="40" spans="1:177" ht="24" customHeight="1" x14ac:dyDescent="0.3">
      <c r="A40" s="16" t="s">
        <v>54</v>
      </c>
      <c r="B40" s="16" t="s">
        <v>812</v>
      </c>
      <c r="C40" s="17">
        <v>0</v>
      </c>
      <c r="D40" s="17">
        <v>604.1</v>
      </c>
      <c r="E40" s="17">
        <v>207.5</v>
      </c>
      <c r="F40" s="17"/>
      <c r="G40" s="17"/>
      <c r="H40" s="17">
        <v>40</v>
      </c>
      <c r="I40" s="17">
        <v>74</v>
      </c>
      <c r="J40" s="17"/>
      <c r="K40" s="17"/>
      <c r="L40" s="17">
        <v>182.3</v>
      </c>
      <c r="M40" s="17">
        <v>203.7</v>
      </c>
      <c r="N40" s="17">
        <v>192.1</v>
      </c>
      <c r="O40" s="17">
        <v>280.7</v>
      </c>
      <c r="P40" s="17">
        <v>210.3</v>
      </c>
      <c r="Q40" s="17">
        <v>108.7</v>
      </c>
      <c r="R40" s="17">
        <v>77.099999999999994</v>
      </c>
      <c r="S40" s="17">
        <v>3.1</v>
      </c>
      <c r="T40" s="17"/>
      <c r="U40" s="17"/>
      <c r="V40" s="17"/>
      <c r="W40" s="17"/>
      <c r="X40" s="17">
        <v>115.1</v>
      </c>
      <c r="Y40" s="17">
        <v>7.6</v>
      </c>
      <c r="Z40" s="17">
        <v>5</v>
      </c>
      <c r="AA40" s="17"/>
      <c r="AB40" s="17">
        <v>6.9</v>
      </c>
      <c r="AC40" s="17">
        <v>11.4</v>
      </c>
      <c r="AD40" s="17">
        <v>75.400000000000006</v>
      </c>
      <c r="AE40" s="17"/>
      <c r="AF40" s="17"/>
      <c r="AG40" s="17"/>
      <c r="AH40" s="17"/>
      <c r="AI40" s="17">
        <v>76.5</v>
      </c>
      <c r="AJ40" s="17">
        <v>62.4</v>
      </c>
      <c r="AK40" s="17"/>
      <c r="AL40" s="17"/>
      <c r="AM40" s="17"/>
      <c r="AN40" s="17">
        <v>6.5</v>
      </c>
      <c r="AO40" s="17">
        <v>0</v>
      </c>
      <c r="AP40" s="17">
        <v>38.700000000000003</v>
      </c>
      <c r="AQ40" s="17">
        <v>75.099999999999994</v>
      </c>
      <c r="AR40" s="17">
        <v>21.3</v>
      </c>
      <c r="AS40" s="17">
        <v>18.399999999999999</v>
      </c>
      <c r="AT40" s="17">
        <v>10</v>
      </c>
      <c r="AU40" s="17">
        <v>57.3</v>
      </c>
      <c r="AV40" s="17">
        <v>182.3</v>
      </c>
      <c r="AW40" s="17">
        <v>182.5</v>
      </c>
      <c r="AX40" s="17">
        <v>184.9</v>
      </c>
      <c r="AY40" s="17">
        <v>90.3</v>
      </c>
      <c r="AZ40" s="17">
        <v>7.7</v>
      </c>
      <c r="BA40" s="17">
        <v>9.3000000000000007</v>
      </c>
      <c r="BB40" s="17">
        <v>25.9</v>
      </c>
      <c r="BC40" s="17"/>
      <c r="BD40" s="17">
        <v>2</v>
      </c>
      <c r="BE40" s="17">
        <v>15.9</v>
      </c>
      <c r="BF40" s="17">
        <v>62.4</v>
      </c>
      <c r="BG40" s="17"/>
      <c r="BH40" s="17"/>
      <c r="BI40" s="17">
        <v>42.7</v>
      </c>
      <c r="BJ40" s="17"/>
      <c r="BK40" s="17"/>
      <c r="BL40" s="17">
        <v>46.9</v>
      </c>
      <c r="BM40" s="17"/>
      <c r="BN40" s="17"/>
      <c r="BO40" s="17"/>
      <c r="BP40" s="17">
        <v>81</v>
      </c>
      <c r="BQ40" s="17">
        <v>173.1</v>
      </c>
      <c r="BR40" s="17">
        <v>170.2</v>
      </c>
      <c r="BS40" s="17">
        <v>200</v>
      </c>
      <c r="BT40" s="17">
        <v>267.10000000000002</v>
      </c>
      <c r="BU40" s="17">
        <v>74.900000000000006</v>
      </c>
      <c r="BV40" s="17">
        <v>36.299999999999997</v>
      </c>
      <c r="BW40" s="17"/>
      <c r="BX40" s="17"/>
      <c r="BY40" s="17"/>
      <c r="BZ40" s="17"/>
      <c r="CA40" s="17"/>
      <c r="CB40" s="17"/>
      <c r="CC40" s="17">
        <v>0.5</v>
      </c>
      <c r="CD40" s="17">
        <v>100.1</v>
      </c>
      <c r="CE40" s="17">
        <v>82.2</v>
      </c>
      <c r="CF40" s="17">
        <v>63.2</v>
      </c>
      <c r="CG40" s="17">
        <v>68.599999999999994</v>
      </c>
      <c r="CH40" s="17">
        <v>28.9</v>
      </c>
      <c r="CI40" s="17"/>
      <c r="CJ40" s="17"/>
      <c r="CK40" s="17"/>
      <c r="CL40" s="17">
        <v>145.69999999999999</v>
      </c>
      <c r="CM40" s="17">
        <v>147.69999999999999</v>
      </c>
      <c r="CN40" s="17">
        <v>149.1</v>
      </c>
      <c r="CO40" s="17"/>
      <c r="CP40" s="17"/>
      <c r="CQ40" s="17"/>
      <c r="CR40" s="17"/>
      <c r="CS40" s="17"/>
      <c r="CT40" s="17">
        <v>137.69999999999999</v>
      </c>
      <c r="CU40" s="17">
        <v>78.7</v>
      </c>
      <c r="CV40" s="17">
        <v>0.9</v>
      </c>
      <c r="CW40" s="17">
        <v>93.1</v>
      </c>
      <c r="CX40" s="17">
        <v>79.900000000000006</v>
      </c>
      <c r="CY40" s="17">
        <v>13.4</v>
      </c>
      <c r="CZ40" s="17">
        <v>0.3</v>
      </c>
      <c r="DA40" s="17">
        <v>4.3</v>
      </c>
      <c r="DB40" s="17">
        <v>0</v>
      </c>
      <c r="DC40" s="17">
        <v>10</v>
      </c>
      <c r="DD40" s="17">
        <v>3.4</v>
      </c>
      <c r="DE40" s="17">
        <v>0.4</v>
      </c>
      <c r="DF40" s="17">
        <v>1</v>
      </c>
      <c r="DG40" s="17">
        <v>4.7</v>
      </c>
      <c r="DH40" s="17">
        <v>20.2</v>
      </c>
      <c r="DI40" s="17">
        <v>4.5</v>
      </c>
      <c r="DJ40" s="17">
        <v>0</v>
      </c>
      <c r="DK40" s="17">
        <v>3.4</v>
      </c>
      <c r="DL40" s="17">
        <v>17.399999999999999</v>
      </c>
      <c r="DM40" s="17">
        <v>14.9</v>
      </c>
      <c r="DN40" s="17">
        <v>17.899999999999999</v>
      </c>
      <c r="DO40" s="17">
        <v>28.4</v>
      </c>
      <c r="DP40" s="17">
        <v>81.599999999999994</v>
      </c>
      <c r="DQ40" s="17">
        <v>2.7</v>
      </c>
      <c r="DR40" s="17">
        <v>2.4</v>
      </c>
      <c r="DS40" s="17">
        <v>0.9</v>
      </c>
      <c r="DT40" s="17">
        <v>1.8</v>
      </c>
      <c r="DU40" s="17">
        <v>17.3</v>
      </c>
      <c r="DV40" s="17">
        <v>1.8</v>
      </c>
      <c r="DW40" s="17">
        <v>10.3</v>
      </c>
      <c r="DX40" s="17">
        <v>0.8</v>
      </c>
      <c r="DY40" s="17"/>
      <c r="DZ40" s="17">
        <v>5.9</v>
      </c>
      <c r="EA40" s="17">
        <v>1.7</v>
      </c>
      <c r="EB40" s="17">
        <v>3.9</v>
      </c>
      <c r="EC40" s="17">
        <v>5.0999999999999996</v>
      </c>
      <c r="ED40" s="17">
        <v>10</v>
      </c>
      <c r="EE40" s="17">
        <v>15.5</v>
      </c>
      <c r="EF40" s="17">
        <v>28.5</v>
      </c>
      <c r="EG40" s="17">
        <v>34.4</v>
      </c>
      <c r="EH40" s="17">
        <v>108.4</v>
      </c>
      <c r="EI40" s="17">
        <v>104.4</v>
      </c>
      <c r="EJ40" s="17">
        <v>19.899999999999999</v>
      </c>
      <c r="EK40" s="17">
        <v>14.1</v>
      </c>
      <c r="EL40" s="17">
        <v>10.5</v>
      </c>
      <c r="EM40" s="17">
        <v>5.6</v>
      </c>
      <c r="EN40" s="17">
        <v>8.1999999999999993</v>
      </c>
      <c r="EO40" s="17">
        <v>5.6</v>
      </c>
      <c r="EP40" s="17">
        <v>6.2</v>
      </c>
      <c r="EQ40" s="17">
        <v>6.4</v>
      </c>
      <c r="ER40" s="17">
        <v>11</v>
      </c>
      <c r="ES40" s="17">
        <v>252.7</v>
      </c>
      <c r="ET40" s="17">
        <v>12.3</v>
      </c>
      <c r="EU40" s="17">
        <v>142.30000000000001</v>
      </c>
      <c r="EV40" s="17">
        <v>0.6</v>
      </c>
      <c r="EW40" s="17">
        <v>129.80000000000001</v>
      </c>
      <c r="EX40" s="17">
        <v>128.5</v>
      </c>
      <c r="EY40" s="17">
        <v>101.6</v>
      </c>
      <c r="EZ40" s="17">
        <v>12.5</v>
      </c>
      <c r="FA40" s="17">
        <v>7.3</v>
      </c>
      <c r="FB40" s="17">
        <v>18.5</v>
      </c>
      <c r="FC40" s="17">
        <v>8.4</v>
      </c>
      <c r="FD40" s="17">
        <v>28.28</v>
      </c>
      <c r="FE40" s="17">
        <v>30.82</v>
      </c>
      <c r="FF40" s="17">
        <v>14</v>
      </c>
      <c r="FG40" s="17">
        <v>17.7</v>
      </c>
      <c r="FH40" s="17">
        <v>7.9</v>
      </c>
      <c r="FI40" s="17">
        <v>11.1</v>
      </c>
      <c r="FJ40" s="17">
        <v>7396.3</v>
      </c>
      <c r="FK40" s="15"/>
      <c r="FL40" s="17">
        <v>17.86985</v>
      </c>
      <c r="FM40" s="17">
        <v>0</v>
      </c>
      <c r="FN40" s="17">
        <v>6.0919999999999996</v>
      </c>
      <c r="FO40" s="17">
        <v>5.9</v>
      </c>
      <c r="FP40" s="17">
        <v>26.522870000000001</v>
      </c>
      <c r="FQ40" s="17">
        <v>18.913250000000001</v>
      </c>
      <c r="FR40" s="17">
        <v>3.9</v>
      </c>
      <c r="FS40" s="17">
        <v>6.6</v>
      </c>
      <c r="FT40" s="17">
        <v>189.9</v>
      </c>
      <c r="FU40" s="17">
        <v>275.69797</v>
      </c>
    </row>
    <row r="41" spans="1:177" ht="24" customHeight="1" x14ac:dyDescent="0.3">
      <c r="A41" s="16" t="s">
        <v>54</v>
      </c>
      <c r="B41" s="16" t="s">
        <v>813</v>
      </c>
      <c r="C41" s="17">
        <v>0</v>
      </c>
      <c r="D41" s="17">
        <v>589.29999999999995</v>
      </c>
      <c r="E41" s="17">
        <v>200</v>
      </c>
      <c r="F41" s="17"/>
      <c r="G41" s="17"/>
      <c r="H41" s="17">
        <v>39.1</v>
      </c>
      <c r="I41" s="17">
        <v>77.8</v>
      </c>
      <c r="J41" s="17"/>
      <c r="K41" s="17"/>
      <c r="L41" s="17">
        <v>183.9</v>
      </c>
      <c r="M41" s="17">
        <v>205.1</v>
      </c>
      <c r="N41" s="17">
        <v>192</v>
      </c>
      <c r="O41" s="17">
        <v>280.8</v>
      </c>
      <c r="P41" s="17">
        <v>210.9</v>
      </c>
      <c r="Q41" s="17">
        <v>108.9</v>
      </c>
      <c r="R41" s="17">
        <v>68.099999999999994</v>
      </c>
      <c r="S41" s="17">
        <v>2.8</v>
      </c>
      <c r="T41" s="17"/>
      <c r="U41" s="17"/>
      <c r="V41" s="17"/>
      <c r="W41" s="17"/>
      <c r="X41" s="17">
        <v>114.4</v>
      </c>
      <c r="Y41" s="17">
        <v>6.4</v>
      </c>
      <c r="Z41" s="17">
        <v>4.7</v>
      </c>
      <c r="AA41" s="17"/>
      <c r="AB41" s="17">
        <v>6.9</v>
      </c>
      <c r="AC41" s="17">
        <v>12.2</v>
      </c>
      <c r="AD41" s="17">
        <v>72.8</v>
      </c>
      <c r="AE41" s="17"/>
      <c r="AF41" s="17"/>
      <c r="AG41" s="17"/>
      <c r="AH41" s="17"/>
      <c r="AI41" s="17">
        <v>73.8</v>
      </c>
      <c r="AJ41" s="17">
        <v>42.6</v>
      </c>
      <c r="AK41" s="17"/>
      <c r="AL41" s="17"/>
      <c r="AM41" s="17"/>
      <c r="AN41" s="17">
        <v>6.5</v>
      </c>
      <c r="AO41" s="17">
        <v>149.5</v>
      </c>
      <c r="AP41" s="17">
        <v>38.1</v>
      </c>
      <c r="AQ41" s="17">
        <v>73.2</v>
      </c>
      <c r="AR41" s="17">
        <v>19.2</v>
      </c>
      <c r="AS41" s="17">
        <v>18</v>
      </c>
      <c r="AT41" s="17">
        <v>10</v>
      </c>
      <c r="AU41" s="17">
        <v>56.1</v>
      </c>
      <c r="AV41" s="17">
        <v>158.9</v>
      </c>
      <c r="AW41" s="17">
        <v>159.4</v>
      </c>
      <c r="AX41" s="17">
        <v>172.7</v>
      </c>
      <c r="AY41" s="17">
        <v>90.4</v>
      </c>
      <c r="AZ41" s="17">
        <v>7.5</v>
      </c>
      <c r="BA41" s="17">
        <v>9.3000000000000007</v>
      </c>
      <c r="BB41" s="17">
        <v>11.6</v>
      </c>
      <c r="BC41" s="17"/>
      <c r="BD41" s="17">
        <v>2</v>
      </c>
      <c r="BE41" s="17">
        <v>11.5</v>
      </c>
      <c r="BF41" s="17">
        <v>24.5</v>
      </c>
      <c r="BG41" s="17"/>
      <c r="BH41" s="17"/>
      <c r="BI41" s="17">
        <v>39.6</v>
      </c>
      <c r="BJ41" s="17"/>
      <c r="BK41" s="17"/>
      <c r="BL41" s="17">
        <v>47.4</v>
      </c>
      <c r="BM41" s="17"/>
      <c r="BN41" s="17"/>
      <c r="BO41" s="17"/>
      <c r="BP41" s="17">
        <v>79.5</v>
      </c>
      <c r="BQ41" s="17">
        <v>173.5</v>
      </c>
      <c r="BR41" s="17">
        <v>171.4</v>
      </c>
      <c r="BS41" s="17">
        <v>200</v>
      </c>
      <c r="BT41" s="17">
        <v>267.39999999999998</v>
      </c>
      <c r="BU41" s="17">
        <v>60.1</v>
      </c>
      <c r="BV41" s="17">
        <v>32.1</v>
      </c>
      <c r="BW41" s="17"/>
      <c r="BX41" s="17"/>
      <c r="BY41" s="17"/>
      <c r="BZ41" s="17"/>
      <c r="CA41" s="17"/>
      <c r="CB41" s="17"/>
      <c r="CC41" s="17">
        <v>0.5</v>
      </c>
      <c r="CD41" s="17">
        <v>62.8</v>
      </c>
      <c r="CE41" s="17">
        <v>69.400000000000006</v>
      </c>
      <c r="CF41" s="17">
        <v>60.1</v>
      </c>
      <c r="CG41" s="17">
        <v>69.099999999999994</v>
      </c>
      <c r="CH41" s="17">
        <v>27.8</v>
      </c>
      <c r="CI41" s="17"/>
      <c r="CJ41" s="17"/>
      <c r="CK41" s="17"/>
      <c r="CL41" s="17">
        <v>145.9</v>
      </c>
      <c r="CM41" s="17">
        <v>148.1</v>
      </c>
      <c r="CN41" s="17">
        <v>149.19999999999999</v>
      </c>
      <c r="CO41" s="17"/>
      <c r="CP41" s="17"/>
      <c r="CQ41" s="17"/>
      <c r="CR41" s="17"/>
      <c r="CS41" s="17"/>
      <c r="CT41" s="17">
        <v>137.69999999999999</v>
      </c>
      <c r="CU41" s="17">
        <v>78.8</v>
      </c>
      <c r="CV41" s="17">
        <v>0.8</v>
      </c>
      <c r="CW41" s="17">
        <v>99</v>
      </c>
      <c r="CX41" s="17">
        <v>77.5</v>
      </c>
      <c r="CY41" s="17">
        <v>14.2</v>
      </c>
      <c r="CZ41" s="17">
        <v>0.3</v>
      </c>
      <c r="DA41" s="17">
        <v>4.4000000000000004</v>
      </c>
      <c r="DB41" s="17">
        <v>0</v>
      </c>
      <c r="DC41" s="17">
        <v>9.9</v>
      </c>
      <c r="DD41" s="17">
        <v>3.2</v>
      </c>
      <c r="DE41" s="17">
        <v>0.4</v>
      </c>
      <c r="DF41" s="17">
        <v>1</v>
      </c>
      <c r="DG41" s="17">
        <v>4.7</v>
      </c>
      <c r="DH41" s="17">
        <v>19.600000000000001</v>
      </c>
      <c r="DI41" s="17">
        <v>4.7</v>
      </c>
      <c r="DJ41" s="17">
        <v>3.2</v>
      </c>
      <c r="DK41" s="17">
        <v>3.4</v>
      </c>
      <c r="DL41" s="17">
        <v>17.399999999999999</v>
      </c>
      <c r="DM41" s="17">
        <v>14.3</v>
      </c>
      <c r="DN41" s="17">
        <v>17.2</v>
      </c>
      <c r="DO41" s="17">
        <v>27.2</v>
      </c>
      <c r="DP41" s="17">
        <v>79.5</v>
      </c>
      <c r="DQ41" s="17">
        <v>2.7</v>
      </c>
      <c r="DR41" s="17">
        <v>2.4</v>
      </c>
      <c r="DS41" s="17">
        <v>0.9</v>
      </c>
      <c r="DT41" s="17">
        <v>1.8</v>
      </c>
      <c r="DU41" s="17">
        <v>16.2</v>
      </c>
      <c r="DV41" s="17">
        <v>1.8</v>
      </c>
      <c r="DW41" s="17">
        <v>10.199999999999999</v>
      </c>
      <c r="DX41" s="17">
        <v>0.8</v>
      </c>
      <c r="DY41" s="17"/>
      <c r="DZ41" s="17">
        <v>6</v>
      </c>
      <c r="EA41" s="17">
        <v>1.7</v>
      </c>
      <c r="EB41" s="17">
        <v>3.5</v>
      </c>
      <c r="EC41" s="17">
        <v>4.7</v>
      </c>
      <c r="ED41" s="17">
        <v>9.9</v>
      </c>
      <c r="EE41" s="17">
        <v>13.9</v>
      </c>
      <c r="EF41" s="17">
        <v>29.9</v>
      </c>
      <c r="EG41" s="17">
        <v>33.1</v>
      </c>
      <c r="EH41" s="17">
        <v>105.2</v>
      </c>
      <c r="EI41" s="17">
        <v>104.9</v>
      </c>
      <c r="EJ41" s="17">
        <v>20.2</v>
      </c>
      <c r="EK41" s="17">
        <v>14.6</v>
      </c>
      <c r="EL41" s="17">
        <v>10.5</v>
      </c>
      <c r="EM41" s="17">
        <v>5.5</v>
      </c>
      <c r="EN41" s="17">
        <v>8</v>
      </c>
      <c r="EO41" s="17">
        <v>5.2</v>
      </c>
      <c r="EP41" s="17">
        <v>6.2</v>
      </c>
      <c r="EQ41" s="17">
        <v>6.4</v>
      </c>
      <c r="ER41" s="17">
        <v>9.1999999999999993</v>
      </c>
      <c r="ES41" s="17">
        <v>245</v>
      </c>
      <c r="ET41" s="17">
        <v>10.1</v>
      </c>
      <c r="EU41" s="17">
        <v>138</v>
      </c>
      <c r="EV41" s="17">
        <v>0.6</v>
      </c>
      <c r="EW41" s="17">
        <v>131.80000000000001</v>
      </c>
      <c r="EX41" s="17">
        <v>139.80000000000001</v>
      </c>
      <c r="EY41" s="17">
        <v>98.1</v>
      </c>
      <c r="EZ41" s="17">
        <v>10.4</v>
      </c>
      <c r="FA41" s="17">
        <v>7.4</v>
      </c>
      <c r="FB41" s="17">
        <v>19</v>
      </c>
      <c r="FC41" s="17">
        <v>9.5</v>
      </c>
      <c r="FD41" s="17">
        <v>28.06</v>
      </c>
      <c r="FE41" s="17">
        <v>31.1</v>
      </c>
      <c r="FF41" s="17">
        <v>15</v>
      </c>
      <c r="FG41" s="17">
        <v>17.8</v>
      </c>
      <c r="FH41" s="17">
        <v>8.1</v>
      </c>
      <c r="FI41" s="17">
        <v>10.199999999999999</v>
      </c>
      <c r="FJ41" s="17">
        <v>7288.56</v>
      </c>
      <c r="FK41" s="15"/>
      <c r="FL41" s="17">
        <v>17.601870000000002</v>
      </c>
      <c r="FM41" s="17">
        <v>0</v>
      </c>
      <c r="FN41" s="17">
        <v>6.0979999999999999</v>
      </c>
      <c r="FO41" s="17">
        <v>5.8</v>
      </c>
      <c r="FP41" s="17">
        <v>26.536180000000002</v>
      </c>
      <c r="FQ41" s="17">
        <v>18.913810000000002</v>
      </c>
      <c r="FR41" s="17">
        <v>4</v>
      </c>
      <c r="FS41" s="17">
        <v>6.6</v>
      </c>
      <c r="FT41" s="17">
        <v>181.9</v>
      </c>
      <c r="FU41" s="17">
        <v>267.44986</v>
      </c>
    </row>
    <row r="42" spans="1:177" ht="24" customHeight="1" x14ac:dyDescent="0.3">
      <c r="A42" s="18" t="s">
        <v>54</v>
      </c>
      <c r="B42" s="18" t="s">
        <v>814</v>
      </c>
      <c r="C42" s="19">
        <v>0</v>
      </c>
      <c r="D42" s="19">
        <v>598.79999999999995</v>
      </c>
      <c r="E42" s="19">
        <v>206.7</v>
      </c>
      <c r="F42" s="19"/>
      <c r="G42" s="19"/>
      <c r="H42" s="19">
        <v>21.2</v>
      </c>
      <c r="I42" s="19">
        <v>72.900000000000006</v>
      </c>
      <c r="J42" s="19"/>
      <c r="K42" s="19"/>
      <c r="L42" s="19">
        <v>183.6</v>
      </c>
      <c r="M42" s="19">
        <v>204.8</v>
      </c>
      <c r="N42" s="19">
        <v>207.1</v>
      </c>
      <c r="O42" s="19">
        <v>287.89999999999998</v>
      </c>
      <c r="P42" s="19">
        <v>211.5</v>
      </c>
      <c r="Q42" s="19">
        <v>109.1</v>
      </c>
      <c r="R42" s="19">
        <v>99.8</v>
      </c>
      <c r="S42" s="19">
        <v>2.9</v>
      </c>
      <c r="T42" s="19"/>
      <c r="U42" s="19"/>
      <c r="V42" s="19"/>
      <c r="W42" s="19"/>
      <c r="X42" s="19">
        <v>113</v>
      </c>
      <c r="Y42" s="19">
        <v>6.8</v>
      </c>
      <c r="Z42" s="19">
        <v>4.9000000000000004</v>
      </c>
      <c r="AA42" s="19"/>
      <c r="AB42" s="19">
        <v>6.9</v>
      </c>
      <c r="AC42" s="19">
        <v>12.1</v>
      </c>
      <c r="AD42" s="19">
        <v>74.599999999999994</v>
      </c>
      <c r="AE42" s="19"/>
      <c r="AF42" s="19"/>
      <c r="AG42" s="19"/>
      <c r="AH42" s="19"/>
      <c r="AI42" s="19">
        <v>74.7</v>
      </c>
      <c r="AJ42" s="19">
        <v>80</v>
      </c>
      <c r="AK42" s="19"/>
      <c r="AL42" s="19"/>
      <c r="AM42" s="19"/>
      <c r="AN42" s="19">
        <v>6.5</v>
      </c>
      <c r="AO42" s="19">
        <v>152.1</v>
      </c>
      <c r="AP42" s="19">
        <v>36.299999999999997</v>
      </c>
      <c r="AQ42" s="19">
        <v>74.099999999999994</v>
      </c>
      <c r="AR42" s="19">
        <v>18</v>
      </c>
      <c r="AS42" s="19">
        <v>18.399999999999999</v>
      </c>
      <c r="AT42" s="19">
        <v>10.1</v>
      </c>
      <c r="AU42" s="19">
        <v>55.9</v>
      </c>
      <c r="AV42" s="19">
        <v>119.8</v>
      </c>
      <c r="AW42" s="19">
        <v>120</v>
      </c>
      <c r="AX42" s="19">
        <v>152.30000000000001</v>
      </c>
      <c r="AY42" s="19">
        <v>91.7</v>
      </c>
      <c r="AZ42" s="19">
        <v>7.7</v>
      </c>
      <c r="BA42" s="19">
        <v>9.3000000000000007</v>
      </c>
      <c r="BB42" s="19">
        <v>31.3</v>
      </c>
      <c r="BC42" s="19"/>
      <c r="BD42" s="19">
        <v>2</v>
      </c>
      <c r="BE42" s="19">
        <v>11.6</v>
      </c>
      <c r="BF42" s="19">
        <v>80</v>
      </c>
      <c r="BG42" s="19"/>
      <c r="BH42" s="19"/>
      <c r="BI42" s="19">
        <v>40.700000000000003</v>
      </c>
      <c r="BJ42" s="19"/>
      <c r="BK42" s="19"/>
      <c r="BL42" s="19">
        <v>47.2</v>
      </c>
      <c r="BM42" s="19"/>
      <c r="BN42" s="19"/>
      <c r="BO42" s="19"/>
      <c r="BP42" s="19">
        <v>80</v>
      </c>
      <c r="BQ42" s="19">
        <v>153.19999999999999</v>
      </c>
      <c r="BR42" s="19">
        <v>153.1</v>
      </c>
      <c r="BS42" s="19">
        <v>153.1</v>
      </c>
      <c r="BT42" s="19">
        <v>239.6</v>
      </c>
      <c r="BU42" s="19">
        <v>40</v>
      </c>
      <c r="BV42" s="19">
        <v>27</v>
      </c>
      <c r="BW42" s="19"/>
      <c r="BX42" s="19"/>
      <c r="BY42" s="19"/>
      <c r="BZ42" s="19"/>
      <c r="CA42" s="19"/>
      <c r="CB42" s="19"/>
      <c r="CC42" s="19">
        <v>0.4</v>
      </c>
      <c r="CD42" s="19">
        <v>109.5</v>
      </c>
      <c r="CE42" s="19">
        <v>86.8</v>
      </c>
      <c r="CF42" s="19">
        <v>60.9</v>
      </c>
      <c r="CG42" s="19">
        <v>71.400000000000006</v>
      </c>
      <c r="CH42" s="19">
        <v>28.5</v>
      </c>
      <c r="CI42" s="19"/>
      <c r="CJ42" s="19"/>
      <c r="CK42" s="19"/>
      <c r="CL42" s="19">
        <v>146</v>
      </c>
      <c r="CM42" s="19">
        <v>148.30000000000001</v>
      </c>
      <c r="CN42" s="19">
        <v>149.69999999999999</v>
      </c>
      <c r="CO42" s="19"/>
      <c r="CP42" s="19"/>
      <c r="CQ42" s="19"/>
      <c r="CR42" s="19"/>
      <c r="CS42" s="19"/>
      <c r="CT42" s="19">
        <v>137.69999999999999</v>
      </c>
      <c r="CU42" s="19">
        <v>79</v>
      </c>
      <c r="CV42" s="19">
        <v>0.6</v>
      </c>
      <c r="CW42" s="19">
        <v>108.2</v>
      </c>
      <c r="CX42" s="19">
        <v>71.099999999999994</v>
      </c>
      <c r="CY42" s="19">
        <v>11.1</v>
      </c>
      <c r="CZ42" s="19">
        <v>0.2</v>
      </c>
      <c r="DA42" s="19">
        <v>4.4000000000000004</v>
      </c>
      <c r="DB42" s="19">
        <v>0</v>
      </c>
      <c r="DC42" s="19">
        <v>9.9</v>
      </c>
      <c r="DD42" s="19">
        <v>3.3</v>
      </c>
      <c r="DE42" s="19">
        <v>0.4</v>
      </c>
      <c r="DF42" s="19">
        <v>1</v>
      </c>
      <c r="DG42" s="19">
        <v>4.5999999999999996</v>
      </c>
      <c r="DH42" s="19">
        <v>19.7</v>
      </c>
      <c r="DI42" s="19">
        <v>4.7</v>
      </c>
      <c r="DJ42" s="19">
        <v>3.1</v>
      </c>
      <c r="DK42" s="19">
        <v>3.4</v>
      </c>
      <c r="DL42" s="19">
        <v>17.399999999999999</v>
      </c>
      <c r="DM42" s="19">
        <v>13.1</v>
      </c>
      <c r="DN42" s="19">
        <v>15.6</v>
      </c>
      <c r="DO42" s="19">
        <v>28.4</v>
      </c>
      <c r="DP42" s="19">
        <v>82.6</v>
      </c>
      <c r="DQ42" s="19">
        <v>2.7</v>
      </c>
      <c r="DR42" s="19">
        <v>2.4</v>
      </c>
      <c r="DS42" s="19">
        <v>0.9</v>
      </c>
      <c r="DT42" s="19">
        <v>1.8</v>
      </c>
      <c r="DU42" s="19">
        <v>14.4</v>
      </c>
      <c r="DV42" s="19">
        <v>1.8</v>
      </c>
      <c r="DW42" s="19">
        <v>10.199999999999999</v>
      </c>
      <c r="DX42" s="19">
        <v>0.8</v>
      </c>
      <c r="DY42" s="19"/>
      <c r="DZ42" s="19">
        <v>6</v>
      </c>
      <c r="EA42" s="19">
        <v>1.7</v>
      </c>
      <c r="EB42" s="19">
        <v>3.6</v>
      </c>
      <c r="EC42" s="19">
        <v>4.9000000000000004</v>
      </c>
      <c r="ED42" s="19">
        <v>10</v>
      </c>
      <c r="EE42" s="19">
        <v>12.2</v>
      </c>
      <c r="EF42" s="19">
        <v>31.7</v>
      </c>
      <c r="EG42" s="19">
        <v>29</v>
      </c>
      <c r="EH42" s="19">
        <v>103.6</v>
      </c>
      <c r="EI42" s="19">
        <v>104.4</v>
      </c>
      <c r="EJ42" s="19">
        <v>20.100000000000001</v>
      </c>
      <c r="EK42" s="19">
        <v>14.1</v>
      </c>
      <c r="EL42" s="19">
        <v>10.5</v>
      </c>
      <c r="EM42" s="19">
        <v>5.8</v>
      </c>
      <c r="EN42" s="19">
        <v>7.6</v>
      </c>
      <c r="EO42" s="19">
        <v>5.2</v>
      </c>
      <c r="EP42" s="19">
        <v>5.8</v>
      </c>
      <c r="EQ42" s="19">
        <v>6</v>
      </c>
      <c r="ER42" s="19">
        <v>8.5</v>
      </c>
      <c r="ES42" s="19">
        <v>230.5</v>
      </c>
      <c r="ET42" s="19">
        <v>7.7</v>
      </c>
      <c r="EU42" s="19">
        <v>122.6</v>
      </c>
      <c r="EV42" s="19">
        <v>0.6</v>
      </c>
      <c r="EW42" s="19">
        <v>132.30000000000001</v>
      </c>
      <c r="EX42" s="19">
        <v>139.30000000000001</v>
      </c>
      <c r="EY42" s="19">
        <v>90.9</v>
      </c>
      <c r="EZ42" s="19">
        <v>8</v>
      </c>
      <c r="FA42" s="19">
        <v>7.3</v>
      </c>
      <c r="FB42" s="19">
        <v>20</v>
      </c>
      <c r="FC42" s="19">
        <v>9.4</v>
      </c>
      <c r="FD42" s="19">
        <v>27.91</v>
      </c>
      <c r="FE42" s="19">
        <v>30.88</v>
      </c>
      <c r="FF42" s="19">
        <v>15</v>
      </c>
      <c r="FG42" s="19">
        <v>17.8</v>
      </c>
      <c r="FH42" s="19">
        <v>7.3</v>
      </c>
      <c r="FI42" s="19">
        <v>11</v>
      </c>
      <c r="FJ42" s="19">
        <v>7235.49</v>
      </c>
      <c r="FK42" s="15"/>
      <c r="FL42" s="19">
        <v>17.465979999999998</v>
      </c>
      <c r="FM42" s="19">
        <v>0</v>
      </c>
      <c r="FN42" s="19">
        <v>6.0919999999999996</v>
      </c>
      <c r="FO42" s="19">
        <v>5.8</v>
      </c>
      <c r="FP42" s="19">
        <v>26.649239999999999</v>
      </c>
      <c r="FQ42" s="19">
        <v>18.913730000000001</v>
      </c>
      <c r="FR42" s="19">
        <v>3.9</v>
      </c>
      <c r="FS42" s="19">
        <v>6.6</v>
      </c>
      <c r="FT42" s="19">
        <v>168.5</v>
      </c>
      <c r="FU42" s="19">
        <v>253.92095</v>
      </c>
    </row>
    <row r="43" spans="1:177" ht="24" customHeight="1" x14ac:dyDescent="0.3">
      <c r="A43" s="13" t="s">
        <v>54</v>
      </c>
      <c r="B43" s="13" t="s">
        <v>815</v>
      </c>
      <c r="C43" s="14">
        <v>0</v>
      </c>
      <c r="D43" s="14">
        <v>605.4</v>
      </c>
      <c r="E43" s="14">
        <v>206.6</v>
      </c>
      <c r="F43" s="14"/>
      <c r="G43" s="14"/>
      <c r="H43" s="14">
        <v>22.3</v>
      </c>
      <c r="I43" s="14">
        <v>75.3</v>
      </c>
      <c r="J43" s="14"/>
      <c r="K43" s="14"/>
      <c r="L43" s="14">
        <v>184.6</v>
      </c>
      <c r="M43" s="14">
        <v>205.1</v>
      </c>
      <c r="N43" s="14">
        <v>207.2</v>
      </c>
      <c r="O43" s="14">
        <v>288.2</v>
      </c>
      <c r="P43" s="14">
        <v>209.4</v>
      </c>
      <c r="Q43" s="14">
        <v>109.6</v>
      </c>
      <c r="R43" s="14">
        <v>183.7</v>
      </c>
      <c r="S43" s="14">
        <v>3.1</v>
      </c>
      <c r="T43" s="14"/>
      <c r="U43" s="14"/>
      <c r="V43" s="14"/>
      <c r="W43" s="14"/>
      <c r="X43" s="14">
        <v>118.2</v>
      </c>
      <c r="Y43" s="14">
        <v>7.6</v>
      </c>
      <c r="Z43" s="14">
        <v>5.0999999999999996</v>
      </c>
      <c r="AA43" s="14"/>
      <c r="AB43" s="14">
        <v>7</v>
      </c>
      <c r="AC43" s="14">
        <v>12.1</v>
      </c>
      <c r="AD43" s="14">
        <v>76.099999999999994</v>
      </c>
      <c r="AE43" s="14"/>
      <c r="AF43" s="14"/>
      <c r="AG43" s="14"/>
      <c r="AH43" s="14"/>
      <c r="AI43" s="14">
        <v>76.599999999999994</v>
      </c>
      <c r="AJ43" s="14">
        <v>53.9</v>
      </c>
      <c r="AK43" s="14"/>
      <c r="AL43" s="14"/>
      <c r="AM43" s="14"/>
      <c r="AN43" s="14">
        <v>6.5</v>
      </c>
      <c r="AO43" s="14">
        <v>152.5</v>
      </c>
      <c r="AP43" s="14">
        <v>36.6</v>
      </c>
      <c r="AQ43" s="14">
        <v>75</v>
      </c>
      <c r="AR43" s="14">
        <v>18.399999999999999</v>
      </c>
      <c r="AS43" s="14">
        <v>18.399999999999999</v>
      </c>
      <c r="AT43" s="14">
        <v>10.1</v>
      </c>
      <c r="AU43" s="14">
        <v>57.6</v>
      </c>
      <c r="AV43" s="14">
        <v>123.3</v>
      </c>
      <c r="AW43" s="14">
        <v>123.5</v>
      </c>
      <c r="AX43" s="14">
        <v>152.80000000000001</v>
      </c>
      <c r="AY43" s="14">
        <v>93.5</v>
      </c>
      <c r="AZ43" s="14">
        <v>7.7</v>
      </c>
      <c r="BA43" s="14">
        <v>9.3000000000000007</v>
      </c>
      <c r="BB43" s="14">
        <v>35.700000000000003</v>
      </c>
      <c r="BC43" s="14"/>
      <c r="BD43" s="14">
        <v>2</v>
      </c>
      <c r="BE43" s="14">
        <v>12</v>
      </c>
      <c r="BF43" s="14">
        <v>85.3</v>
      </c>
      <c r="BG43" s="14"/>
      <c r="BH43" s="14"/>
      <c r="BI43" s="14">
        <v>43.2</v>
      </c>
      <c r="BJ43" s="14"/>
      <c r="BK43" s="14"/>
      <c r="BL43" s="14">
        <v>47.4</v>
      </c>
      <c r="BM43" s="14"/>
      <c r="BN43" s="14"/>
      <c r="BO43" s="14"/>
      <c r="BP43" s="14">
        <v>81.099999999999994</v>
      </c>
      <c r="BQ43" s="14">
        <v>153.4</v>
      </c>
      <c r="BR43" s="14">
        <v>153.30000000000001</v>
      </c>
      <c r="BS43" s="14">
        <v>153.4</v>
      </c>
      <c r="BT43" s="14">
        <v>238.7</v>
      </c>
      <c r="BU43" s="14">
        <v>40.1</v>
      </c>
      <c r="BV43" s="14">
        <v>27.1</v>
      </c>
      <c r="BW43" s="14"/>
      <c r="BX43" s="14"/>
      <c r="BY43" s="14"/>
      <c r="BZ43" s="14"/>
      <c r="CA43" s="14"/>
      <c r="CB43" s="14"/>
      <c r="CC43" s="14">
        <v>0.5</v>
      </c>
      <c r="CD43" s="14">
        <v>168.8</v>
      </c>
      <c r="CE43" s="14">
        <v>93.2</v>
      </c>
      <c r="CF43" s="14">
        <v>62.3</v>
      </c>
      <c r="CG43" s="14">
        <v>71.900000000000006</v>
      </c>
      <c r="CH43" s="14">
        <v>29.5</v>
      </c>
      <c r="CI43" s="14"/>
      <c r="CJ43" s="14"/>
      <c r="CK43" s="14"/>
      <c r="CL43" s="14">
        <v>145.9</v>
      </c>
      <c r="CM43" s="14">
        <v>148</v>
      </c>
      <c r="CN43" s="14">
        <v>149.69999999999999</v>
      </c>
      <c r="CO43" s="14"/>
      <c r="CP43" s="14"/>
      <c r="CQ43" s="14"/>
      <c r="CR43" s="14"/>
      <c r="CS43" s="14"/>
      <c r="CT43" s="14">
        <v>137.6</v>
      </c>
      <c r="CU43" s="14">
        <v>78.099999999999994</v>
      </c>
      <c r="CV43" s="14">
        <v>0.4</v>
      </c>
      <c r="CW43" s="14">
        <v>109.9</v>
      </c>
      <c r="CX43" s="14">
        <v>44.4</v>
      </c>
      <c r="CY43" s="14">
        <v>11.6</v>
      </c>
      <c r="CZ43" s="14">
        <v>0.2</v>
      </c>
      <c r="DA43" s="14">
        <v>4.4000000000000004</v>
      </c>
      <c r="DB43" s="14">
        <v>0</v>
      </c>
      <c r="DC43" s="14">
        <v>9.9</v>
      </c>
      <c r="DD43" s="14">
        <v>1.9</v>
      </c>
      <c r="DE43" s="14">
        <v>0.4</v>
      </c>
      <c r="DF43" s="14">
        <v>1</v>
      </c>
      <c r="DG43" s="14">
        <v>4.5</v>
      </c>
      <c r="DH43" s="14">
        <v>20.3</v>
      </c>
      <c r="DI43" s="14">
        <v>4.7</v>
      </c>
      <c r="DJ43" s="14">
        <v>3.1</v>
      </c>
      <c r="DK43" s="14">
        <v>3.3</v>
      </c>
      <c r="DL43" s="14">
        <v>17.600000000000001</v>
      </c>
      <c r="DM43" s="14">
        <v>9.1</v>
      </c>
      <c r="DN43" s="14">
        <v>10.3</v>
      </c>
      <c r="DO43" s="14">
        <v>27.9</v>
      </c>
      <c r="DP43" s="14">
        <v>83.4</v>
      </c>
      <c r="DQ43" s="14">
        <v>2.7</v>
      </c>
      <c r="DR43" s="14">
        <v>2.4</v>
      </c>
      <c r="DS43" s="14">
        <v>0.9</v>
      </c>
      <c r="DT43" s="14">
        <v>1.8</v>
      </c>
      <c r="DU43" s="14">
        <v>7.6</v>
      </c>
      <c r="DV43" s="14">
        <v>1.8</v>
      </c>
      <c r="DW43" s="14">
        <v>10.3</v>
      </c>
      <c r="DX43" s="14">
        <v>0.8</v>
      </c>
      <c r="DY43" s="14"/>
      <c r="DZ43" s="14">
        <v>6</v>
      </c>
      <c r="EA43" s="14">
        <v>1.7</v>
      </c>
      <c r="EB43" s="14">
        <v>4</v>
      </c>
      <c r="EC43" s="14">
        <v>5.2</v>
      </c>
      <c r="ED43" s="14">
        <v>10</v>
      </c>
      <c r="EE43" s="14">
        <v>14.8</v>
      </c>
      <c r="EF43" s="14">
        <v>34.5</v>
      </c>
      <c r="EG43" s="14">
        <v>19.7</v>
      </c>
      <c r="EH43" s="14">
        <v>99.2</v>
      </c>
      <c r="EI43" s="14">
        <v>104.8</v>
      </c>
      <c r="EJ43" s="14">
        <v>20.5</v>
      </c>
      <c r="EK43" s="14">
        <v>14.8</v>
      </c>
      <c r="EL43" s="14">
        <v>10.5</v>
      </c>
      <c r="EM43" s="14">
        <v>6.3</v>
      </c>
      <c r="EN43" s="14">
        <v>7.6</v>
      </c>
      <c r="EO43" s="14">
        <v>5.2</v>
      </c>
      <c r="EP43" s="14">
        <v>5.8</v>
      </c>
      <c r="EQ43" s="14">
        <v>6</v>
      </c>
      <c r="ER43" s="14">
        <v>8.8000000000000007</v>
      </c>
      <c r="ES43" s="14">
        <v>174.5</v>
      </c>
      <c r="ET43" s="14">
        <v>5.0999999999999996</v>
      </c>
      <c r="EU43" s="14">
        <v>78</v>
      </c>
      <c r="EV43" s="14">
        <v>0.6</v>
      </c>
      <c r="EW43" s="14">
        <v>132.5</v>
      </c>
      <c r="EX43" s="14">
        <v>151.9</v>
      </c>
      <c r="EY43" s="14">
        <v>69</v>
      </c>
      <c r="EZ43" s="14">
        <v>5.4</v>
      </c>
      <c r="FA43" s="14">
        <v>7.3</v>
      </c>
      <c r="FB43" s="14">
        <v>20</v>
      </c>
      <c r="FC43" s="14">
        <v>9.5</v>
      </c>
      <c r="FD43" s="14">
        <v>27.91</v>
      </c>
      <c r="FE43" s="14">
        <v>30.88</v>
      </c>
      <c r="FF43" s="14">
        <v>15.1</v>
      </c>
      <c r="FG43" s="14">
        <v>17.8</v>
      </c>
      <c r="FH43" s="14">
        <v>6.9</v>
      </c>
      <c r="FI43" s="14">
        <v>11</v>
      </c>
      <c r="FJ43" s="14">
        <v>7245.89</v>
      </c>
      <c r="FK43" s="15"/>
      <c r="FL43" s="14">
        <v>17.544899999999998</v>
      </c>
      <c r="FM43" s="14">
        <v>0</v>
      </c>
      <c r="FN43" s="14">
        <v>6.0940000000000003</v>
      </c>
      <c r="FO43" s="14">
        <v>5.8</v>
      </c>
      <c r="FP43" s="14">
        <v>26.81551</v>
      </c>
      <c r="FQ43" s="14">
        <v>18.913630000000001</v>
      </c>
      <c r="FR43" s="14">
        <v>3.9</v>
      </c>
      <c r="FS43" s="14">
        <v>6.6</v>
      </c>
      <c r="FT43" s="14">
        <v>122.9</v>
      </c>
      <c r="FU43" s="14">
        <v>208.56804</v>
      </c>
    </row>
    <row r="44" spans="1:177" ht="24" customHeight="1" x14ac:dyDescent="0.3">
      <c r="A44" s="16" t="s">
        <v>54</v>
      </c>
      <c r="B44" s="16" t="s">
        <v>816</v>
      </c>
      <c r="C44" s="17">
        <v>0</v>
      </c>
      <c r="D44" s="17">
        <v>602.79999999999995</v>
      </c>
      <c r="E44" s="17">
        <v>207.4</v>
      </c>
      <c r="F44" s="17"/>
      <c r="G44" s="17"/>
      <c r="H44" s="17">
        <v>22</v>
      </c>
      <c r="I44" s="17">
        <v>75.099999999999994</v>
      </c>
      <c r="J44" s="17"/>
      <c r="K44" s="17"/>
      <c r="L44" s="17">
        <v>185.6</v>
      </c>
      <c r="M44" s="17">
        <v>206.4</v>
      </c>
      <c r="N44" s="17">
        <v>208.2</v>
      </c>
      <c r="O44" s="17">
        <v>288.60000000000002</v>
      </c>
      <c r="P44" s="17">
        <v>213</v>
      </c>
      <c r="Q44" s="17">
        <v>109.4</v>
      </c>
      <c r="R44" s="17">
        <v>347.1</v>
      </c>
      <c r="S44" s="17">
        <v>3.1</v>
      </c>
      <c r="T44" s="17"/>
      <c r="U44" s="17"/>
      <c r="V44" s="17"/>
      <c r="W44" s="17"/>
      <c r="X44" s="17">
        <v>117</v>
      </c>
      <c r="Y44" s="17">
        <v>7.3</v>
      </c>
      <c r="Z44" s="17">
        <v>5</v>
      </c>
      <c r="AA44" s="17"/>
      <c r="AB44" s="17">
        <v>6.9</v>
      </c>
      <c r="AC44" s="17">
        <v>12.1</v>
      </c>
      <c r="AD44" s="17">
        <v>75.2</v>
      </c>
      <c r="AE44" s="17"/>
      <c r="AF44" s="17"/>
      <c r="AG44" s="17"/>
      <c r="AH44" s="17"/>
      <c r="AI44" s="17">
        <v>75.900000000000006</v>
      </c>
      <c r="AJ44" s="17">
        <v>122.8</v>
      </c>
      <c r="AK44" s="17"/>
      <c r="AL44" s="17"/>
      <c r="AM44" s="17"/>
      <c r="AN44" s="17">
        <v>6.5</v>
      </c>
      <c r="AO44" s="17">
        <v>153.80000000000001</v>
      </c>
      <c r="AP44" s="17">
        <v>36.200000000000003</v>
      </c>
      <c r="AQ44" s="17">
        <v>74.900000000000006</v>
      </c>
      <c r="AR44" s="17">
        <v>19.100000000000001</v>
      </c>
      <c r="AS44" s="17">
        <v>18.2</v>
      </c>
      <c r="AT44" s="17">
        <v>10.1</v>
      </c>
      <c r="AU44" s="17">
        <v>56.8</v>
      </c>
      <c r="AV44" s="17">
        <v>151.4</v>
      </c>
      <c r="AW44" s="17">
        <v>152.4</v>
      </c>
      <c r="AX44" s="17">
        <v>161.69999999999999</v>
      </c>
      <c r="AY44" s="17">
        <v>98.4</v>
      </c>
      <c r="AZ44" s="17">
        <v>7.7</v>
      </c>
      <c r="BA44" s="17">
        <v>9.1999999999999993</v>
      </c>
      <c r="BB44" s="17">
        <v>18.399999999999999</v>
      </c>
      <c r="BC44" s="17"/>
      <c r="BD44" s="17">
        <v>2</v>
      </c>
      <c r="BE44" s="17">
        <v>11.9</v>
      </c>
      <c r="BF44" s="17">
        <v>82.2</v>
      </c>
      <c r="BG44" s="17"/>
      <c r="BH44" s="17"/>
      <c r="BI44" s="17">
        <v>42.7</v>
      </c>
      <c r="BJ44" s="17"/>
      <c r="BK44" s="17"/>
      <c r="BL44" s="17">
        <v>47.6</v>
      </c>
      <c r="BM44" s="17"/>
      <c r="BN44" s="17"/>
      <c r="BO44" s="17"/>
      <c r="BP44" s="17">
        <v>80.900000000000006</v>
      </c>
      <c r="BQ44" s="17">
        <v>176.8</v>
      </c>
      <c r="BR44" s="17">
        <v>173.9</v>
      </c>
      <c r="BS44" s="17">
        <v>200</v>
      </c>
      <c r="BT44" s="17">
        <v>268.60000000000002</v>
      </c>
      <c r="BU44" s="17">
        <v>40.1</v>
      </c>
      <c r="BV44" s="17">
        <v>27</v>
      </c>
      <c r="BW44" s="17"/>
      <c r="BX44" s="17"/>
      <c r="BY44" s="17"/>
      <c r="BZ44" s="17"/>
      <c r="CA44" s="17"/>
      <c r="CB44" s="17"/>
      <c r="CC44" s="17">
        <v>0.4</v>
      </c>
      <c r="CD44" s="17">
        <v>95.1</v>
      </c>
      <c r="CE44" s="17">
        <v>91.2</v>
      </c>
      <c r="CF44" s="17">
        <v>62.2</v>
      </c>
      <c r="CG44" s="17">
        <v>71.599999999999994</v>
      </c>
      <c r="CH44" s="17">
        <v>29.4</v>
      </c>
      <c r="CI44" s="17"/>
      <c r="CJ44" s="17"/>
      <c r="CK44" s="17"/>
      <c r="CL44" s="17">
        <v>146.6</v>
      </c>
      <c r="CM44" s="17">
        <v>148.80000000000001</v>
      </c>
      <c r="CN44" s="17">
        <v>149.6</v>
      </c>
      <c r="CO44" s="17"/>
      <c r="CP44" s="17"/>
      <c r="CQ44" s="17"/>
      <c r="CR44" s="17"/>
      <c r="CS44" s="17"/>
      <c r="CT44" s="17">
        <v>137.69999999999999</v>
      </c>
      <c r="CU44" s="17">
        <v>78.3</v>
      </c>
      <c r="CV44" s="17">
        <v>0.2</v>
      </c>
      <c r="CW44" s="17">
        <v>107</v>
      </c>
      <c r="CX44" s="17">
        <v>18.8</v>
      </c>
      <c r="CY44" s="17">
        <v>15.2</v>
      </c>
      <c r="CZ44" s="17">
        <v>0.1</v>
      </c>
      <c r="DA44" s="17">
        <v>4.3</v>
      </c>
      <c r="DB44" s="17">
        <v>0</v>
      </c>
      <c r="DC44" s="17">
        <v>9.9</v>
      </c>
      <c r="DD44" s="17">
        <v>1.9</v>
      </c>
      <c r="DE44" s="17">
        <v>0.4</v>
      </c>
      <c r="DF44" s="17">
        <v>1</v>
      </c>
      <c r="DG44" s="17">
        <v>4.5</v>
      </c>
      <c r="DH44" s="17">
        <v>20.100000000000001</v>
      </c>
      <c r="DI44" s="17">
        <v>4.4000000000000004</v>
      </c>
      <c r="DJ44" s="17">
        <v>3.1</v>
      </c>
      <c r="DK44" s="17">
        <v>3.3</v>
      </c>
      <c r="DL44" s="17">
        <v>17.8</v>
      </c>
      <c r="DM44" s="17">
        <v>2.4</v>
      </c>
      <c r="DN44" s="17">
        <v>2.6</v>
      </c>
      <c r="DO44" s="17">
        <v>29.1</v>
      </c>
      <c r="DP44" s="17">
        <v>87.3</v>
      </c>
      <c r="DQ44" s="17">
        <v>2.7</v>
      </c>
      <c r="DR44" s="17">
        <v>2.4</v>
      </c>
      <c r="DS44" s="17">
        <v>0.9</v>
      </c>
      <c r="DT44" s="17">
        <v>1.8</v>
      </c>
      <c r="DU44" s="17">
        <v>1.6</v>
      </c>
      <c r="DV44" s="17">
        <v>1.8</v>
      </c>
      <c r="DW44" s="17">
        <v>10.3</v>
      </c>
      <c r="DX44" s="17">
        <v>0.9</v>
      </c>
      <c r="DY44" s="17"/>
      <c r="DZ44" s="17">
        <v>6</v>
      </c>
      <c r="EA44" s="17">
        <v>1.7</v>
      </c>
      <c r="EB44" s="17">
        <v>4.0999999999999996</v>
      </c>
      <c r="EC44" s="17">
        <v>5.0999999999999996</v>
      </c>
      <c r="ED44" s="17">
        <v>10</v>
      </c>
      <c r="EE44" s="17">
        <v>14.7</v>
      </c>
      <c r="EF44" s="17">
        <v>42</v>
      </c>
      <c r="EG44" s="17">
        <v>8.1</v>
      </c>
      <c r="EH44" s="17">
        <v>97</v>
      </c>
      <c r="EI44" s="17">
        <v>103.2</v>
      </c>
      <c r="EJ44" s="17">
        <v>20</v>
      </c>
      <c r="EK44" s="17">
        <v>14.4</v>
      </c>
      <c r="EL44" s="17">
        <v>10.5</v>
      </c>
      <c r="EM44" s="17">
        <v>6.6</v>
      </c>
      <c r="EN44" s="17">
        <v>7.5</v>
      </c>
      <c r="EO44" s="17">
        <v>5.2</v>
      </c>
      <c r="EP44" s="17">
        <v>5.8</v>
      </c>
      <c r="EQ44" s="17">
        <v>6</v>
      </c>
      <c r="ER44" s="17">
        <v>11.9</v>
      </c>
      <c r="ES44" s="17">
        <v>77.3</v>
      </c>
      <c r="ET44" s="17">
        <v>2.5</v>
      </c>
      <c r="EU44" s="17">
        <v>30.7</v>
      </c>
      <c r="EV44" s="17">
        <v>0.6</v>
      </c>
      <c r="EW44" s="17">
        <v>132.30000000000001</v>
      </c>
      <c r="EX44" s="17">
        <v>159</v>
      </c>
      <c r="EY44" s="17">
        <v>28.8</v>
      </c>
      <c r="EZ44" s="17">
        <v>2.8</v>
      </c>
      <c r="FA44" s="17">
        <v>7.4</v>
      </c>
      <c r="FB44" s="17">
        <v>19.899999999999999</v>
      </c>
      <c r="FC44" s="17">
        <v>9.1999999999999993</v>
      </c>
      <c r="FD44" s="17">
        <v>27.82</v>
      </c>
      <c r="FE44" s="17">
        <v>30.92</v>
      </c>
      <c r="FF44" s="17">
        <v>15</v>
      </c>
      <c r="FG44" s="17">
        <v>17.8</v>
      </c>
      <c r="FH44" s="17">
        <v>7.8</v>
      </c>
      <c r="FI44" s="17">
        <v>11</v>
      </c>
      <c r="FJ44" s="17">
        <v>7346.74</v>
      </c>
      <c r="FK44" s="15"/>
      <c r="FL44" s="17">
        <v>17.329920000000001</v>
      </c>
      <c r="FM44" s="17">
        <v>0</v>
      </c>
      <c r="FN44" s="17">
        <v>6.0919999999999996</v>
      </c>
      <c r="FO44" s="17">
        <v>5.8</v>
      </c>
      <c r="FP44" s="17">
        <v>26.911010000000001</v>
      </c>
      <c r="FQ44" s="17">
        <v>18.912299999999998</v>
      </c>
      <c r="FR44" s="17">
        <v>4</v>
      </c>
      <c r="FS44" s="17">
        <v>6.6</v>
      </c>
      <c r="FT44" s="17">
        <v>54.2</v>
      </c>
      <c r="FU44" s="17">
        <v>139.84522999999999</v>
      </c>
    </row>
    <row r="45" spans="1:177" ht="24" customHeight="1" x14ac:dyDescent="0.3">
      <c r="A45" s="16" t="s">
        <v>54</v>
      </c>
      <c r="B45" s="16" t="s">
        <v>817</v>
      </c>
      <c r="C45" s="17">
        <v>0</v>
      </c>
      <c r="D45" s="17">
        <v>602.1</v>
      </c>
      <c r="E45" s="17">
        <v>207.3</v>
      </c>
      <c r="F45" s="17"/>
      <c r="G45" s="17"/>
      <c r="H45" s="17">
        <v>11</v>
      </c>
      <c r="I45" s="17">
        <v>74.099999999999994</v>
      </c>
      <c r="J45" s="17"/>
      <c r="K45" s="17"/>
      <c r="L45" s="17">
        <v>187.1</v>
      </c>
      <c r="M45" s="17">
        <v>206.8</v>
      </c>
      <c r="N45" s="17">
        <v>210.4</v>
      </c>
      <c r="O45" s="17">
        <v>287.8</v>
      </c>
      <c r="P45" s="17">
        <v>214.6</v>
      </c>
      <c r="Q45" s="17">
        <v>110.2</v>
      </c>
      <c r="R45" s="17">
        <v>401.2</v>
      </c>
      <c r="S45" s="17">
        <v>3.1</v>
      </c>
      <c r="T45" s="17"/>
      <c r="U45" s="17"/>
      <c r="V45" s="17"/>
      <c r="W45" s="17"/>
      <c r="X45" s="17">
        <v>115.9</v>
      </c>
      <c r="Y45" s="17">
        <v>7.2</v>
      </c>
      <c r="Z45" s="17">
        <v>4.9000000000000004</v>
      </c>
      <c r="AA45" s="17"/>
      <c r="AB45" s="17">
        <v>6.9</v>
      </c>
      <c r="AC45" s="17">
        <v>12.1</v>
      </c>
      <c r="AD45" s="17">
        <v>91.8</v>
      </c>
      <c r="AE45" s="17"/>
      <c r="AF45" s="17"/>
      <c r="AG45" s="17"/>
      <c r="AH45" s="17"/>
      <c r="AI45" s="17">
        <v>99.7</v>
      </c>
      <c r="AJ45" s="17">
        <v>132.1</v>
      </c>
      <c r="AK45" s="17"/>
      <c r="AL45" s="17"/>
      <c r="AM45" s="17"/>
      <c r="AN45" s="17">
        <v>6.5</v>
      </c>
      <c r="AO45" s="17">
        <v>0</v>
      </c>
      <c r="AP45" s="17">
        <v>35</v>
      </c>
      <c r="AQ45" s="17">
        <v>74.8</v>
      </c>
      <c r="AR45" s="17">
        <v>19.3</v>
      </c>
      <c r="AS45" s="17">
        <v>18.2</v>
      </c>
      <c r="AT45" s="17">
        <v>10</v>
      </c>
      <c r="AU45" s="17">
        <v>55.9</v>
      </c>
      <c r="AV45" s="17">
        <v>181.5</v>
      </c>
      <c r="AW45" s="17">
        <v>181.7</v>
      </c>
      <c r="AX45" s="17">
        <v>184.7</v>
      </c>
      <c r="AY45" s="17">
        <v>100.1</v>
      </c>
      <c r="AZ45" s="17">
        <v>7.7</v>
      </c>
      <c r="BA45" s="17">
        <v>9</v>
      </c>
      <c r="BB45" s="17">
        <v>29.1</v>
      </c>
      <c r="BC45" s="17"/>
      <c r="BD45" s="17">
        <v>2</v>
      </c>
      <c r="BE45" s="17">
        <v>11.8</v>
      </c>
      <c r="BF45" s="17">
        <v>82.8</v>
      </c>
      <c r="BG45" s="17"/>
      <c r="BH45" s="17"/>
      <c r="BI45" s="17">
        <v>76.900000000000006</v>
      </c>
      <c r="BJ45" s="17"/>
      <c r="BK45" s="17"/>
      <c r="BL45" s="17">
        <v>47.3</v>
      </c>
      <c r="BM45" s="17"/>
      <c r="BN45" s="17"/>
      <c r="BO45" s="17"/>
      <c r="BP45" s="17">
        <v>80.900000000000006</v>
      </c>
      <c r="BQ45" s="17">
        <v>177.6</v>
      </c>
      <c r="BR45" s="17">
        <v>175.2</v>
      </c>
      <c r="BS45" s="17">
        <v>200</v>
      </c>
      <c r="BT45" s="17">
        <v>273.5</v>
      </c>
      <c r="BU45" s="17">
        <v>60.2</v>
      </c>
      <c r="BV45" s="17">
        <v>32.4</v>
      </c>
      <c r="BW45" s="17"/>
      <c r="BX45" s="17"/>
      <c r="BY45" s="17"/>
      <c r="BZ45" s="17"/>
      <c r="CA45" s="17"/>
      <c r="CB45" s="17"/>
      <c r="CC45" s="17">
        <v>0.4</v>
      </c>
      <c r="CD45" s="17">
        <v>183.6</v>
      </c>
      <c r="CE45" s="17">
        <v>87.4</v>
      </c>
      <c r="CF45" s="17">
        <v>62</v>
      </c>
      <c r="CG45" s="17">
        <v>69.7</v>
      </c>
      <c r="CH45" s="17">
        <v>29.3</v>
      </c>
      <c r="CI45" s="17"/>
      <c r="CJ45" s="17"/>
      <c r="CK45" s="17"/>
      <c r="CL45" s="17">
        <v>146.9</v>
      </c>
      <c r="CM45" s="17">
        <v>149</v>
      </c>
      <c r="CN45" s="17">
        <v>150</v>
      </c>
      <c r="CO45" s="17"/>
      <c r="CP45" s="17"/>
      <c r="CQ45" s="17"/>
      <c r="CR45" s="17"/>
      <c r="CS45" s="17"/>
      <c r="CT45" s="17">
        <v>137.6</v>
      </c>
      <c r="CU45" s="17">
        <v>78.5</v>
      </c>
      <c r="CV45" s="17">
        <v>0</v>
      </c>
      <c r="CW45" s="17">
        <v>104.8</v>
      </c>
      <c r="CX45" s="17">
        <v>1.8</v>
      </c>
      <c r="CY45" s="17">
        <v>14.2</v>
      </c>
      <c r="CZ45" s="17">
        <v>0</v>
      </c>
      <c r="DA45" s="17">
        <v>4.0999999999999996</v>
      </c>
      <c r="DB45" s="17">
        <v>0</v>
      </c>
      <c r="DC45" s="17">
        <v>10</v>
      </c>
      <c r="DD45" s="17">
        <v>1.9</v>
      </c>
      <c r="DE45" s="17">
        <v>0.4</v>
      </c>
      <c r="DF45" s="17">
        <v>1</v>
      </c>
      <c r="DG45" s="17">
        <v>4.5999999999999996</v>
      </c>
      <c r="DH45" s="17">
        <v>20</v>
      </c>
      <c r="DI45" s="17">
        <v>0</v>
      </c>
      <c r="DJ45" s="17">
        <v>3.1</v>
      </c>
      <c r="DK45" s="17">
        <v>3.4</v>
      </c>
      <c r="DL45" s="17">
        <v>18.2</v>
      </c>
      <c r="DM45" s="17">
        <v>0</v>
      </c>
      <c r="DN45" s="17">
        <v>0</v>
      </c>
      <c r="DO45" s="17">
        <v>27.8</v>
      </c>
      <c r="DP45" s="17">
        <v>86</v>
      </c>
      <c r="DQ45" s="17">
        <v>2.7</v>
      </c>
      <c r="DR45" s="17">
        <v>2.4</v>
      </c>
      <c r="DS45" s="17">
        <v>1.1000000000000001</v>
      </c>
      <c r="DT45" s="17">
        <v>1.8</v>
      </c>
      <c r="DU45" s="17">
        <v>0</v>
      </c>
      <c r="DV45" s="17">
        <v>1.8</v>
      </c>
      <c r="DW45" s="17">
        <v>10.3</v>
      </c>
      <c r="DX45" s="17">
        <v>1</v>
      </c>
      <c r="DY45" s="17"/>
      <c r="DZ45" s="17">
        <v>6</v>
      </c>
      <c r="EA45" s="17">
        <v>1.7</v>
      </c>
      <c r="EB45" s="17">
        <v>4.2</v>
      </c>
      <c r="EC45" s="17">
        <v>5</v>
      </c>
      <c r="ED45" s="17">
        <v>10</v>
      </c>
      <c r="EE45" s="17">
        <v>15.1</v>
      </c>
      <c r="EF45" s="17">
        <v>42.3</v>
      </c>
      <c r="EG45" s="17">
        <v>0.4</v>
      </c>
      <c r="EH45" s="17">
        <v>103.3</v>
      </c>
      <c r="EI45" s="17">
        <v>98.7</v>
      </c>
      <c r="EJ45" s="17">
        <v>20.6</v>
      </c>
      <c r="EK45" s="17">
        <v>13.7</v>
      </c>
      <c r="EL45" s="17">
        <v>10.5</v>
      </c>
      <c r="EM45" s="17">
        <v>6.6</v>
      </c>
      <c r="EN45" s="17">
        <v>7.5</v>
      </c>
      <c r="EO45" s="17">
        <v>5.2</v>
      </c>
      <c r="EP45" s="17">
        <v>5.8</v>
      </c>
      <c r="EQ45" s="17">
        <v>6</v>
      </c>
      <c r="ER45" s="17">
        <v>9.1</v>
      </c>
      <c r="ES45" s="17">
        <v>9.9</v>
      </c>
      <c r="ET45" s="17">
        <v>0.5</v>
      </c>
      <c r="EU45" s="17">
        <v>1.6</v>
      </c>
      <c r="EV45" s="17">
        <v>0.6</v>
      </c>
      <c r="EW45" s="17">
        <v>129.5</v>
      </c>
      <c r="EX45" s="17">
        <v>153.6</v>
      </c>
      <c r="EY45" s="17">
        <v>2.8</v>
      </c>
      <c r="EZ45" s="17">
        <v>0.6</v>
      </c>
      <c r="FA45" s="17">
        <v>7.4</v>
      </c>
      <c r="FB45" s="17">
        <v>20</v>
      </c>
      <c r="FC45" s="17">
        <v>9.1</v>
      </c>
      <c r="FD45" s="17">
        <v>25.75</v>
      </c>
      <c r="FE45" s="17">
        <v>27.06</v>
      </c>
      <c r="FF45" s="17">
        <v>14.7</v>
      </c>
      <c r="FG45" s="17">
        <v>17.399999999999999</v>
      </c>
      <c r="FH45" s="17">
        <v>8.1</v>
      </c>
      <c r="FI45" s="17">
        <v>11</v>
      </c>
      <c r="FJ45" s="17">
        <v>7348.51</v>
      </c>
      <c r="FK45" s="15"/>
      <c r="FL45" s="17">
        <v>17.933520000000001</v>
      </c>
      <c r="FM45" s="17">
        <v>1.9390000000000001</v>
      </c>
      <c r="FN45" s="17">
        <v>6.0919999999999996</v>
      </c>
      <c r="FO45" s="17">
        <v>5.4</v>
      </c>
      <c r="FP45" s="17">
        <v>26.950610000000001</v>
      </c>
      <c r="FQ45" s="17">
        <v>18.912099999999999</v>
      </c>
      <c r="FR45" s="17">
        <v>4</v>
      </c>
      <c r="FS45" s="17">
        <v>6.6</v>
      </c>
      <c r="FT45" s="17">
        <v>4.3</v>
      </c>
      <c r="FU45" s="17">
        <v>92.127229999999997</v>
      </c>
    </row>
    <row r="46" spans="1:177" ht="24" customHeight="1" x14ac:dyDescent="0.3">
      <c r="A46" s="16" t="s">
        <v>54</v>
      </c>
      <c r="B46" s="16" t="s">
        <v>818</v>
      </c>
      <c r="C46" s="17">
        <v>0</v>
      </c>
      <c r="D46" s="17">
        <v>602</v>
      </c>
      <c r="E46" s="17">
        <v>205.4</v>
      </c>
      <c r="F46" s="17"/>
      <c r="G46" s="17"/>
      <c r="H46" s="17">
        <v>10.9</v>
      </c>
      <c r="I46" s="17">
        <v>72.099999999999994</v>
      </c>
      <c r="J46" s="17"/>
      <c r="K46" s="17"/>
      <c r="L46" s="17">
        <v>186.8</v>
      </c>
      <c r="M46" s="17">
        <v>206.3</v>
      </c>
      <c r="N46" s="17">
        <v>209.3</v>
      </c>
      <c r="O46" s="17">
        <v>288.5</v>
      </c>
      <c r="P46" s="17">
        <v>212.5</v>
      </c>
      <c r="Q46" s="17">
        <v>109.9</v>
      </c>
      <c r="R46" s="17">
        <v>397.5</v>
      </c>
      <c r="S46" s="17">
        <v>3</v>
      </c>
      <c r="T46" s="17"/>
      <c r="U46" s="17"/>
      <c r="V46" s="17"/>
      <c r="W46" s="17"/>
      <c r="X46" s="17">
        <v>117.4</v>
      </c>
      <c r="Y46" s="17">
        <v>7.5</v>
      </c>
      <c r="Z46" s="17">
        <v>5</v>
      </c>
      <c r="AA46" s="17"/>
      <c r="AB46" s="17">
        <v>6.9</v>
      </c>
      <c r="AC46" s="17">
        <v>12.1</v>
      </c>
      <c r="AD46" s="17">
        <v>92.6</v>
      </c>
      <c r="AE46" s="17"/>
      <c r="AF46" s="17"/>
      <c r="AG46" s="17"/>
      <c r="AH46" s="17"/>
      <c r="AI46" s="17">
        <v>100.1</v>
      </c>
      <c r="AJ46" s="17">
        <v>109.7</v>
      </c>
      <c r="AK46" s="17"/>
      <c r="AL46" s="17"/>
      <c r="AM46" s="17"/>
      <c r="AN46" s="17">
        <v>6.5</v>
      </c>
      <c r="AO46" s="17">
        <v>0</v>
      </c>
      <c r="AP46" s="17">
        <v>35</v>
      </c>
      <c r="AQ46" s="17">
        <v>74.900000000000006</v>
      </c>
      <c r="AR46" s="17">
        <v>19.100000000000001</v>
      </c>
      <c r="AS46" s="17">
        <v>18.2</v>
      </c>
      <c r="AT46" s="17">
        <v>10</v>
      </c>
      <c r="AU46" s="17">
        <v>57</v>
      </c>
      <c r="AV46" s="17">
        <v>183</v>
      </c>
      <c r="AW46" s="17">
        <v>183.2</v>
      </c>
      <c r="AX46" s="17">
        <v>184.4</v>
      </c>
      <c r="AY46" s="17">
        <v>99.6</v>
      </c>
      <c r="AZ46" s="17">
        <v>7.7</v>
      </c>
      <c r="BA46" s="17">
        <v>9</v>
      </c>
      <c r="BB46" s="17">
        <v>27.5</v>
      </c>
      <c r="BC46" s="17"/>
      <c r="BD46" s="17">
        <v>2</v>
      </c>
      <c r="BE46" s="17">
        <v>17.100000000000001</v>
      </c>
      <c r="BF46" s="17">
        <v>85.9</v>
      </c>
      <c r="BG46" s="17"/>
      <c r="BH46" s="17"/>
      <c r="BI46" s="17">
        <v>80.099999999999994</v>
      </c>
      <c r="BJ46" s="17"/>
      <c r="BK46" s="17"/>
      <c r="BL46" s="17">
        <v>47.5</v>
      </c>
      <c r="BM46" s="17"/>
      <c r="BN46" s="17"/>
      <c r="BO46" s="17"/>
      <c r="BP46" s="17">
        <v>80.8</v>
      </c>
      <c r="BQ46" s="17">
        <v>176.9</v>
      </c>
      <c r="BR46" s="17">
        <v>174.5</v>
      </c>
      <c r="BS46" s="17">
        <v>200</v>
      </c>
      <c r="BT46" s="17">
        <v>272.8</v>
      </c>
      <c r="BU46" s="17">
        <v>76.099999999999994</v>
      </c>
      <c r="BV46" s="17">
        <v>36.6</v>
      </c>
      <c r="BW46" s="17"/>
      <c r="BX46" s="17"/>
      <c r="BY46" s="17"/>
      <c r="BZ46" s="17"/>
      <c r="CA46" s="17"/>
      <c r="CB46" s="17"/>
      <c r="CC46" s="17">
        <v>0.4</v>
      </c>
      <c r="CD46" s="17">
        <v>137.80000000000001</v>
      </c>
      <c r="CE46" s="17">
        <v>90.1</v>
      </c>
      <c r="CF46" s="17">
        <v>62</v>
      </c>
      <c r="CG46" s="17">
        <v>67.7</v>
      </c>
      <c r="CH46" s="17">
        <v>29.4</v>
      </c>
      <c r="CI46" s="17"/>
      <c r="CJ46" s="17"/>
      <c r="CK46" s="17"/>
      <c r="CL46" s="17">
        <v>146.6</v>
      </c>
      <c r="CM46" s="17">
        <v>148.80000000000001</v>
      </c>
      <c r="CN46" s="17">
        <v>149.9</v>
      </c>
      <c r="CO46" s="17"/>
      <c r="CP46" s="17"/>
      <c r="CQ46" s="17"/>
      <c r="CR46" s="17"/>
      <c r="CS46" s="17"/>
      <c r="CT46" s="17">
        <v>182.1</v>
      </c>
      <c r="CU46" s="17">
        <v>87.6</v>
      </c>
      <c r="CV46" s="17">
        <v>0</v>
      </c>
      <c r="CW46" s="17">
        <v>101.9</v>
      </c>
      <c r="CX46" s="17">
        <v>0</v>
      </c>
      <c r="CY46" s="17">
        <v>12.8</v>
      </c>
      <c r="CZ46" s="17">
        <v>0</v>
      </c>
      <c r="DA46" s="17">
        <v>4.3</v>
      </c>
      <c r="DB46" s="17">
        <v>0</v>
      </c>
      <c r="DC46" s="17">
        <v>9.9</v>
      </c>
      <c r="DD46" s="17">
        <v>1</v>
      </c>
      <c r="DE46" s="17">
        <v>0.4</v>
      </c>
      <c r="DF46" s="17">
        <v>1</v>
      </c>
      <c r="DG46" s="17">
        <v>4.5999999999999996</v>
      </c>
      <c r="DH46" s="17">
        <v>19.100000000000001</v>
      </c>
      <c r="DI46" s="17">
        <v>0</v>
      </c>
      <c r="DJ46" s="17">
        <v>3.1</v>
      </c>
      <c r="DK46" s="17">
        <v>3.4</v>
      </c>
      <c r="DL46" s="17">
        <v>18.399999999999999</v>
      </c>
      <c r="DM46" s="17">
        <v>0</v>
      </c>
      <c r="DN46" s="17">
        <v>0</v>
      </c>
      <c r="DO46" s="17">
        <v>28.5</v>
      </c>
      <c r="DP46" s="17">
        <v>86.3</v>
      </c>
      <c r="DQ46" s="17">
        <v>3.5</v>
      </c>
      <c r="DR46" s="17">
        <v>2.4</v>
      </c>
      <c r="DS46" s="17">
        <v>1</v>
      </c>
      <c r="DT46" s="17">
        <v>2.1</v>
      </c>
      <c r="DU46" s="17">
        <v>0</v>
      </c>
      <c r="DV46" s="17">
        <v>1.8</v>
      </c>
      <c r="DW46" s="17">
        <v>13.7</v>
      </c>
      <c r="DX46" s="17">
        <v>1</v>
      </c>
      <c r="DY46" s="17"/>
      <c r="DZ46" s="17">
        <v>6</v>
      </c>
      <c r="EA46" s="17">
        <v>1.7</v>
      </c>
      <c r="EB46" s="17">
        <v>4.3</v>
      </c>
      <c r="EC46" s="17">
        <v>5.0999999999999996</v>
      </c>
      <c r="ED46" s="17">
        <v>10</v>
      </c>
      <c r="EE46" s="17">
        <v>14.8</v>
      </c>
      <c r="EF46" s="17">
        <v>41.5</v>
      </c>
      <c r="EG46" s="17">
        <v>0</v>
      </c>
      <c r="EH46" s="17">
        <v>100.9</v>
      </c>
      <c r="EI46" s="17">
        <v>101.8</v>
      </c>
      <c r="EJ46" s="17">
        <v>15.5</v>
      </c>
      <c r="EK46" s="17">
        <v>15.4</v>
      </c>
      <c r="EL46" s="17">
        <v>10.5</v>
      </c>
      <c r="EM46" s="17">
        <v>6.7</v>
      </c>
      <c r="EN46" s="17">
        <v>7.5</v>
      </c>
      <c r="EO46" s="17">
        <v>5.2</v>
      </c>
      <c r="EP46" s="17">
        <v>5.8</v>
      </c>
      <c r="EQ46" s="17">
        <v>6</v>
      </c>
      <c r="ER46" s="17">
        <v>8.8000000000000007</v>
      </c>
      <c r="ES46" s="17">
        <v>0</v>
      </c>
      <c r="ET46" s="17">
        <v>0</v>
      </c>
      <c r="EU46" s="17">
        <v>0</v>
      </c>
      <c r="EV46" s="17">
        <v>0.6</v>
      </c>
      <c r="EW46" s="17">
        <v>131.4</v>
      </c>
      <c r="EX46" s="17">
        <v>153.6</v>
      </c>
      <c r="EY46" s="17">
        <v>0</v>
      </c>
      <c r="EZ46" s="17">
        <v>0</v>
      </c>
      <c r="FA46" s="17">
        <v>7.4</v>
      </c>
      <c r="FB46" s="17">
        <v>20</v>
      </c>
      <c r="FC46" s="17">
        <v>8.9</v>
      </c>
      <c r="FD46" s="17">
        <v>28.21</v>
      </c>
      <c r="FE46" s="17">
        <v>29.84</v>
      </c>
      <c r="FF46" s="17">
        <v>15.1</v>
      </c>
      <c r="FG46" s="17">
        <v>17.8</v>
      </c>
      <c r="FH46" s="17">
        <v>8.4</v>
      </c>
      <c r="FI46" s="17">
        <v>10.9</v>
      </c>
      <c r="FJ46" s="17">
        <v>7343.15</v>
      </c>
      <c r="FK46" s="15"/>
      <c r="FL46" s="17">
        <v>17.956859999999999</v>
      </c>
      <c r="FM46" s="17">
        <v>5.4870000000000001</v>
      </c>
      <c r="FN46" s="17">
        <v>6.0860000000000003</v>
      </c>
      <c r="FO46" s="17">
        <v>5.4</v>
      </c>
      <c r="FP46" s="17">
        <v>27.072120000000002</v>
      </c>
      <c r="FQ46" s="17">
        <v>18.911290000000001</v>
      </c>
      <c r="FR46" s="17">
        <v>3.9</v>
      </c>
      <c r="FS46" s="17">
        <v>16.100000000000001</v>
      </c>
      <c r="FT46" s="17">
        <v>0</v>
      </c>
      <c r="FU46" s="17">
        <v>100.91327</v>
      </c>
    </row>
    <row r="47" spans="1:177" ht="24" customHeight="1" x14ac:dyDescent="0.3">
      <c r="A47" s="16" t="s">
        <v>54</v>
      </c>
      <c r="B47" s="16" t="s">
        <v>819</v>
      </c>
      <c r="C47" s="17">
        <v>0</v>
      </c>
      <c r="D47" s="17">
        <v>601.20000000000005</v>
      </c>
      <c r="E47" s="17">
        <v>206.6</v>
      </c>
      <c r="F47" s="17"/>
      <c r="G47" s="17"/>
      <c r="H47" s="17">
        <v>29.8</v>
      </c>
      <c r="I47" s="17">
        <v>71.7</v>
      </c>
      <c r="J47" s="17"/>
      <c r="K47" s="17"/>
      <c r="L47" s="17">
        <v>187.4</v>
      </c>
      <c r="M47" s="17">
        <v>208</v>
      </c>
      <c r="N47" s="17">
        <v>211.2</v>
      </c>
      <c r="O47" s="17">
        <v>289</v>
      </c>
      <c r="P47" s="17">
        <v>213.5</v>
      </c>
      <c r="Q47" s="17">
        <v>110</v>
      </c>
      <c r="R47" s="17">
        <v>500.6</v>
      </c>
      <c r="S47" s="17">
        <v>3</v>
      </c>
      <c r="T47" s="17"/>
      <c r="U47" s="17"/>
      <c r="V47" s="17"/>
      <c r="W47" s="17"/>
      <c r="X47" s="17">
        <v>113.2</v>
      </c>
      <c r="Y47" s="17">
        <v>7</v>
      </c>
      <c r="Z47" s="17">
        <v>4.9000000000000004</v>
      </c>
      <c r="AA47" s="17"/>
      <c r="AB47" s="17">
        <v>6.9</v>
      </c>
      <c r="AC47" s="17">
        <v>14</v>
      </c>
      <c r="AD47" s="17">
        <v>139.6</v>
      </c>
      <c r="AE47" s="17"/>
      <c r="AF47" s="17"/>
      <c r="AG47" s="17"/>
      <c r="AH47" s="17"/>
      <c r="AI47" s="17">
        <v>99.8</v>
      </c>
      <c r="AJ47" s="17">
        <v>133.80000000000001</v>
      </c>
      <c r="AK47" s="17"/>
      <c r="AL47" s="17"/>
      <c r="AM47" s="17"/>
      <c r="AN47" s="17">
        <v>6.5</v>
      </c>
      <c r="AO47" s="17">
        <v>0</v>
      </c>
      <c r="AP47" s="17">
        <v>35.1</v>
      </c>
      <c r="AQ47" s="17">
        <v>74.8</v>
      </c>
      <c r="AR47" s="17">
        <v>18.899999999999999</v>
      </c>
      <c r="AS47" s="17">
        <v>18.2</v>
      </c>
      <c r="AT47" s="17">
        <v>10</v>
      </c>
      <c r="AU47" s="17">
        <v>55.7</v>
      </c>
      <c r="AV47" s="17">
        <v>181</v>
      </c>
      <c r="AW47" s="17">
        <v>181.3</v>
      </c>
      <c r="AX47" s="17">
        <v>185.1</v>
      </c>
      <c r="AY47" s="17">
        <v>96.4</v>
      </c>
      <c r="AZ47" s="17">
        <v>7.7</v>
      </c>
      <c r="BA47" s="17">
        <v>9.1</v>
      </c>
      <c r="BB47" s="17">
        <v>34.4</v>
      </c>
      <c r="BC47" s="17"/>
      <c r="BD47" s="17">
        <v>2</v>
      </c>
      <c r="BE47" s="17">
        <v>16.899999999999999</v>
      </c>
      <c r="BF47" s="17">
        <v>79</v>
      </c>
      <c r="BG47" s="17"/>
      <c r="BH47" s="17"/>
      <c r="BI47" s="17">
        <v>79.5</v>
      </c>
      <c r="BJ47" s="17"/>
      <c r="BK47" s="17"/>
      <c r="BL47" s="17">
        <v>47.9</v>
      </c>
      <c r="BM47" s="17"/>
      <c r="BN47" s="17"/>
      <c r="BO47" s="17"/>
      <c r="BP47" s="17">
        <v>80.400000000000006</v>
      </c>
      <c r="BQ47" s="17">
        <v>177.6</v>
      </c>
      <c r="BR47" s="17">
        <v>175.3</v>
      </c>
      <c r="BS47" s="17">
        <v>200</v>
      </c>
      <c r="BT47" s="17">
        <v>272.5</v>
      </c>
      <c r="BU47" s="17">
        <v>76.5</v>
      </c>
      <c r="BV47" s="17">
        <v>36.700000000000003</v>
      </c>
      <c r="BW47" s="17"/>
      <c r="BX47" s="17"/>
      <c r="BY47" s="17"/>
      <c r="BZ47" s="17"/>
      <c r="CA47" s="17"/>
      <c r="CB47" s="17"/>
      <c r="CC47" s="17">
        <v>0.4</v>
      </c>
      <c r="CD47" s="17">
        <v>178.4</v>
      </c>
      <c r="CE47" s="17">
        <v>80.5</v>
      </c>
      <c r="CF47" s="17">
        <v>61.6</v>
      </c>
      <c r="CG47" s="17">
        <v>67.099999999999994</v>
      </c>
      <c r="CH47" s="17">
        <v>29.3</v>
      </c>
      <c r="CI47" s="17"/>
      <c r="CJ47" s="17"/>
      <c r="CK47" s="17"/>
      <c r="CL47" s="17">
        <v>147</v>
      </c>
      <c r="CM47" s="17">
        <v>149.19999999999999</v>
      </c>
      <c r="CN47" s="17">
        <v>150</v>
      </c>
      <c r="CO47" s="17"/>
      <c r="CP47" s="17"/>
      <c r="CQ47" s="17"/>
      <c r="CR47" s="17"/>
      <c r="CS47" s="17"/>
      <c r="CT47" s="17">
        <v>216.8</v>
      </c>
      <c r="CU47" s="17">
        <v>104.2</v>
      </c>
      <c r="CV47" s="17">
        <v>0</v>
      </c>
      <c r="CW47" s="17">
        <v>104.2</v>
      </c>
      <c r="CX47" s="17">
        <v>0</v>
      </c>
      <c r="CY47" s="17">
        <v>11.6</v>
      </c>
      <c r="CZ47" s="17">
        <v>0</v>
      </c>
      <c r="DA47" s="17">
        <v>4.3</v>
      </c>
      <c r="DB47" s="17">
        <v>5</v>
      </c>
      <c r="DC47" s="17">
        <v>10</v>
      </c>
      <c r="DD47" s="17">
        <v>1</v>
      </c>
      <c r="DE47" s="17">
        <v>0.3</v>
      </c>
      <c r="DF47" s="17">
        <v>1</v>
      </c>
      <c r="DG47" s="17">
        <v>4.5999999999999996</v>
      </c>
      <c r="DH47" s="17">
        <v>20.100000000000001</v>
      </c>
      <c r="DI47" s="17">
        <v>4.5999999999999996</v>
      </c>
      <c r="DJ47" s="17">
        <v>3.1</v>
      </c>
      <c r="DK47" s="17">
        <v>3.4</v>
      </c>
      <c r="DL47" s="17">
        <v>18.399999999999999</v>
      </c>
      <c r="DM47" s="17">
        <v>0</v>
      </c>
      <c r="DN47" s="17">
        <v>0</v>
      </c>
      <c r="DO47" s="17">
        <v>29.2</v>
      </c>
      <c r="DP47" s="17">
        <v>87.7</v>
      </c>
      <c r="DQ47" s="17">
        <v>3.5</v>
      </c>
      <c r="DR47" s="17">
        <v>2.4</v>
      </c>
      <c r="DS47" s="17">
        <v>1.1000000000000001</v>
      </c>
      <c r="DT47" s="17">
        <v>2.1</v>
      </c>
      <c r="DU47" s="17">
        <v>0</v>
      </c>
      <c r="DV47" s="17">
        <v>1.8</v>
      </c>
      <c r="DW47" s="17">
        <v>18.600000000000001</v>
      </c>
      <c r="DX47" s="17">
        <v>1.1000000000000001</v>
      </c>
      <c r="DY47" s="17"/>
      <c r="DZ47" s="17">
        <v>6</v>
      </c>
      <c r="EA47" s="17">
        <v>1.8</v>
      </c>
      <c r="EB47" s="17">
        <v>5.4</v>
      </c>
      <c r="EC47" s="17">
        <v>5.5</v>
      </c>
      <c r="ED47" s="17">
        <v>10</v>
      </c>
      <c r="EE47" s="17">
        <v>16.8</v>
      </c>
      <c r="EF47" s="17">
        <v>31.7</v>
      </c>
      <c r="EG47" s="17">
        <v>0</v>
      </c>
      <c r="EH47" s="17">
        <v>100.2</v>
      </c>
      <c r="EI47" s="17">
        <v>101.3</v>
      </c>
      <c r="EJ47" s="17">
        <v>14.4</v>
      </c>
      <c r="EK47" s="17">
        <v>14.1</v>
      </c>
      <c r="EL47" s="17">
        <v>10.5</v>
      </c>
      <c r="EM47" s="17">
        <v>6.5</v>
      </c>
      <c r="EN47" s="17">
        <v>7.5</v>
      </c>
      <c r="EO47" s="17">
        <v>5.2</v>
      </c>
      <c r="EP47" s="17">
        <v>5.8</v>
      </c>
      <c r="EQ47" s="17">
        <v>6</v>
      </c>
      <c r="ER47" s="17">
        <v>5.4</v>
      </c>
      <c r="ES47" s="17">
        <v>0</v>
      </c>
      <c r="ET47" s="17">
        <v>0</v>
      </c>
      <c r="EU47" s="17">
        <v>0</v>
      </c>
      <c r="EV47" s="17">
        <v>0.6</v>
      </c>
      <c r="EW47" s="17">
        <v>130.9</v>
      </c>
      <c r="EX47" s="17">
        <v>154.5</v>
      </c>
      <c r="EY47" s="17">
        <v>0</v>
      </c>
      <c r="EZ47" s="17">
        <v>0</v>
      </c>
      <c r="FA47" s="17">
        <v>7.4</v>
      </c>
      <c r="FB47" s="17">
        <v>19.3</v>
      </c>
      <c r="FC47" s="17">
        <v>9.4</v>
      </c>
      <c r="FD47" s="17">
        <v>28.38</v>
      </c>
      <c r="FE47" s="17">
        <v>30.85</v>
      </c>
      <c r="FF47" s="17">
        <v>15</v>
      </c>
      <c r="FG47" s="17">
        <v>17.7</v>
      </c>
      <c r="FH47" s="17">
        <v>8.6999999999999993</v>
      </c>
      <c r="FI47" s="17">
        <v>11</v>
      </c>
      <c r="FJ47" s="17">
        <v>7621.13</v>
      </c>
      <c r="FK47" s="15"/>
      <c r="FL47" s="17">
        <v>17.61008</v>
      </c>
      <c r="FM47" s="17">
        <v>7.548</v>
      </c>
      <c r="FN47" s="17">
        <v>6.0860000000000003</v>
      </c>
      <c r="FO47" s="17">
        <v>5.4</v>
      </c>
      <c r="FP47" s="17">
        <v>27.246320000000001</v>
      </c>
      <c r="FQ47" s="17">
        <v>18.910789999999999</v>
      </c>
      <c r="FR47" s="17">
        <v>4.2</v>
      </c>
      <c r="FS47" s="17">
        <v>16.100000000000001</v>
      </c>
      <c r="FT47" s="17">
        <v>0</v>
      </c>
      <c r="FU47" s="17">
        <v>103.10119</v>
      </c>
    </row>
    <row r="48" spans="1:177" ht="24" customHeight="1" x14ac:dyDescent="0.3">
      <c r="A48" s="16" t="s">
        <v>54</v>
      </c>
      <c r="B48" s="16" t="s">
        <v>820</v>
      </c>
      <c r="C48" s="17">
        <v>0</v>
      </c>
      <c r="D48" s="17">
        <v>603.9</v>
      </c>
      <c r="E48" s="17">
        <v>207.1</v>
      </c>
      <c r="F48" s="17"/>
      <c r="G48" s="17"/>
      <c r="H48" s="17">
        <v>30</v>
      </c>
      <c r="I48" s="17">
        <v>72.3</v>
      </c>
      <c r="J48" s="17"/>
      <c r="K48" s="17"/>
      <c r="L48" s="17">
        <v>187.3</v>
      </c>
      <c r="M48" s="17">
        <v>207.2</v>
      </c>
      <c r="N48" s="17">
        <v>210.7</v>
      </c>
      <c r="O48" s="17">
        <v>289.5</v>
      </c>
      <c r="P48" s="17">
        <v>213.4</v>
      </c>
      <c r="Q48" s="17">
        <v>110</v>
      </c>
      <c r="R48" s="17">
        <v>439</v>
      </c>
      <c r="S48" s="17">
        <v>3.1</v>
      </c>
      <c r="T48" s="17"/>
      <c r="U48" s="17"/>
      <c r="V48" s="17"/>
      <c r="W48" s="17"/>
      <c r="X48" s="17">
        <v>118</v>
      </c>
      <c r="Y48" s="17">
        <v>7.6</v>
      </c>
      <c r="Z48" s="17">
        <v>5.0999999999999996</v>
      </c>
      <c r="AA48" s="17"/>
      <c r="AB48" s="17">
        <v>6.9</v>
      </c>
      <c r="AC48" s="17">
        <v>14.1</v>
      </c>
      <c r="AD48" s="17">
        <v>120.9</v>
      </c>
      <c r="AE48" s="17"/>
      <c r="AF48" s="17"/>
      <c r="AG48" s="17"/>
      <c r="AH48" s="17"/>
      <c r="AI48" s="17">
        <v>100.4</v>
      </c>
      <c r="AJ48" s="17">
        <v>136.9</v>
      </c>
      <c r="AK48" s="17"/>
      <c r="AL48" s="17"/>
      <c r="AM48" s="17"/>
      <c r="AN48" s="17">
        <v>6.5</v>
      </c>
      <c r="AO48" s="17">
        <v>152.80000000000001</v>
      </c>
      <c r="AP48" s="17">
        <v>35.700000000000003</v>
      </c>
      <c r="AQ48" s="17">
        <v>75</v>
      </c>
      <c r="AR48" s="17">
        <v>18.7</v>
      </c>
      <c r="AS48" s="17">
        <v>18.2</v>
      </c>
      <c r="AT48" s="17">
        <v>10</v>
      </c>
      <c r="AU48" s="17">
        <v>57.1</v>
      </c>
      <c r="AV48" s="17">
        <v>183.3</v>
      </c>
      <c r="AW48" s="17">
        <v>184.2</v>
      </c>
      <c r="AX48" s="17">
        <v>185.5</v>
      </c>
      <c r="AY48" s="17">
        <v>105.4</v>
      </c>
      <c r="AZ48" s="17">
        <v>7.7</v>
      </c>
      <c r="BA48" s="17">
        <v>9</v>
      </c>
      <c r="BB48" s="17">
        <v>15.7</v>
      </c>
      <c r="BC48" s="17"/>
      <c r="BD48" s="17">
        <v>2</v>
      </c>
      <c r="BE48" s="17">
        <v>24.3</v>
      </c>
      <c r="BF48" s="17">
        <v>80.5</v>
      </c>
      <c r="BG48" s="17"/>
      <c r="BH48" s="17"/>
      <c r="BI48" s="17">
        <v>80.3</v>
      </c>
      <c r="BJ48" s="17"/>
      <c r="BK48" s="17"/>
      <c r="BL48" s="17">
        <v>48</v>
      </c>
      <c r="BM48" s="17"/>
      <c r="BN48" s="17"/>
      <c r="BO48" s="17"/>
      <c r="BP48" s="17">
        <v>86.8</v>
      </c>
      <c r="BQ48" s="17">
        <v>177.7</v>
      </c>
      <c r="BR48" s="17">
        <v>175.1</v>
      </c>
      <c r="BS48" s="17">
        <v>200</v>
      </c>
      <c r="BT48" s="17">
        <v>273.10000000000002</v>
      </c>
      <c r="BU48" s="17">
        <v>76.3</v>
      </c>
      <c r="BV48" s="17">
        <v>36.799999999999997</v>
      </c>
      <c r="BW48" s="17"/>
      <c r="BX48" s="17"/>
      <c r="BY48" s="17"/>
      <c r="BZ48" s="17"/>
      <c r="CA48" s="17"/>
      <c r="CB48" s="17"/>
      <c r="CC48" s="17">
        <v>0.4</v>
      </c>
      <c r="CD48" s="17">
        <v>127.8</v>
      </c>
      <c r="CE48" s="17">
        <v>66.599999999999994</v>
      </c>
      <c r="CF48" s="17">
        <v>62.2</v>
      </c>
      <c r="CG48" s="17">
        <v>66.8</v>
      </c>
      <c r="CH48" s="17">
        <v>29.5</v>
      </c>
      <c r="CI48" s="17"/>
      <c r="CJ48" s="17"/>
      <c r="CK48" s="17"/>
      <c r="CL48" s="17">
        <v>146.9</v>
      </c>
      <c r="CM48" s="17">
        <v>149.1</v>
      </c>
      <c r="CN48" s="17">
        <v>149.69999999999999</v>
      </c>
      <c r="CO48" s="17"/>
      <c r="CP48" s="17"/>
      <c r="CQ48" s="17"/>
      <c r="CR48" s="17"/>
      <c r="CS48" s="17"/>
      <c r="CT48" s="17">
        <v>216.7</v>
      </c>
      <c r="CU48" s="17">
        <v>104.3</v>
      </c>
      <c r="CV48" s="17">
        <v>0</v>
      </c>
      <c r="CW48" s="17">
        <v>108.3</v>
      </c>
      <c r="CX48" s="17">
        <v>0</v>
      </c>
      <c r="CY48" s="17">
        <v>13.7</v>
      </c>
      <c r="CZ48" s="17">
        <v>0</v>
      </c>
      <c r="DA48" s="17">
        <v>4.3</v>
      </c>
      <c r="DB48" s="17">
        <v>5.0999999999999996</v>
      </c>
      <c r="DC48" s="17">
        <v>9.9</v>
      </c>
      <c r="DD48" s="17">
        <v>2.8</v>
      </c>
      <c r="DE48" s="17">
        <v>0.3</v>
      </c>
      <c r="DF48" s="17">
        <v>1.2</v>
      </c>
      <c r="DG48" s="17">
        <v>4.5999999999999996</v>
      </c>
      <c r="DH48" s="17">
        <v>20.3</v>
      </c>
      <c r="DI48" s="17">
        <v>5.0999999999999996</v>
      </c>
      <c r="DJ48" s="17">
        <v>3.1</v>
      </c>
      <c r="DK48" s="17">
        <v>3.4</v>
      </c>
      <c r="DL48" s="17">
        <v>18.399999999999999</v>
      </c>
      <c r="DM48" s="17">
        <v>0</v>
      </c>
      <c r="DN48" s="17">
        <v>0</v>
      </c>
      <c r="DO48" s="17">
        <v>29.5</v>
      </c>
      <c r="DP48" s="17">
        <v>87.9</v>
      </c>
      <c r="DQ48" s="17">
        <v>3.5</v>
      </c>
      <c r="DR48" s="17">
        <v>2.4</v>
      </c>
      <c r="DS48" s="17">
        <v>1.1000000000000001</v>
      </c>
      <c r="DT48" s="17">
        <v>2.1</v>
      </c>
      <c r="DU48" s="17">
        <v>0</v>
      </c>
      <c r="DV48" s="17">
        <v>1.9</v>
      </c>
      <c r="DW48" s="17">
        <v>18.7</v>
      </c>
      <c r="DX48" s="17">
        <v>1.1000000000000001</v>
      </c>
      <c r="DY48" s="17"/>
      <c r="DZ48" s="17">
        <v>6</v>
      </c>
      <c r="EA48" s="17">
        <v>1.9</v>
      </c>
      <c r="EB48" s="17">
        <v>5.5</v>
      </c>
      <c r="EC48" s="17">
        <v>7.2</v>
      </c>
      <c r="ED48" s="17">
        <v>10</v>
      </c>
      <c r="EE48" s="17">
        <v>14.8</v>
      </c>
      <c r="EF48" s="17">
        <v>28.4</v>
      </c>
      <c r="EG48" s="17">
        <v>0</v>
      </c>
      <c r="EH48" s="17">
        <v>102.3</v>
      </c>
      <c r="EI48" s="17">
        <v>104.7</v>
      </c>
      <c r="EJ48" s="17">
        <v>14.5</v>
      </c>
      <c r="EK48" s="17">
        <v>13.6</v>
      </c>
      <c r="EL48" s="17">
        <v>10.5</v>
      </c>
      <c r="EM48" s="17">
        <v>6.2</v>
      </c>
      <c r="EN48" s="17">
        <v>7.3</v>
      </c>
      <c r="EO48" s="17">
        <v>5.2</v>
      </c>
      <c r="EP48" s="17">
        <v>5.8</v>
      </c>
      <c r="EQ48" s="17">
        <v>6</v>
      </c>
      <c r="ER48" s="17">
        <v>9.3000000000000007</v>
      </c>
      <c r="ES48" s="17">
        <v>0</v>
      </c>
      <c r="ET48" s="17">
        <v>0</v>
      </c>
      <c r="EU48" s="17">
        <v>0</v>
      </c>
      <c r="EV48" s="17">
        <v>0.6</v>
      </c>
      <c r="EW48" s="17">
        <v>130.5</v>
      </c>
      <c r="EX48" s="17">
        <v>152.5</v>
      </c>
      <c r="EY48" s="17">
        <v>0</v>
      </c>
      <c r="EZ48" s="17">
        <v>0</v>
      </c>
      <c r="FA48" s="17">
        <v>7.4</v>
      </c>
      <c r="FB48" s="17">
        <v>19.3</v>
      </c>
      <c r="FC48" s="17">
        <v>9.5</v>
      </c>
      <c r="FD48" s="17">
        <v>28.54</v>
      </c>
      <c r="FE48" s="17">
        <v>30.89</v>
      </c>
      <c r="FF48" s="17">
        <v>14.9</v>
      </c>
      <c r="FG48" s="17">
        <v>17.600000000000001</v>
      </c>
      <c r="FH48" s="17">
        <v>7.9</v>
      </c>
      <c r="FI48" s="17">
        <v>10.3</v>
      </c>
      <c r="FJ48" s="17">
        <v>7666.93</v>
      </c>
      <c r="FK48" s="15"/>
      <c r="FL48" s="17">
        <v>17.701840000000001</v>
      </c>
      <c r="FM48" s="17">
        <v>7.88</v>
      </c>
      <c r="FN48" s="17">
        <v>6.0860000000000003</v>
      </c>
      <c r="FO48" s="17">
        <v>5.4</v>
      </c>
      <c r="FP48" s="17">
        <v>27.433630000000001</v>
      </c>
      <c r="FQ48" s="17">
        <v>18.9102</v>
      </c>
      <c r="FR48" s="17">
        <v>4.2</v>
      </c>
      <c r="FS48" s="17">
        <v>16</v>
      </c>
      <c r="FT48" s="17">
        <v>0</v>
      </c>
      <c r="FU48" s="17">
        <v>103.61167</v>
      </c>
    </row>
    <row r="49" spans="1:177" ht="24" customHeight="1" x14ac:dyDescent="0.3">
      <c r="A49" s="16" t="s">
        <v>54</v>
      </c>
      <c r="B49" s="16" t="s">
        <v>821</v>
      </c>
      <c r="C49" s="17">
        <v>0</v>
      </c>
      <c r="D49" s="17">
        <v>605.70000000000005</v>
      </c>
      <c r="E49" s="17">
        <v>207.7</v>
      </c>
      <c r="F49" s="17"/>
      <c r="G49" s="17"/>
      <c r="H49" s="17">
        <v>30.1</v>
      </c>
      <c r="I49" s="17">
        <v>72.400000000000006</v>
      </c>
      <c r="J49" s="17"/>
      <c r="K49" s="17"/>
      <c r="L49" s="17">
        <v>188</v>
      </c>
      <c r="M49" s="17">
        <v>207.9</v>
      </c>
      <c r="N49" s="17">
        <v>210.9</v>
      </c>
      <c r="O49" s="17">
        <v>288</v>
      </c>
      <c r="P49" s="17">
        <v>214.2</v>
      </c>
      <c r="Q49" s="17">
        <v>110.3</v>
      </c>
      <c r="R49" s="17">
        <v>447.7</v>
      </c>
      <c r="S49" s="17">
        <v>3</v>
      </c>
      <c r="T49" s="17"/>
      <c r="U49" s="17"/>
      <c r="V49" s="17"/>
      <c r="W49" s="17"/>
      <c r="X49" s="17">
        <v>116.1</v>
      </c>
      <c r="Y49" s="17">
        <v>7.5</v>
      </c>
      <c r="Z49" s="17">
        <v>5.0999999999999996</v>
      </c>
      <c r="AA49" s="17"/>
      <c r="AB49" s="17">
        <v>6.9</v>
      </c>
      <c r="AC49" s="17">
        <v>14.4</v>
      </c>
      <c r="AD49" s="17">
        <v>121.5</v>
      </c>
      <c r="AE49" s="17"/>
      <c r="AF49" s="17"/>
      <c r="AG49" s="17"/>
      <c r="AH49" s="17"/>
      <c r="AI49" s="17">
        <v>100.5</v>
      </c>
      <c r="AJ49" s="17">
        <v>95</v>
      </c>
      <c r="AK49" s="17"/>
      <c r="AL49" s="17"/>
      <c r="AM49" s="17"/>
      <c r="AN49" s="17">
        <v>6.5</v>
      </c>
      <c r="AO49" s="17">
        <v>152.1</v>
      </c>
      <c r="AP49" s="17">
        <v>33</v>
      </c>
      <c r="AQ49" s="17">
        <v>75.099999999999994</v>
      </c>
      <c r="AR49" s="17">
        <v>19.2</v>
      </c>
      <c r="AS49" s="17">
        <v>18.5</v>
      </c>
      <c r="AT49" s="17">
        <v>10</v>
      </c>
      <c r="AU49" s="17">
        <v>57.1</v>
      </c>
      <c r="AV49" s="17">
        <v>183.3</v>
      </c>
      <c r="AW49" s="17">
        <v>184.4</v>
      </c>
      <c r="AX49" s="17">
        <v>185.8</v>
      </c>
      <c r="AY49" s="17">
        <v>97.6</v>
      </c>
      <c r="AZ49" s="17">
        <v>7.7</v>
      </c>
      <c r="BA49" s="17">
        <v>9.1</v>
      </c>
      <c r="BB49" s="17">
        <v>18.600000000000001</v>
      </c>
      <c r="BC49" s="17"/>
      <c r="BD49" s="17">
        <v>2</v>
      </c>
      <c r="BE49" s="17">
        <v>23.9</v>
      </c>
      <c r="BF49" s="17">
        <v>80.5</v>
      </c>
      <c r="BG49" s="17"/>
      <c r="BH49" s="17"/>
      <c r="BI49" s="17">
        <v>80.3</v>
      </c>
      <c r="BJ49" s="17"/>
      <c r="BK49" s="17"/>
      <c r="BL49" s="17">
        <v>48</v>
      </c>
      <c r="BM49" s="17"/>
      <c r="BN49" s="17"/>
      <c r="BO49" s="17"/>
      <c r="BP49" s="17">
        <v>84.3</v>
      </c>
      <c r="BQ49" s="17">
        <v>178</v>
      </c>
      <c r="BR49" s="17">
        <v>175.4</v>
      </c>
      <c r="BS49" s="17">
        <v>200</v>
      </c>
      <c r="BT49" s="17">
        <v>272.2</v>
      </c>
      <c r="BU49" s="17">
        <v>76.400000000000006</v>
      </c>
      <c r="BV49" s="17">
        <v>36.799999999999997</v>
      </c>
      <c r="BW49" s="17"/>
      <c r="BX49" s="17"/>
      <c r="BY49" s="17"/>
      <c r="BZ49" s="17"/>
      <c r="CA49" s="17"/>
      <c r="CB49" s="17"/>
      <c r="CC49" s="17">
        <v>0.4</v>
      </c>
      <c r="CD49" s="17">
        <v>153.9</v>
      </c>
      <c r="CE49" s="17">
        <v>78.900000000000006</v>
      </c>
      <c r="CF49" s="17">
        <v>64.3</v>
      </c>
      <c r="CG49" s="17">
        <v>69.8</v>
      </c>
      <c r="CH49" s="17">
        <v>29</v>
      </c>
      <c r="CI49" s="17"/>
      <c r="CJ49" s="17"/>
      <c r="CK49" s="17"/>
      <c r="CL49" s="17">
        <v>147</v>
      </c>
      <c r="CM49" s="17">
        <v>149.30000000000001</v>
      </c>
      <c r="CN49" s="17">
        <v>150.19999999999999</v>
      </c>
      <c r="CO49" s="17"/>
      <c r="CP49" s="17"/>
      <c r="CQ49" s="17"/>
      <c r="CR49" s="17"/>
      <c r="CS49" s="17"/>
      <c r="CT49" s="17">
        <v>217.2</v>
      </c>
      <c r="CU49" s="17">
        <v>104.5</v>
      </c>
      <c r="CV49" s="17">
        <v>0</v>
      </c>
      <c r="CW49" s="17">
        <v>106.6</v>
      </c>
      <c r="CX49" s="17">
        <v>0</v>
      </c>
      <c r="CY49" s="17">
        <v>14.3</v>
      </c>
      <c r="CZ49" s="17">
        <v>0</v>
      </c>
      <c r="DA49" s="17">
        <v>4.2</v>
      </c>
      <c r="DB49" s="17">
        <v>5.0999999999999996</v>
      </c>
      <c r="DC49" s="17">
        <v>9.9</v>
      </c>
      <c r="DD49" s="17">
        <v>2.5</v>
      </c>
      <c r="DE49" s="17">
        <v>0.3</v>
      </c>
      <c r="DF49" s="17">
        <v>1.2</v>
      </c>
      <c r="DG49" s="17">
        <v>4.4000000000000004</v>
      </c>
      <c r="DH49" s="17">
        <v>20.3</v>
      </c>
      <c r="DI49" s="17">
        <v>4.9000000000000004</v>
      </c>
      <c r="DJ49" s="17">
        <v>3.1</v>
      </c>
      <c r="DK49" s="17">
        <v>3.4</v>
      </c>
      <c r="DL49" s="17">
        <v>18.3</v>
      </c>
      <c r="DM49" s="17">
        <v>0</v>
      </c>
      <c r="DN49" s="17">
        <v>0</v>
      </c>
      <c r="DO49" s="17">
        <v>29.6</v>
      </c>
      <c r="DP49" s="17">
        <v>88.5</v>
      </c>
      <c r="DQ49" s="17">
        <v>3.5</v>
      </c>
      <c r="DR49" s="17">
        <v>2.4</v>
      </c>
      <c r="DS49" s="17">
        <v>1.1000000000000001</v>
      </c>
      <c r="DT49" s="17">
        <v>2.1</v>
      </c>
      <c r="DU49" s="17">
        <v>0</v>
      </c>
      <c r="DV49" s="17">
        <v>1.8</v>
      </c>
      <c r="DW49" s="17">
        <v>18.899999999999999</v>
      </c>
      <c r="DX49" s="17">
        <v>1.1000000000000001</v>
      </c>
      <c r="DY49" s="17"/>
      <c r="DZ49" s="17">
        <v>6</v>
      </c>
      <c r="EA49" s="17">
        <v>2.1</v>
      </c>
      <c r="EB49" s="17">
        <v>5.6</v>
      </c>
      <c r="EC49" s="17">
        <v>7.2</v>
      </c>
      <c r="ED49" s="17">
        <v>10</v>
      </c>
      <c r="EE49" s="17">
        <v>14.6</v>
      </c>
      <c r="EF49" s="17">
        <v>25.7</v>
      </c>
      <c r="EG49" s="17">
        <v>0</v>
      </c>
      <c r="EH49" s="17">
        <v>99</v>
      </c>
      <c r="EI49" s="17">
        <v>104.9</v>
      </c>
      <c r="EJ49" s="17">
        <v>13.3</v>
      </c>
      <c r="EK49" s="17">
        <v>15.7</v>
      </c>
      <c r="EL49" s="17">
        <v>10.5</v>
      </c>
      <c r="EM49" s="17">
        <v>6.1</v>
      </c>
      <c r="EN49" s="17">
        <v>6.3</v>
      </c>
      <c r="EO49" s="17">
        <v>5.2</v>
      </c>
      <c r="EP49" s="17">
        <v>5.8</v>
      </c>
      <c r="EQ49" s="17">
        <v>6</v>
      </c>
      <c r="ER49" s="17">
        <v>12.7</v>
      </c>
      <c r="ES49" s="17">
        <v>0</v>
      </c>
      <c r="ET49" s="17">
        <v>0</v>
      </c>
      <c r="EU49" s="17">
        <v>0</v>
      </c>
      <c r="EV49" s="17">
        <v>0.6</v>
      </c>
      <c r="EW49" s="17">
        <v>131.5</v>
      </c>
      <c r="EX49" s="17">
        <v>154.5</v>
      </c>
      <c r="EY49" s="17">
        <v>0</v>
      </c>
      <c r="EZ49" s="17">
        <v>0</v>
      </c>
      <c r="FA49" s="17">
        <v>7.4</v>
      </c>
      <c r="FB49" s="17">
        <v>19.899999999999999</v>
      </c>
      <c r="FC49" s="17">
        <v>9.1</v>
      </c>
      <c r="FD49" s="17">
        <v>28.57</v>
      </c>
      <c r="FE49" s="17">
        <v>30.98</v>
      </c>
      <c r="FF49" s="17">
        <v>15</v>
      </c>
      <c r="FG49" s="17">
        <v>17.399999999999999</v>
      </c>
      <c r="FH49" s="17">
        <v>6.5</v>
      </c>
      <c r="FI49" s="17">
        <v>10.7</v>
      </c>
      <c r="FJ49" s="17">
        <v>7669.55</v>
      </c>
      <c r="FK49" s="15"/>
      <c r="FL49" s="17">
        <v>18.025320000000001</v>
      </c>
      <c r="FM49" s="17">
        <v>7.9139999999999997</v>
      </c>
      <c r="FN49" s="17">
        <v>6.0860000000000003</v>
      </c>
      <c r="FO49" s="17">
        <v>5.4</v>
      </c>
      <c r="FP49" s="17">
        <v>27.536850000000001</v>
      </c>
      <c r="FQ49" s="17">
        <v>18.909649999999999</v>
      </c>
      <c r="FR49" s="17">
        <v>4.3</v>
      </c>
      <c r="FS49" s="17">
        <v>16.100000000000001</v>
      </c>
      <c r="FT49" s="17">
        <v>0</v>
      </c>
      <c r="FU49" s="17">
        <v>104.27182000000001</v>
      </c>
    </row>
    <row r="50" spans="1:177" ht="24" customHeight="1" x14ac:dyDescent="0.3">
      <c r="A50" s="18" t="s">
        <v>54</v>
      </c>
      <c r="B50" s="18" t="s">
        <v>822</v>
      </c>
      <c r="C50" s="19">
        <v>0</v>
      </c>
      <c r="D50" s="19">
        <v>604.4</v>
      </c>
      <c r="E50" s="19">
        <v>206.6</v>
      </c>
      <c r="F50" s="19"/>
      <c r="G50" s="19"/>
      <c r="H50" s="19">
        <v>30.2</v>
      </c>
      <c r="I50" s="19">
        <v>70.2</v>
      </c>
      <c r="J50" s="19"/>
      <c r="K50" s="19"/>
      <c r="L50" s="19">
        <v>187.5</v>
      </c>
      <c r="M50" s="19">
        <v>207.2</v>
      </c>
      <c r="N50" s="19">
        <v>210.2</v>
      </c>
      <c r="O50" s="19">
        <v>288.5</v>
      </c>
      <c r="P50" s="19">
        <v>214</v>
      </c>
      <c r="Q50" s="19">
        <v>110</v>
      </c>
      <c r="R50" s="19">
        <v>290.7</v>
      </c>
      <c r="S50" s="19">
        <v>3</v>
      </c>
      <c r="T50" s="19"/>
      <c r="U50" s="19"/>
      <c r="V50" s="19"/>
      <c r="W50" s="19"/>
      <c r="X50" s="19">
        <v>112.7</v>
      </c>
      <c r="Y50" s="19">
        <v>7.6</v>
      </c>
      <c r="Z50" s="19">
        <v>5.0999999999999996</v>
      </c>
      <c r="AA50" s="19"/>
      <c r="AB50" s="19">
        <v>6.9</v>
      </c>
      <c r="AC50" s="19">
        <v>14.3</v>
      </c>
      <c r="AD50" s="19">
        <v>121.2</v>
      </c>
      <c r="AE50" s="19"/>
      <c r="AF50" s="19"/>
      <c r="AG50" s="19"/>
      <c r="AH50" s="19"/>
      <c r="AI50" s="19">
        <v>100.7</v>
      </c>
      <c r="AJ50" s="19">
        <v>141.6</v>
      </c>
      <c r="AK50" s="19"/>
      <c r="AL50" s="19"/>
      <c r="AM50" s="19"/>
      <c r="AN50" s="19">
        <v>6.5</v>
      </c>
      <c r="AO50" s="19">
        <v>228.8</v>
      </c>
      <c r="AP50" s="19">
        <v>35.799999999999997</v>
      </c>
      <c r="AQ50" s="19">
        <v>75</v>
      </c>
      <c r="AR50" s="19">
        <v>19.8</v>
      </c>
      <c r="AS50" s="19">
        <v>18.399999999999999</v>
      </c>
      <c r="AT50" s="19">
        <v>10</v>
      </c>
      <c r="AU50" s="19">
        <v>57.6</v>
      </c>
      <c r="AV50" s="19">
        <v>183.7</v>
      </c>
      <c r="AW50" s="19">
        <v>184.3</v>
      </c>
      <c r="AX50" s="19">
        <v>185.1</v>
      </c>
      <c r="AY50" s="19">
        <v>98.6</v>
      </c>
      <c r="AZ50" s="19">
        <v>7.7</v>
      </c>
      <c r="BA50" s="19">
        <v>9.1</v>
      </c>
      <c r="BB50" s="19">
        <v>17.899999999999999</v>
      </c>
      <c r="BC50" s="19"/>
      <c r="BD50" s="19">
        <v>2</v>
      </c>
      <c r="BE50" s="19">
        <v>24.2</v>
      </c>
      <c r="BF50" s="19">
        <v>80.7</v>
      </c>
      <c r="BG50" s="19"/>
      <c r="BH50" s="19"/>
      <c r="BI50" s="19">
        <v>80.2</v>
      </c>
      <c r="BJ50" s="19"/>
      <c r="BK50" s="19"/>
      <c r="BL50" s="19">
        <v>47.9</v>
      </c>
      <c r="BM50" s="19"/>
      <c r="BN50" s="19"/>
      <c r="BO50" s="19"/>
      <c r="BP50" s="19">
        <v>84.1</v>
      </c>
      <c r="BQ50" s="19">
        <v>177.3</v>
      </c>
      <c r="BR50" s="19">
        <v>175.1</v>
      </c>
      <c r="BS50" s="19">
        <v>200</v>
      </c>
      <c r="BT50" s="19">
        <v>272.5</v>
      </c>
      <c r="BU50" s="19">
        <v>76.2</v>
      </c>
      <c r="BV50" s="19">
        <v>36.799999999999997</v>
      </c>
      <c r="BW50" s="19"/>
      <c r="BX50" s="19"/>
      <c r="BY50" s="19"/>
      <c r="BZ50" s="19"/>
      <c r="CA50" s="19"/>
      <c r="CB50" s="19"/>
      <c r="CC50" s="19">
        <v>0.5</v>
      </c>
      <c r="CD50" s="19">
        <v>214.8</v>
      </c>
      <c r="CE50" s="19">
        <v>93.5</v>
      </c>
      <c r="CF50" s="19">
        <v>64.2</v>
      </c>
      <c r="CG50" s="19">
        <v>69.8</v>
      </c>
      <c r="CH50" s="19">
        <v>29</v>
      </c>
      <c r="CI50" s="19"/>
      <c r="CJ50" s="19"/>
      <c r="CK50" s="19"/>
      <c r="CL50" s="19">
        <v>146.80000000000001</v>
      </c>
      <c r="CM50" s="19">
        <v>149.19999999999999</v>
      </c>
      <c r="CN50" s="19">
        <v>149.80000000000001</v>
      </c>
      <c r="CO50" s="19"/>
      <c r="CP50" s="19"/>
      <c r="CQ50" s="19"/>
      <c r="CR50" s="19"/>
      <c r="CS50" s="19"/>
      <c r="CT50" s="19">
        <v>217.2</v>
      </c>
      <c r="CU50" s="19">
        <v>104.5</v>
      </c>
      <c r="CV50" s="19">
        <v>0</v>
      </c>
      <c r="CW50" s="19">
        <v>102.9</v>
      </c>
      <c r="CX50" s="19">
        <v>0</v>
      </c>
      <c r="CY50" s="19">
        <v>13</v>
      </c>
      <c r="CZ50" s="19">
        <v>0</v>
      </c>
      <c r="DA50" s="19">
        <v>4.2</v>
      </c>
      <c r="DB50" s="19">
        <v>5.0999999999999996</v>
      </c>
      <c r="DC50" s="19">
        <v>9.9</v>
      </c>
      <c r="DD50" s="19">
        <v>2.5</v>
      </c>
      <c r="DE50" s="19">
        <v>0.3</v>
      </c>
      <c r="DF50" s="19">
        <v>1.4</v>
      </c>
      <c r="DG50" s="19">
        <v>4.4000000000000004</v>
      </c>
      <c r="DH50" s="19">
        <v>20.3</v>
      </c>
      <c r="DI50" s="19">
        <v>4.9000000000000004</v>
      </c>
      <c r="DJ50" s="19">
        <v>3.1</v>
      </c>
      <c r="DK50" s="19">
        <v>3.4</v>
      </c>
      <c r="DL50" s="19">
        <v>18.100000000000001</v>
      </c>
      <c r="DM50" s="19">
        <v>0</v>
      </c>
      <c r="DN50" s="19">
        <v>0</v>
      </c>
      <c r="DO50" s="19">
        <v>29.2</v>
      </c>
      <c r="DP50" s="19">
        <v>87.1</v>
      </c>
      <c r="DQ50" s="19">
        <v>3.5</v>
      </c>
      <c r="DR50" s="19">
        <v>2.4</v>
      </c>
      <c r="DS50" s="19">
        <v>1.1000000000000001</v>
      </c>
      <c r="DT50" s="19">
        <v>2</v>
      </c>
      <c r="DU50" s="19">
        <v>0</v>
      </c>
      <c r="DV50" s="19">
        <v>1.8</v>
      </c>
      <c r="DW50" s="19">
        <v>18.8</v>
      </c>
      <c r="DX50" s="19">
        <v>1.1000000000000001</v>
      </c>
      <c r="DY50" s="19"/>
      <c r="DZ50" s="19">
        <v>6</v>
      </c>
      <c r="EA50" s="19">
        <v>2.1</v>
      </c>
      <c r="EB50" s="19">
        <v>5.6</v>
      </c>
      <c r="EC50" s="19">
        <v>7.2</v>
      </c>
      <c r="ED50" s="19">
        <v>10</v>
      </c>
      <c r="EE50" s="19">
        <v>13.3</v>
      </c>
      <c r="EF50" s="19">
        <v>18.8</v>
      </c>
      <c r="EG50" s="19">
        <v>0</v>
      </c>
      <c r="EH50" s="19">
        <v>104.4</v>
      </c>
      <c r="EI50" s="19">
        <v>104</v>
      </c>
      <c r="EJ50" s="19">
        <v>14.4</v>
      </c>
      <c r="EK50" s="19">
        <v>10.8</v>
      </c>
      <c r="EL50" s="19">
        <v>10.5</v>
      </c>
      <c r="EM50" s="19">
        <v>5.9</v>
      </c>
      <c r="EN50" s="19">
        <v>7.3</v>
      </c>
      <c r="EO50" s="19">
        <v>5.2</v>
      </c>
      <c r="EP50" s="19">
        <v>5.8</v>
      </c>
      <c r="EQ50" s="19">
        <v>6</v>
      </c>
      <c r="ER50" s="19">
        <v>11.5</v>
      </c>
      <c r="ES50" s="19">
        <v>0</v>
      </c>
      <c r="ET50" s="19">
        <v>0</v>
      </c>
      <c r="EU50" s="19">
        <v>0</v>
      </c>
      <c r="EV50" s="19">
        <v>0.6</v>
      </c>
      <c r="EW50" s="19">
        <v>130</v>
      </c>
      <c r="EX50" s="19">
        <v>139.4</v>
      </c>
      <c r="EY50" s="19">
        <v>0</v>
      </c>
      <c r="EZ50" s="19">
        <v>0</v>
      </c>
      <c r="FA50" s="19">
        <v>7.4</v>
      </c>
      <c r="FB50" s="19">
        <v>20</v>
      </c>
      <c r="FC50" s="19">
        <v>9.8000000000000007</v>
      </c>
      <c r="FD50" s="19">
        <v>28.63</v>
      </c>
      <c r="FE50" s="19">
        <v>31.05</v>
      </c>
      <c r="FF50" s="19">
        <v>15</v>
      </c>
      <c r="FG50" s="19">
        <v>17.600000000000001</v>
      </c>
      <c r="FH50" s="19">
        <v>7.6</v>
      </c>
      <c r="FI50" s="19">
        <v>10.5</v>
      </c>
      <c r="FJ50" s="19">
        <v>7674.08</v>
      </c>
      <c r="FK50" s="15"/>
      <c r="FL50" s="19">
        <v>17.916840000000001</v>
      </c>
      <c r="FM50" s="19">
        <v>7.9329999999999998</v>
      </c>
      <c r="FN50" s="19">
        <v>6.0839999999999996</v>
      </c>
      <c r="FO50" s="19">
        <v>5.4</v>
      </c>
      <c r="FP50" s="19">
        <v>27.566030000000001</v>
      </c>
      <c r="FQ50" s="19">
        <v>18.90915</v>
      </c>
      <c r="FR50" s="19">
        <v>4.5</v>
      </c>
      <c r="FS50" s="19">
        <v>16</v>
      </c>
      <c r="FT50" s="19">
        <v>0</v>
      </c>
      <c r="FU50" s="19">
        <v>104.30902</v>
      </c>
    </row>
    <row r="51" spans="1:177" ht="24" customHeight="1" x14ac:dyDescent="0.3">
      <c r="A51" s="13" t="s">
        <v>54</v>
      </c>
      <c r="B51" s="13" t="s">
        <v>823</v>
      </c>
      <c r="C51" s="14">
        <v>0</v>
      </c>
      <c r="D51" s="14">
        <v>603.70000000000005</v>
      </c>
      <c r="E51" s="14">
        <v>207.3</v>
      </c>
      <c r="F51" s="14"/>
      <c r="G51" s="14"/>
      <c r="H51" s="14">
        <v>30.4</v>
      </c>
      <c r="I51" s="14">
        <v>70.2</v>
      </c>
      <c r="J51" s="14"/>
      <c r="K51" s="14"/>
      <c r="L51" s="14">
        <v>187.5</v>
      </c>
      <c r="M51" s="14">
        <v>206.9</v>
      </c>
      <c r="N51" s="14">
        <v>210.2</v>
      </c>
      <c r="O51" s="14">
        <v>285.2</v>
      </c>
      <c r="P51" s="14">
        <v>215.5</v>
      </c>
      <c r="Q51" s="14">
        <v>109.9</v>
      </c>
      <c r="R51" s="14">
        <v>310.10000000000002</v>
      </c>
      <c r="S51" s="14">
        <v>3.1</v>
      </c>
      <c r="T51" s="14"/>
      <c r="U51" s="14"/>
      <c r="V51" s="14"/>
      <c r="W51" s="14"/>
      <c r="X51" s="14">
        <v>114.4</v>
      </c>
      <c r="Y51" s="14">
        <v>7.6</v>
      </c>
      <c r="Z51" s="14">
        <v>5.0999999999999996</v>
      </c>
      <c r="AA51" s="14"/>
      <c r="AB51" s="14">
        <v>6.9</v>
      </c>
      <c r="AC51" s="14">
        <v>14.4</v>
      </c>
      <c r="AD51" s="14">
        <v>121.2</v>
      </c>
      <c r="AE51" s="14"/>
      <c r="AF51" s="14"/>
      <c r="AG51" s="14"/>
      <c r="AH51" s="14"/>
      <c r="AI51" s="14">
        <v>100.7</v>
      </c>
      <c r="AJ51" s="14">
        <v>172.8</v>
      </c>
      <c r="AK51" s="14"/>
      <c r="AL51" s="14"/>
      <c r="AM51" s="14"/>
      <c r="AN51" s="14">
        <v>6.5</v>
      </c>
      <c r="AO51" s="14">
        <v>228.4</v>
      </c>
      <c r="AP51" s="14">
        <v>34</v>
      </c>
      <c r="AQ51" s="14">
        <v>75.400000000000006</v>
      </c>
      <c r="AR51" s="14">
        <v>19.899999999999999</v>
      </c>
      <c r="AS51" s="14">
        <v>18.399999999999999</v>
      </c>
      <c r="AT51" s="14">
        <v>10</v>
      </c>
      <c r="AU51" s="14">
        <v>57.7</v>
      </c>
      <c r="AV51" s="14">
        <v>184.3</v>
      </c>
      <c r="AW51" s="14">
        <v>184.3</v>
      </c>
      <c r="AX51" s="14">
        <v>184.8</v>
      </c>
      <c r="AY51" s="14">
        <v>100.4</v>
      </c>
      <c r="AZ51" s="14">
        <v>7.6</v>
      </c>
      <c r="BA51" s="14">
        <v>9</v>
      </c>
      <c r="BB51" s="14">
        <v>24.8</v>
      </c>
      <c r="BC51" s="14"/>
      <c r="BD51" s="14">
        <v>2</v>
      </c>
      <c r="BE51" s="14">
        <v>24.3</v>
      </c>
      <c r="BF51" s="14">
        <v>81</v>
      </c>
      <c r="BG51" s="14"/>
      <c r="BH51" s="14"/>
      <c r="BI51" s="14">
        <v>80.5</v>
      </c>
      <c r="BJ51" s="14"/>
      <c r="BK51" s="14"/>
      <c r="BL51" s="14">
        <v>48</v>
      </c>
      <c r="BM51" s="14"/>
      <c r="BN51" s="14"/>
      <c r="BO51" s="14"/>
      <c r="BP51" s="14">
        <v>84.9</v>
      </c>
      <c r="BQ51" s="14">
        <v>176.9</v>
      </c>
      <c r="BR51" s="14">
        <v>174.5</v>
      </c>
      <c r="BS51" s="14">
        <v>200</v>
      </c>
      <c r="BT51" s="14">
        <v>273.2</v>
      </c>
      <c r="BU51" s="14">
        <v>75.8</v>
      </c>
      <c r="BV51" s="14">
        <v>36.700000000000003</v>
      </c>
      <c r="BW51" s="14"/>
      <c r="BX51" s="14"/>
      <c r="BY51" s="14"/>
      <c r="BZ51" s="14"/>
      <c r="CA51" s="14"/>
      <c r="CB51" s="14"/>
      <c r="CC51" s="14">
        <v>0.5</v>
      </c>
      <c r="CD51" s="14">
        <v>194.1</v>
      </c>
      <c r="CE51" s="14">
        <v>90.7</v>
      </c>
      <c r="CF51" s="14">
        <v>64.400000000000006</v>
      </c>
      <c r="CG51" s="14">
        <v>70.900000000000006</v>
      </c>
      <c r="CH51" s="14">
        <v>29.1</v>
      </c>
      <c r="CI51" s="14"/>
      <c r="CJ51" s="14"/>
      <c r="CK51" s="14"/>
      <c r="CL51" s="14">
        <v>146.30000000000001</v>
      </c>
      <c r="CM51" s="14">
        <v>148.19999999999999</v>
      </c>
      <c r="CN51" s="14">
        <v>149.1</v>
      </c>
      <c r="CO51" s="14"/>
      <c r="CP51" s="14"/>
      <c r="CQ51" s="14"/>
      <c r="CR51" s="14"/>
      <c r="CS51" s="14"/>
      <c r="CT51" s="14">
        <v>217.5</v>
      </c>
      <c r="CU51" s="14">
        <v>104.4</v>
      </c>
      <c r="CV51" s="14">
        <v>0</v>
      </c>
      <c r="CW51" s="14">
        <v>109.3</v>
      </c>
      <c r="CX51" s="14">
        <v>0</v>
      </c>
      <c r="CY51" s="14">
        <v>12.9</v>
      </c>
      <c r="CZ51" s="14">
        <v>0</v>
      </c>
      <c r="DA51" s="14">
        <v>4.2</v>
      </c>
      <c r="DB51" s="14">
        <v>5.2</v>
      </c>
      <c r="DC51" s="14">
        <v>9.9</v>
      </c>
      <c r="DD51" s="14">
        <v>2.5</v>
      </c>
      <c r="DE51" s="14">
        <v>0.3</v>
      </c>
      <c r="DF51" s="14">
        <v>1.5</v>
      </c>
      <c r="DG51" s="14">
        <v>4.4000000000000004</v>
      </c>
      <c r="DH51" s="14">
        <v>20.399999999999999</v>
      </c>
      <c r="DI51" s="14">
        <v>4.9000000000000004</v>
      </c>
      <c r="DJ51" s="14">
        <v>3.1</v>
      </c>
      <c r="DK51" s="14">
        <v>3.4</v>
      </c>
      <c r="DL51" s="14">
        <v>18.100000000000001</v>
      </c>
      <c r="DM51" s="14">
        <v>0</v>
      </c>
      <c r="DN51" s="14">
        <v>0</v>
      </c>
      <c r="DO51" s="14">
        <v>29.2</v>
      </c>
      <c r="DP51" s="14">
        <v>87.1</v>
      </c>
      <c r="DQ51" s="14">
        <v>3.5</v>
      </c>
      <c r="DR51" s="14">
        <v>2.4</v>
      </c>
      <c r="DS51" s="14">
        <v>1.1000000000000001</v>
      </c>
      <c r="DT51" s="14">
        <v>2</v>
      </c>
      <c r="DU51" s="14">
        <v>0</v>
      </c>
      <c r="DV51" s="14">
        <v>1.8</v>
      </c>
      <c r="DW51" s="14">
        <v>18.899999999999999</v>
      </c>
      <c r="DX51" s="14">
        <v>1.2</v>
      </c>
      <c r="DY51" s="14"/>
      <c r="DZ51" s="14">
        <v>6</v>
      </c>
      <c r="EA51" s="14">
        <v>2.1</v>
      </c>
      <c r="EB51" s="14">
        <v>5.6</v>
      </c>
      <c r="EC51" s="14">
        <v>7.3</v>
      </c>
      <c r="ED51" s="14">
        <v>10</v>
      </c>
      <c r="EE51" s="14">
        <v>16.399999999999999</v>
      </c>
      <c r="EF51" s="14">
        <v>12.6</v>
      </c>
      <c r="EG51" s="14">
        <v>0</v>
      </c>
      <c r="EH51" s="14">
        <v>91.3</v>
      </c>
      <c r="EI51" s="14">
        <v>99.9</v>
      </c>
      <c r="EJ51" s="14">
        <v>12.9</v>
      </c>
      <c r="EK51" s="14">
        <v>12.3</v>
      </c>
      <c r="EL51" s="14">
        <v>10.5</v>
      </c>
      <c r="EM51" s="14">
        <v>5.7</v>
      </c>
      <c r="EN51" s="14">
        <v>8.3000000000000007</v>
      </c>
      <c r="EO51" s="14">
        <v>5.2</v>
      </c>
      <c r="EP51" s="14">
        <v>5.6</v>
      </c>
      <c r="EQ51" s="14">
        <v>5.8</v>
      </c>
      <c r="ER51" s="14">
        <v>11.1</v>
      </c>
      <c r="ES51" s="14">
        <v>0</v>
      </c>
      <c r="ET51" s="14">
        <v>0</v>
      </c>
      <c r="EU51" s="14">
        <v>0</v>
      </c>
      <c r="EV51" s="14">
        <v>0.6</v>
      </c>
      <c r="EW51" s="14">
        <v>123.9</v>
      </c>
      <c r="EX51" s="14">
        <v>107.8</v>
      </c>
      <c r="EY51" s="14">
        <v>0</v>
      </c>
      <c r="EZ51" s="14">
        <v>0</v>
      </c>
      <c r="FA51" s="14">
        <v>7.4</v>
      </c>
      <c r="FB51" s="14">
        <v>20.100000000000001</v>
      </c>
      <c r="FC51" s="14">
        <v>9.6999999999999993</v>
      </c>
      <c r="FD51" s="14">
        <v>28.51</v>
      </c>
      <c r="FE51" s="14">
        <v>30.99</v>
      </c>
      <c r="FF51" s="14">
        <v>14.7</v>
      </c>
      <c r="FG51" s="14">
        <v>17.600000000000001</v>
      </c>
      <c r="FH51" s="14">
        <v>7.1</v>
      </c>
      <c r="FI51" s="14">
        <v>10.5</v>
      </c>
      <c r="FJ51" s="14">
        <v>7656.4</v>
      </c>
      <c r="FK51" s="15"/>
      <c r="FL51" s="14">
        <v>17.993490000000001</v>
      </c>
      <c r="FM51" s="14">
        <v>7.9610000000000003</v>
      </c>
      <c r="FN51" s="14">
        <v>6.0839999999999996</v>
      </c>
      <c r="FO51" s="14">
        <v>5.4</v>
      </c>
      <c r="FP51" s="14">
        <v>27.595199999999998</v>
      </c>
      <c r="FQ51" s="14">
        <v>18.908529999999999</v>
      </c>
      <c r="FR51" s="14">
        <v>4.5999999999999996</v>
      </c>
      <c r="FS51" s="14">
        <v>16</v>
      </c>
      <c r="FT51" s="14">
        <v>0</v>
      </c>
      <c r="FU51" s="14">
        <v>104.54222</v>
      </c>
    </row>
    <row r="52" spans="1:177" ht="24" customHeight="1" x14ac:dyDescent="0.3">
      <c r="A52" s="16" t="s">
        <v>54</v>
      </c>
      <c r="B52" s="16" t="s">
        <v>824</v>
      </c>
      <c r="C52" s="17">
        <v>0</v>
      </c>
      <c r="D52" s="17">
        <v>604.70000000000005</v>
      </c>
      <c r="E52" s="17">
        <v>207.5</v>
      </c>
      <c r="F52" s="17"/>
      <c r="G52" s="17"/>
      <c r="H52" s="17">
        <v>10.199999999999999</v>
      </c>
      <c r="I52" s="17">
        <v>69.3</v>
      </c>
      <c r="J52" s="17"/>
      <c r="K52" s="17"/>
      <c r="L52" s="17">
        <v>188.3</v>
      </c>
      <c r="M52" s="17">
        <v>207.1</v>
      </c>
      <c r="N52" s="17">
        <v>211.2</v>
      </c>
      <c r="O52" s="17">
        <v>286.60000000000002</v>
      </c>
      <c r="P52" s="17">
        <v>216.1</v>
      </c>
      <c r="Q52" s="17">
        <v>110.4</v>
      </c>
      <c r="R52" s="17">
        <v>372.8</v>
      </c>
      <c r="S52" s="17">
        <v>3.1</v>
      </c>
      <c r="T52" s="17"/>
      <c r="U52" s="17"/>
      <c r="V52" s="17"/>
      <c r="W52" s="17"/>
      <c r="X52" s="17">
        <v>113.8</v>
      </c>
      <c r="Y52" s="17">
        <v>7.3</v>
      </c>
      <c r="Z52" s="17">
        <v>5.0999999999999996</v>
      </c>
      <c r="AA52" s="17"/>
      <c r="AB52" s="17">
        <v>6.9</v>
      </c>
      <c r="AC52" s="17">
        <v>14.5</v>
      </c>
      <c r="AD52" s="17">
        <v>121.3</v>
      </c>
      <c r="AE52" s="17"/>
      <c r="AF52" s="17"/>
      <c r="AG52" s="17"/>
      <c r="AH52" s="17"/>
      <c r="AI52" s="17">
        <v>100.5</v>
      </c>
      <c r="AJ52" s="17">
        <v>170.4</v>
      </c>
      <c r="AK52" s="17"/>
      <c r="AL52" s="17"/>
      <c r="AM52" s="17"/>
      <c r="AN52" s="17">
        <v>6.5</v>
      </c>
      <c r="AO52" s="17">
        <v>228</v>
      </c>
      <c r="AP52" s="17">
        <v>34</v>
      </c>
      <c r="AQ52" s="17">
        <v>75.099999999999994</v>
      </c>
      <c r="AR52" s="17">
        <v>18.600000000000001</v>
      </c>
      <c r="AS52" s="17">
        <v>18.399999999999999</v>
      </c>
      <c r="AT52" s="17">
        <v>10</v>
      </c>
      <c r="AU52" s="17">
        <v>57.9</v>
      </c>
      <c r="AV52" s="17">
        <v>184</v>
      </c>
      <c r="AW52" s="17">
        <v>184.5</v>
      </c>
      <c r="AX52" s="17">
        <v>185.4</v>
      </c>
      <c r="AY52" s="17">
        <v>100.3</v>
      </c>
      <c r="AZ52" s="17">
        <v>7.7</v>
      </c>
      <c r="BA52" s="17">
        <v>9.1</v>
      </c>
      <c r="BB52" s="17">
        <v>18.3</v>
      </c>
      <c r="BC52" s="17"/>
      <c r="BD52" s="17">
        <v>2</v>
      </c>
      <c r="BE52" s="17">
        <v>12.2</v>
      </c>
      <c r="BF52" s="17">
        <v>80.7</v>
      </c>
      <c r="BG52" s="17"/>
      <c r="BH52" s="17"/>
      <c r="BI52" s="17">
        <v>80.3</v>
      </c>
      <c r="BJ52" s="17"/>
      <c r="BK52" s="17"/>
      <c r="BL52" s="17">
        <v>48</v>
      </c>
      <c r="BM52" s="17"/>
      <c r="BN52" s="17"/>
      <c r="BO52" s="17"/>
      <c r="BP52" s="17">
        <v>84.5</v>
      </c>
      <c r="BQ52" s="17">
        <v>177.9</v>
      </c>
      <c r="BR52" s="17">
        <v>175.6</v>
      </c>
      <c r="BS52" s="17">
        <v>200</v>
      </c>
      <c r="BT52" s="17">
        <v>273.5</v>
      </c>
      <c r="BU52" s="17">
        <v>76.099999999999994</v>
      </c>
      <c r="BV52" s="17">
        <v>37.1</v>
      </c>
      <c r="BW52" s="17"/>
      <c r="BX52" s="17"/>
      <c r="BY52" s="17"/>
      <c r="BZ52" s="17"/>
      <c r="CA52" s="17"/>
      <c r="CB52" s="17"/>
      <c r="CC52" s="17">
        <v>0.5</v>
      </c>
      <c r="CD52" s="17">
        <v>184.8</v>
      </c>
      <c r="CE52" s="17">
        <v>87.6</v>
      </c>
      <c r="CF52" s="17">
        <v>65.3</v>
      </c>
      <c r="CG52" s="17">
        <v>70.900000000000006</v>
      </c>
      <c r="CH52" s="17">
        <v>29.5</v>
      </c>
      <c r="CI52" s="17"/>
      <c r="CJ52" s="17"/>
      <c r="CK52" s="17"/>
      <c r="CL52" s="17">
        <v>147.1</v>
      </c>
      <c r="CM52" s="17">
        <v>149.19999999999999</v>
      </c>
      <c r="CN52" s="17">
        <v>150.1</v>
      </c>
      <c r="CO52" s="17"/>
      <c r="CP52" s="17"/>
      <c r="CQ52" s="17"/>
      <c r="CR52" s="17"/>
      <c r="CS52" s="17"/>
      <c r="CT52" s="17">
        <v>217.8</v>
      </c>
      <c r="CU52" s="17">
        <v>104.6</v>
      </c>
      <c r="CV52" s="17">
        <v>0</v>
      </c>
      <c r="CW52" s="17">
        <v>103</v>
      </c>
      <c r="CX52" s="17">
        <v>0</v>
      </c>
      <c r="CY52" s="17">
        <v>11.9</v>
      </c>
      <c r="CZ52" s="17">
        <v>0</v>
      </c>
      <c r="DA52" s="17">
        <v>4.2</v>
      </c>
      <c r="DB52" s="17">
        <v>5.0999999999999996</v>
      </c>
      <c r="DC52" s="17">
        <v>9.9</v>
      </c>
      <c r="DD52" s="17">
        <v>1.8</v>
      </c>
      <c r="DE52" s="17">
        <v>0.3</v>
      </c>
      <c r="DF52" s="17">
        <v>1.5</v>
      </c>
      <c r="DG52" s="17">
        <v>4.5999999999999996</v>
      </c>
      <c r="DH52" s="17">
        <v>20.3</v>
      </c>
      <c r="DI52" s="17">
        <v>4.5</v>
      </c>
      <c r="DJ52" s="17">
        <v>3.1</v>
      </c>
      <c r="DK52" s="17">
        <v>3.4</v>
      </c>
      <c r="DL52" s="17">
        <v>18.100000000000001</v>
      </c>
      <c r="DM52" s="17">
        <v>0</v>
      </c>
      <c r="DN52" s="17">
        <v>0</v>
      </c>
      <c r="DO52" s="17">
        <v>29.5</v>
      </c>
      <c r="DP52" s="17">
        <v>88.6</v>
      </c>
      <c r="DQ52" s="17">
        <v>3.5</v>
      </c>
      <c r="DR52" s="17">
        <v>2.4</v>
      </c>
      <c r="DS52" s="17">
        <v>1.1000000000000001</v>
      </c>
      <c r="DT52" s="17">
        <v>2</v>
      </c>
      <c r="DU52" s="17">
        <v>0</v>
      </c>
      <c r="DV52" s="17">
        <v>1.8</v>
      </c>
      <c r="DW52" s="17">
        <v>18.8</v>
      </c>
      <c r="DX52" s="17">
        <v>1.2</v>
      </c>
      <c r="DY52" s="17"/>
      <c r="DZ52" s="17">
        <v>6</v>
      </c>
      <c r="EA52" s="17">
        <v>2</v>
      </c>
      <c r="EB52" s="17">
        <v>5.6</v>
      </c>
      <c r="EC52" s="17">
        <v>7.7</v>
      </c>
      <c r="ED52" s="17">
        <v>10</v>
      </c>
      <c r="EE52" s="17">
        <v>15.6</v>
      </c>
      <c r="EF52" s="17">
        <v>9.1</v>
      </c>
      <c r="EG52" s="17">
        <v>0</v>
      </c>
      <c r="EH52" s="17">
        <v>89.5</v>
      </c>
      <c r="EI52" s="17">
        <v>100.7</v>
      </c>
      <c r="EJ52" s="17">
        <v>12.1</v>
      </c>
      <c r="EK52" s="17">
        <v>7.3</v>
      </c>
      <c r="EL52" s="17">
        <v>10.5</v>
      </c>
      <c r="EM52" s="17">
        <v>5.4</v>
      </c>
      <c r="EN52" s="17">
        <v>7.9</v>
      </c>
      <c r="EO52" s="17">
        <v>5.2</v>
      </c>
      <c r="EP52" s="17">
        <v>5.6</v>
      </c>
      <c r="EQ52" s="17">
        <v>5.8</v>
      </c>
      <c r="ER52" s="17">
        <v>12.3</v>
      </c>
      <c r="ES52" s="17">
        <v>0</v>
      </c>
      <c r="ET52" s="17">
        <v>0</v>
      </c>
      <c r="EU52" s="17">
        <v>0</v>
      </c>
      <c r="EV52" s="17">
        <v>0.6</v>
      </c>
      <c r="EW52" s="17">
        <v>109.1</v>
      </c>
      <c r="EX52" s="17">
        <v>95.9</v>
      </c>
      <c r="EY52" s="17">
        <v>0</v>
      </c>
      <c r="EZ52" s="17">
        <v>0</v>
      </c>
      <c r="FA52" s="17">
        <v>7.4</v>
      </c>
      <c r="FB52" s="17">
        <v>20</v>
      </c>
      <c r="FC52" s="17">
        <v>9.6</v>
      </c>
      <c r="FD52" s="17">
        <v>28.33</v>
      </c>
      <c r="FE52" s="17">
        <v>30.89</v>
      </c>
      <c r="FF52" s="17">
        <v>15</v>
      </c>
      <c r="FG52" s="17">
        <v>17.600000000000001</v>
      </c>
      <c r="FH52" s="17">
        <v>8.6</v>
      </c>
      <c r="FI52" s="17">
        <v>10.7</v>
      </c>
      <c r="FJ52" s="17">
        <v>7632.82</v>
      </c>
      <c r="FK52" s="15"/>
      <c r="FL52" s="17">
        <v>17.563320000000001</v>
      </c>
      <c r="FM52" s="17">
        <v>7.9329999999999998</v>
      </c>
      <c r="FN52" s="17">
        <v>6.0819999999999999</v>
      </c>
      <c r="FO52" s="17">
        <v>5.4</v>
      </c>
      <c r="FP52" s="17">
        <v>27.645859999999999</v>
      </c>
      <c r="FQ52" s="17">
        <v>18.90802</v>
      </c>
      <c r="FR52" s="17">
        <v>4.7</v>
      </c>
      <c r="FS52" s="17">
        <v>16.100000000000001</v>
      </c>
      <c r="FT52" s="17">
        <v>0</v>
      </c>
      <c r="FU52" s="17">
        <v>104.3322</v>
      </c>
    </row>
    <row r="53" spans="1:177" ht="24" customHeight="1" x14ac:dyDescent="0.3">
      <c r="A53" s="16" t="s">
        <v>54</v>
      </c>
      <c r="B53" s="16" t="s">
        <v>825</v>
      </c>
      <c r="C53" s="17">
        <v>0</v>
      </c>
      <c r="D53" s="17">
        <v>604.16999999999996</v>
      </c>
      <c r="E53" s="17">
        <v>206.55</v>
      </c>
      <c r="F53" s="17"/>
      <c r="G53" s="17"/>
      <c r="H53" s="17">
        <v>10</v>
      </c>
      <c r="I53" s="17">
        <v>69.2</v>
      </c>
      <c r="J53" s="17"/>
      <c r="K53" s="17"/>
      <c r="L53" s="17">
        <v>188.2</v>
      </c>
      <c r="M53" s="17">
        <v>209</v>
      </c>
      <c r="N53" s="17">
        <v>211.1</v>
      </c>
      <c r="O53" s="17">
        <v>288.10000000000002</v>
      </c>
      <c r="P53" s="17">
        <v>217.1</v>
      </c>
      <c r="Q53" s="17">
        <v>110.2</v>
      </c>
      <c r="R53" s="17">
        <v>394.2</v>
      </c>
      <c r="S53" s="17">
        <v>3.1</v>
      </c>
      <c r="T53" s="17"/>
      <c r="U53" s="17"/>
      <c r="V53" s="17"/>
      <c r="W53" s="17"/>
      <c r="X53" s="17">
        <v>113.2</v>
      </c>
      <c r="Y53" s="17">
        <v>7</v>
      </c>
      <c r="Z53" s="17">
        <v>5.0999999999999996</v>
      </c>
      <c r="AA53" s="17"/>
      <c r="AB53" s="17">
        <v>6.9</v>
      </c>
      <c r="AC53" s="17">
        <v>14.6</v>
      </c>
      <c r="AD53" s="17">
        <v>121.3</v>
      </c>
      <c r="AE53" s="17"/>
      <c r="AF53" s="17"/>
      <c r="AG53" s="17"/>
      <c r="AH53" s="17"/>
      <c r="AI53" s="17">
        <v>99.9</v>
      </c>
      <c r="AJ53" s="17">
        <v>117.7</v>
      </c>
      <c r="AK53" s="17"/>
      <c r="AL53" s="17"/>
      <c r="AM53" s="17"/>
      <c r="AN53" s="17">
        <v>6.5</v>
      </c>
      <c r="AO53" s="17">
        <v>228</v>
      </c>
      <c r="AP53" s="17">
        <v>33.1</v>
      </c>
      <c r="AQ53" s="17">
        <v>74.7</v>
      </c>
      <c r="AR53" s="17">
        <v>17.7</v>
      </c>
      <c r="AS53" s="17">
        <v>18.399999999999999</v>
      </c>
      <c r="AT53" s="17">
        <v>10</v>
      </c>
      <c r="AU53" s="17">
        <v>56.6</v>
      </c>
      <c r="AV53" s="17">
        <v>182.2</v>
      </c>
      <c r="AW53" s="17">
        <v>183.1</v>
      </c>
      <c r="AX53" s="17">
        <v>185.9</v>
      </c>
      <c r="AY53" s="17">
        <v>100.1</v>
      </c>
      <c r="AZ53" s="17">
        <v>7.7</v>
      </c>
      <c r="BA53" s="17">
        <v>9.1</v>
      </c>
      <c r="BB53" s="17">
        <v>22.6</v>
      </c>
      <c r="BC53" s="17"/>
      <c r="BD53" s="17">
        <v>2</v>
      </c>
      <c r="BE53" s="17">
        <v>12</v>
      </c>
      <c r="BF53" s="17">
        <v>79.7</v>
      </c>
      <c r="BG53" s="17"/>
      <c r="BH53" s="17"/>
      <c r="BI53" s="17">
        <v>79.900000000000006</v>
      </c>
      <c r="BJ53" s="17"/>
      <c r="BK53" s="17"/>
      <c r="BL53" s="17">
        <v>48.1</v>
      </c>
      <c r="BM53" s="17"/>
      <c r="BN53" s="17"/>
      <c r="BO53" s="17"/>
      <c r="BP53" s="17">
        <v>83.9</v>
      </c>
      <c r="BQ53" s="17">
        <v>178.3</v>
      </c>
      <c r="BR53" s="17">
        <v>175.8</v>
      </c>
      <c r="BS53" s="17">
        <v>200</v>
      </c>
      <c r="BT53" s="17">
        <v>273.60000000000002</v>
      </c>
      <c r="BU53" s="17">
        <v>76.3</v>
      </c>
      <c r="BV53" s="17">
        <v>36.9</v>
      </c>
      <c r="BW53" s="17"/>
      <c r="BX53" s="17"/>
      <c r="BY53" s="17"/>
      <c r="BZ53" s="17"/>
      <c r="CA53" s="17"/>
      <c r="CB53" s="17"/>
      <c r="CC53" s="17">
        <v>0.5</v>
      </c>
      <c r="CD53" s="17">
        <v>155.80000000000001</v>
      </c>
      <c r="CE53" s="17">
        <v>82</v>
      </c>
      <c r="CF53" s="17">
        <v>65</v>
      </c>
      <c r="CG53" s="17">
        <v>70.900000000000006</v>
      </c>
      <c r="CH53" s="17">
        <v>29.3</v>
      </c>
      <c r="CI53" s="17"/>
      <c r="CJ53" s="17"/>
      <c r="CK53" s="17"/>
      <c r="CL53" s="17">
        <v>146.9</v>
      </c>
      <c r="CM53" s="17">
        <v>149.30000000000001</v>
      </c>
      <c r="CN53" s="17">
        <v>150.19999999999999</v>
      </c>
      <c r="CO53" s="17"/>
      <c r="CP53" s="17"/>
      <c r="CQ53" s="17"/>
      <c r="CR53" s="17"/>
      <c r="CS53" s="17"/>
      <c r="CT53" s="17">
        <v>218</v>
      </c>
      <c r="CU53" s="17">
        <v>104.7</v>
      </c>
      <c r="CV53" s="17">
        <v>0</v>
      </c>
      <c r="CW53" s="17">
        <v>84.7</v>
      </c>
      <c r="CX53" s="17">
        <v>0</v>
      </c>
      <c r="CY53" s="17">
        <v>11.3</v>
      </c>
      <c r="CZ53" s="17">
        <v>0</v>
      </c>
      <c r="DA53" s="17">
        <v>4.2</v>
      </c>
      <c r="DB53" s="17">
        <v>5</v>
      </c>
      <c r="DC53" s="17">
        <v>9.9</v>
      </c>
      <c r="DD53" s="17">
        <v>0.7</v>
      </c>
      <c r="DE53" s="17">
        <v>0.3</v>
      </c>
      <c r="DF53" s="17">
        <v>1.5</v>
      </c>
      <c r="DG53" s="17">
        <v>4.5999999999999996</v>
      </c>
      <c r="DH53" s="17">
        <v>20</v>
      </c>
      <c r="DI53" s="17">
        <v>3.6</v>
      </c>
      <c r="DJ53" s="17">
        <v>3.1</v>
      </c>
      <c r="DK53" s="17">
        <v>3.4</v>
      </c>
      <c r="DL53" s="17">
        <v>18.100000000000001</v>
      </c>
      <c r="DM53" s="17">
        <v>0</v>
      </c>
      <c r="DN53" s="17">
        <v>0</v>
      </c>
      <c r="DO53" s="17">
        <v>27.6</v>
      </c>
      <c r="DP53" s="17">
        <v>86.9</v>
      </c>
      <c r="DQ53" s="17">
        <v>3.6</v>
      </c>
      <c r="DR53" s="17">
        <v>2.4</v>
      </c>
      <c r="DS53" s="17">
        <v>0.9</v>
      </c>
      <c r="DT53" s="17">
        <v>2.1</v>
      </c>
      <c r="DU53" s="17">
        <v>0</v>
      </c>
      <c r="DV53" s="17">
        <v>1.8</v>
      </c>
      <c r="DW53" s="17">
        <v>18.8</v>
      </c>
      <c r="DX53" s="17">
        <v>1.2</v>
      </c>
      <c r="DY53" s="17"/>
      <c r="DZ53" s="17">
        <v>6</v>
      </c>
      <c r="EA53" s="17">
        <v>2</v>
      </c>
      <c r="EB53" s="17">
        <v>5.5</v>
      </c>
      <c r="EC53" s="17">
        <v>7.5</v>
      </c>
      <c r="ED53" s="17">
        <v>10</v>
      </c>
      <c r="EE53" s="17">
        <v>16.7</v>
      </c>
      <c r="EF53" s="17">
        <v>11.3</v>
      </c>
      <c r="EG53" s="17">
        <v>0</v>
      </c>
      <c r="EH53" s="17">
        <v>78.3</v>
      </c>
      <c r="EI53" s="17">
        <v>90</v>
      </c>
      <c r="EJ53" s="17">
        <v>11.2</v>
      </c>
      <c r="EK53" s="17">
        <v>7.7</v>
      </c>
      <c r="EL53" s="17">
        <v>10.5</v>
      </c>
      <c r="EM53" s="17">
        <v>5.3</v>
      </c>
      <c r="EN53" s="17">
        <v>7.6</v>
      </c>
      <c r="EO53" s="17">
        <v>5.2</v>
      </c>
      <c r="EP53" s="17">
        <v>5.6</v>
      </c>
      <c r="EQ53" s="17">
        <v>5.8</v>
      </c>
      <c r="ER53" s="17">
        <v>11.1</v>
      </c>
      <c r="ES53" s="17">
        <v>0</v>
      </c>
      <c r="ET53" s="17">
        <v>0</v>
      </c>
      <c r="EU53" s="17">
        <v>0</v>
      </c>
      <c r="EV53" s="17">
        <v>0.6</v>
      </c>
      <c r="EW53" s="17">
        <v>98.8</v>
      </c>
      <c r="EX53" s="17">
        <v>94.1</v>
      </c>
      <c r="EY53" s="17">
        <v>0</v>
      </c>
      <c r="EZ53" s="17">
        <v>0</v>
      </c>
      <c r="FA53" s="17">
        <v>7.3</v>
      </c>
      <c r="FB53" s="17">
        <v>20.100000000000001</v>
      </c>
      <c r="FC53" s="17">
        <v>9.6</v>
      </c>
      <c r="FD53" s="17">
        <v>28.55</v>
      </c>
      <c r="FE53" s="17">
        <v>30.89</v>
      </c>
      <c r="FF53" s="17">
        <v>15</v>
      </c>
      <c r="FG53" s="17">
        <v>17.2</v>
      </c>
      <c r="FH53" s="17">
        <v>6.8</v>
      </c>
      <c r="FI53" s="17">
        <v>10</v>
      </c>
      <c r="FJ53" s="17">
        <v>7503.36</v>
      </c>
      <c r="FK53" s="15"/>
      <c r="FL53" s="17">
        <v>17.662099999999999</v>
      </c>
      <c r="FM53" s="17">
        <v>7.915</v>
      </c>
      <c r="FN53" s="17">
        <v>6.08</v>
      </c>
      <c r="FO53" s="17">
        <v>5.4</v>
      </c>
      <c r="FP53" s="17">
        <v>27.687799999999999</v>
      </c>
      <c r="FQ53" s="17">
        <v>18.907900000000001</v>
      </c>
      <c r="FR53" s="17">
        <v>4.8</v>
      </c>
      <c r="FS53" s="17">
        <v>16.100000000000001</v>
      </c>
      <c r="FT53" s="17">
        <v>0</v>
      </c>
      <c r="FU53" s="17">
        <v>104.5528</v>
      </c>
    </row>
    <row r="54" spans="1:177" ht="24" customHeight="1" x14ac:dyDescent="0.3">
      <c r="A54" s="16" t="s">
        <v>54</v>
      </c>
      <c r="B54" s="16" t="s">
        <v>826</v>
      </c>
      <c r="C54" s="17">
        <v>9.3000000000000007</v>
      </c>
      <c r="D54" s="17">
        <v>603.88</v>
      </c>
      <c r="E54" s="17">
        <v>206.47</v>
      </c>
      <c r="F54" s="17"/>
      <c r="G54" s="17"/>
      <c r="H54" s="17">
        <v>9.6</v>
      </c>
      <c r="I54" s="17">
        <v>68</v>
      </c>
      <c r="J54" s="17"/>
      <c r="K54" s="17"/>
      <c r="L54" s="17">
        <v>187.4</v>
      </c>
      <c r="M54" s="17">
        <v>207.5</v>
      </c>
      <c r="N54" s="17">
        <v>210.9</v>
      </c>
      <c r="O54" s="17">
        <v>289.5</v>
      </c>
      <c r="P54" s="17">
        <v>215.2</v>
      </c>
      <c r="Q54" s="17">
        <v>110.2</v>
      </c>
      <c r="R54" s="17">
        <v>392.1</v>
      </c>
      <c r="S54" s="17">
        <v>3</v>
      </c>
      <c r="T54" s="17"/>
      <c r="U54" s="17"/>
      <c r="V54" s="17"/>
      <c r="W54" s="17"/>
      <c r="X54" s="17">
        <v>111.3</v>
      </c>
      <c r="Y54" s="17">
        <v>7.3</v>
      </c>
      <c r="Z54" s="17">
        <v>5.0999999999999996</v>
      </c>
      <c r="AA54" s="17"/>
      <c r="AB54" s="17">
        <v>6.9</v>
      </c>
      <c r="AC54" s="17">
        <v>14.6</v>
      </c>
      <c r="AD54" s="17">
        <v>120.8</v>
      </c>
      <c r="AE54" s="17"/>
      <c r="AF54" s="17"/>
      <c r="AG54" s="17"/>
      <c r="AH54" s="17"/>
      <c r="AI54" s="17">
        <v>100.4</v>
      </c>
      <c r="AJ54" s="17">
        <v>127.7</v>
      </c>
      <c r="AK54" s="17"/>
      <c r="AL54" s="17"/>
      <c r="AM54" s="17"/>
      <c r="AN54" s="17">
        <v>6.5</v>
      </c>
      <c r="AO54" s="17">
        <v>150.5</v>
      </c>
      <c r="AP54" s="17">
        <v>32</v>
      </c>
      <c r="AQ54" s="17">
        <v>75</v>
      </c>
      <c r="AR54" s="17">
        <v>17.7</v>
      </c>
      <c r="AS54" s="17">
        <v>18.399999999999999</v>
      </c>
      <c r="AT54" s="17">
        <v>10</v>
      </c>
      <c r="AU54" s="17">
        <v>56.5</v>
      </c>
      <c r="AV54" s="17">
        <v>181.7</v>
      </c>
      <c r="AW54" s="17">
        <v>181.6</v>
      </c>
      <c r="AX54" s="17">
        <v>185.7</v>
      </c>
      <c r="AY54" s="17">
        <v>100</v>
      </c>
      <c r="AZ54" s="17">
        <v>7.7</v>
      </c>
      <c r="BA54" s="17">
        <v>9</v>
      </c>
      <c r="BB54" s="17">
        <v>35.1</v>
      </c>
      <c r="BC54" s="17"/>
      <c r="BD54" s="17">
        <v>2</v>
      </c>
      <c r="BE54" s="17">
        <v>11.6</v>
      </c>
      <c r="BF54" s="17">
        <v>80.400000000000006</v>
      </c>
      <c r="BG54" s="17"/>
      <c r="BH54" s="17"/>
      <c r="BI54" s="17">
        <v>80.099999999999994</v>
      </c>
      <c r="BJ54" s="17"/>
      <c r="BK54" s="17"/>
      <c r="BL54" s="17">
        <v>48</v>
      </c>
      <c r="BM54" s="17"/>
      <c r="BN54" s="17"/>
      <c r="BO54" s="17"/>
      <c r="BP54" s="17">
        <v>83.5</v>
      </c>
      <c r="BQ54" s="17">
        <v>178.4</v>
      </c>
      <c r="BR54" s="17">
        <v>176</v>
      </c>
      <c r="BS54" s="17">
        <v>200</v>
      </c>
      <c r="BT54" s="17">
        <v>273.3</v>
      </c>
      <c r="BU54" s="17">
        <v>76.8</v>
      </c>
      <c r="BV54" s="17">
        <v>36.799999999999997</v>
      </c>
      <c r="BW54" s="17"/>
      <c r="BX54" s="17"/>
      <c r="BY54" s="17"/>
      <c r="BZ54" s="17"/>
      <c r="CA54" s="17"/>
      <c r="CB54" s="17"/>
      <c r="CC54" s="17">
        <v>0.4</v>
      </c>
      <c r="CD54" s="17">
        <v>170.1</v>
      </c>
      <c r="CE54" s="17">
        <v>86.7</v>
      </c>
      <c r="CF54" s="17">
        <v>65</v>
      </c>
      <c r="CG54" s="17">
        <v>68.900000000000006</v>
      </c>
      <c r="CH54" s="17">
        <v>30.2</v>
      </c>
      <c r="CI54" s="17"/>
      <c r="CJ54" s="17"/>
      <c r="CK54" s="17"/>
      <c r="CL54" s="17">
        <v>147</v>
      </c>
      <c r="CM54" s="17">
        <v>149.19999999999999</v>
      </c>
      <c r="CN54" s="17">
        <v>150</v>
      </c>
      <c r="CO54" s="17"/>
      <c r="CP54" s="17"/>
      <c r="CQ54" s="17"/>
      <c r="CR54" s="17"/>
      <c r="CS54" s="17"/>
      <c r="CT54" s="17">
        <v>217.9</v>
      </c>
      <c r="CU54" s="17">
        <v>104.6</v>
      </c>
      <c r="CV54" s="17">
        <v>0</v>
      </c>
      <c r="CW54" s="17">
        <v>73.599999999999994</v>
      </c>
      <c r="CX54" s="17">
        <v>0</v>
      </c>
      <c r="CY54" s="17">
        <v>12.8</v>
      </c>
      <c r="CZ54" s="17">
        <v>0</v>
      </c>
      <c r="DA54" s="17">
        <v>4.2</v>
      </c>
      <c r="DB54" s="17">
        <v>5.0999999999999996</v>
      </c>
      <c r="DC54" s="17">
        <v>10</v>
      </c>
      <c r="DD54" s="17">
        <v>1</v>
      </c>
      <c r="DE54" s="17">
        <v>0.3</v>
      </c>
      <c r="DF54" s="17">
        <v>1.5</v>
      </c>
      <c r="DG54" s="17">
        <v>4.5999999999999996</v>
      </c>
      <c r="DH54" s="17">
        <v>20.3</v>
      </c>
      <c r="DI54" s="17">
        <v>3.5</v>
      </c>
      <c r="DJ54" s="17">
        <v>3.1</v>
      </c>
      <c r="DK54" s="17">
        <v>3.4</v>
      </c>
      <c r="DL54" s="17">
        <v>18.100000000000001</v>
      </c>
      <c r="DM54" s="17">
        <v>0</v>
      </c>
      <c r="DN54" s="17">
        <v>0</v>
      </c>
      <c r="DO54" s="17">
        <v>27.7</v>
      </c>
      <c r="DP54" s="17">
        <v>84.4</v>
      </c>
      <c r="DQ54" s="17">
        <v>4</v>
      </c>
      <c r="DR54" s="17">
        <v>2.4</v>
      </c>
      <c r="DS54" s="17">
        <v>1.1000000000000001</v>
      </c>
      <c r="DT54" s="17">
        <v>2.2999999999999998</v>
      </c>
      <c r="DU54" s="17">
        <v>0</v>
      </c>
      <c r="DV54" s="17">
        <v>1.7</v>
      </c>
      <c r="DW54" s="17">
        <v>18.8</v>
      </c>
      <c r="DX54" s="17">
        <v>1.2</v>
      </c>
      <c r="DY54" s="17"/>
      <c r="DZ54" s="17">
        <v>6</v>
      </c>
      <c r="EA54" s="17">
        <v>2</v>
      </c>
      <c r="EB54" s="17">
        <v>5.5</v>
      </c>
      <c r="EC54" s="17">
        <v>7.5</v>
      </c>
      <c r="ED54" s="17">
        <v>10</v>
      </c>
      <c r="EE54" s="17">
        <v>18.3</v>
      </c>
      <c r="EF54" s="17">
        <v>10.8</v>
      </c>
      <c r="EG54" s="17">
        <v>0</v>
      </c>
      <c r="EH54" s="17">
        <v>78.400000000000006</v>
      </c>
      <c r="EI54" s="17">
        <v>82.3</v>
      </c>
      <c r="EJ54" s="17">
        <v>12.8</v>
      </c>
      <c r="EK54" s="17">
        <v>9.1</v>
      </c>
      <c r="EL54" s="17">
        <v>10.5</v>
      </c>
      <c r="EM54" s="17">
        <v>5.0999999999999996</v>
      </c>
      <c r="EN54" s="17">
        <v>7.3</v>
      </c>
      <c r="EO54" s="17">
        <v>5.2</v>
      </c>
      <c r="EP54" s="17">
        <v>5.6</v>
      </c>
      <c r="EQ54" s="17">
        <v>5.8</v>
      </c>
      <c r="ER54" s="17">
        <v>10.199999999999999</v>
      </c>
      <c r="ES54" s="17">
        <v>0</v>
      </c>
      <c r="ET54" s="17">
        <v>0</v>
      </c>
      <c r="EU54" s="17">
        <v>0</v>
      </c>
      <c r="EV54" s="17">
        <v>0.6</v>
      </c>
      <c r="EW54" s="17">
        <v>99.3</v>
      </c>
      <c r="EX54" s="17">
        <v>83.3</v>
      </c>
      <c r="EY54" s="17">
        <v>0</v>
      </c>
      <c r="EZ54" s="17">
        <v>0</v>
      </c>
      <c r="FA54" s="17">
        <v>7.3</v>
      </c>
      <c r="FB54" s="17">
        <v>20</v>
      </c>
      <c r="FC54" s="17">
        <v>8.9</v>
      </c>
      <c r="FD54" s="17">
        <v>28.43</v>
      </c>
      <c r="FE54" s="17">
        <v>30.88</v>
      </c>
      <c r="FF54" s="17">
        <v>15</v>
      </c>
      <c r="FG54" s="17">
        <v>17.600000000000001</v>
      </c>
      <c r="FH54" s="17">
        <v>8.6</v>
      </c>
      <c r="FI54" s="17">
        <v>9.6</v>
      </c>
      <c r="FJ54" s="17">
        <v>7438.46</v>
      </c>
      <c r="FK54" s="15"/>
      <c r="FL54" s="17">
        <v>18.180489999999999</v>
      </c>
      <c r="FM54" s="17">
        <v>7.8890000000000002</v>
      </c>
      <c r="FN54" s="17">
        <v>6.08</v>
      </c>
      <c r="FO54" s="17">
        <v>5.4</v>
      </c>
      <c r="FP54" s="17">
        <v>27.729389999999999</v>
      </c>
      <c r="FQ54" s="17">
        <v>18.90765</v>
      </c>
      <c r="FR54" s="17">
        <v>4.7</v>
      </c>
      <c r="FS54" s="17">
        <v>15.9</v>
      </c>
      <c r="FT54" s="17">
        <v>0</v>
      </c>
      <c r="FU54" s="17">
        <v>104.78653</v>
      </c>
    </row>
    <row r="55" spans="1:177" ht="24" customHeight="1" x14ac:dyDescent="0.3">
      <c r="A55" s="16" t="s">
        <v>54</v>
      </c>
      <c r="B55" s="16" t="s">
        <v>827</v>
      </c>
      <c r="C55" s="17">
        <v>104</v>
      </c>
      <c r="D55" s="17">
        <v>605.16</v>
      </c>
      <c r="E55" s="17">
        <v>206.61</v>
      </c>
      <c r="F55" s="17"/>
      <c r="G55" s="17"/>
      <c r="H55" s="17">
        <v>0</v>
      </c>
      <c r="I55" s="17">
        <v>70.5</v>
      </c>
      <c r="J55" s="17"/>
      <c r="K55" s="17"/>
      <c r="L55" s="17">
        <v>188.5</v>
      </c>
      <c r="M55" s="17">
        <v>210.3</v>
      </c>
      <c r="N55" s="17">
        <v>212.5</v>
      </c>
      <c r="O55" s="17">
        <v>291.7</v>
      </c>
      <c r="P55" s="17">
        <v>216.9</v>
      </c>
      <c r="Q55" s="17">
        <v>110.2</v>
      </c>
      <c r="R55" s="17">
        <v>480.9</v>
      </c>
      <c r="S55" s="17">
        <v>3</v>
      </c>
      <c r="T55" s="17"/>
      <c r="U55" s="17"/>
      <c r="V55" s="17"/>
      <c r="W55" s="17"/>
      <c r="X55" s="17">
        <v>118.5</v>
      </c>
      <c r="Y55" s="17">
        <v>7.6</v>
      </c>
      <c r="Z55" s="17">
        <v>5.0999999999999996</v>
      </c>
      <c r="AA55" s="17"/>
      <c r="AB55" s="17">
        <v>6.9</v>
      </c>
      <c r="AC55" s="17">
        <v>14.8</v>
      </c>
      <c r="AD55" s="17">
        <v>84.5</v>
      </c>
      <c r="AE55" s="17"/>
      <c r="AF55" s="17"/>
      <c r="AG55" s="17"/>
      <c r="AH55" s="17"/>
      <c r="AI55" s="17">
        <v>71.400000000000006</v>
      </c>
      <c r="AJ55" s="17">
        <v>133</v>
      </c>
      <c r="AK55" s="17"/>
      <c r="AL55" s="17"/>
      <c r="AM55" s="17"/>
      <c r="AN55" s="17">
        <v>6.5</v>
      </c>
      <c r="AO55" s="17">
        <v>0</v>
      </c>
      <c r="AP55" s="17">
        <v>33.1</v>
      </c>
      <c r="AQ55" s="17">
        <v>74</v>
      </c>
      <c r="AR55" s="17">
        <v>18.600000000000001</v>
      </c>
      <c r="AS55" s="17">
        <v>18.399999999999999</v>
      </c>
      <c r="AT55" s="17">
        <v>10</v>
      </c>
      <c r="AU55" s="17">
        <v>56.7</v>
      </c>
      <c r="AV55" s="17">
        <v>182</v>
      </c>
      <c r="AW55" s="17">
        <v>182.9</v>
      </c>
      <c r="AX55" s="17">
        <v>186.7</v>
      </c>
      <c r="AY55" s="17">
        <v>99.8</v>
      </c>
      <c r="AZ55" s="17">
        <v>7.6</v>
      </c>
      <c r="BA55" s="17">
        <v>9.1</v>
      </c>
      <c r="BB55" s="17">
        <v>34.200000000000003</v>
      </c>
      <c r="BC55" s="17"/>
      <c r="BD55" s="17">
        <v>2</v>
      </c>
      <c r="BE55" s="17">
        <v>11.3</v>
      </c>
      <c r="BF55" s="17">
        <v>81.2</v>
      </c>
      <c r="BG55" s="17"/>
      <c r="BH55" s="17"/>
      <c r="BI55" s="17">
        <v>81</v>
      </c>
      <c r="BJ55" s="17"/>
      <c r="BK55" s="17"/>
      <c r="BL55" s="17">
        <v>48.2</v>
      </c>
      <c r="BM55" s="17"/>
      <c r="BN55" s="17"/>
      <c r="BO55" s="17"/>
      <c r="BP55" s="17">
        <v>82.6</v>
      </c>
      <c r="BQ55" s="17">
        <v>179.8</v>
      </c>
      <c r="BR55" s="17">
        <v>177.6</v>
      </c>
      <c r="BS55" s="17">
        <v>200</v>
      </c>
      <c r="BT55" s="17">
        <v>274.5</v>
      </c>
      <c r="BU55" s="17">
        <v>77.900000000000006</v>
      </c>
      <c r="BV55" s="17">
        <v>37.1</v>
      </c>
      <c r="BW55" s="17"/>
      <c r="BX55" s="17"/>
      <c r="BY55" s="17"/>
      <c r="BZ55" s="17"/>
      <c r="CA55" s="17"/>
      <c r="CB55" s="17"/>
      <c r="CC55" s="17">
        <v>0.5</v>
      </c>
      <c r="CD55" s="17">
        <v>168.1</v>
      </c>
      <c r="CE55" s="17">
        <v>93.5</v>
      </c>
      <c r="CF55" s="17">
        <v>66.2</v>
      </c>
      <c r="CG55" s="17">
        <v>68.5</v>
      </c>
      <c r="CH55" s="17">
        <v>30.4</v>
      </c>
      <c r="CI55" s="17"/>
      <c r="CJ55" s="17"/>
      <c r="CK55" s="17"/>
      <c r="CL55" s="17">
        <v>148.4</v>
      </c>
      <c r="CM55" s="17">
        <v>150.5</v>
      </c>
      <c r="CN55" s="17">
        <v>151.19999999999999</v>
      </c>
      <c r="CO55" s="17"/>
      <c r="CP55" s="17"/>
      <c r="CQ55" s="17"/>
      <c r="CR55" s="17"/>
      <c r="CS55" s="17"/>
      <c r="CT55" s="17">
        <v>218.3</v>
      </c>
      <c r="CU55" s="17">
        <v>104.7</v>
      </c>
      <c r="CV55" s="17">
        <v>0</v>
      </c>
      <c r="CW55" s="17">
        <v>75.3</v>
      </c>
      <c r="CX55" s="17">
        <v>0</v>
      </c>
      <c r="CY55" s="17">
        <v>12.3</v>
      </c>
      <c r="CZ55" s="17">
        <v>0</v>
      </c>
      <c r="DA55" s="17">
        <v>4.2</v>
      </c>
      <c r="DB55" s="17">
        <v>5.2</v>
      </c>
      <c r="DC55" s="17">
        <v>0</v>
      </c>
      <c r="DD55" s="17">
        <v>0.8</v>
      </c>
      <c r="DE55" s="17">
        <v>0.3</v>
      </c>
      <c r="DF55" s="17">
        <v>1.7</v>
      </c>
      <c r="DG55" s="17">
        <v>4.4000000000000004</v>
      </c>
      <c r="DH55" s="17">
        <v>20.8</v>
      </c>
      <c r="DI55" s="17">
        <v>3.5</v>
      </c>
      <c r="DJ55" s="17">
        <v>3.1</v>
      </c>
      <c r="DK55" s="17">
        <v>3.4</v>
      </c>
      <c r="DL55" s="17">
        <v>18.100000000000001</v>
      </c>
      <c r="DM55" s="17">
        <v>0</v>
      </c>
      <c r="DN55" s="17">
        <v>0</v>
      </c>
      <c r="DO55" s="17">
        <v>26.6</v>
      </c>
      <c r="DP55" s="17">
        <v>80.5</v>
      </c>
      <c r="DQ55" s="17">
        <v>4</v>
      </c>
      <c r="DR55" s="17">
        <v>2.4</v>
      </c>
      <c r="DS55" s="17">
        <v>1.1000000000000001</v>
      </c>
      <c r="DT55" s="17">
        <v>2.4</v>
      </c>
      <c r="DU55" s="17">
        <v>0</v>
      </c>
      <c r="DV55" s="17">
        <v>1.7</v>
      </c>
      <c r="DW55" s="17">
        <v>18.8</v>
      </c>
      <c r="DX55" s="17">
        <v>1.1000000000000001</v>
      </c>
      <c r="DY55" s="17"/>
      <c r="DZ55" s="17">
        <v>6</v>
      </c>
      <c r="EA55" s="17">
        <v>1.9</v>
      </c>
      <c r="EB55" s="17">
        <v>5.2</v>
      </c>
      <c r="EC55" s="17">
        <v>7.6</v>
      </c>
      <c r="ED55" s="17">
        <v>10</v>
      </c>
      <c r="EE55" s="17">
        <v>18.399999999999999</v>
      </c>
      <c r="EF55" s="17">
        <v>9.1</v>
      </c>
      <c r="EG55" s="17">
        <v>0</v>
      </c>
      <c r="EH55" s="17">
        <v>84.7</v>
      </c>
      <c r="EI55" s="17">
        <v>91.2</v>
      </c>
      <c r="EJ55" s="17">
        <v>12</v>
      </c>
      <c r="EK55" s="17">
        <v>7.1</v>
      </c>
      <c r="EL55" s="17">
        <v>10.5</v>
      </c>
      <c r="EM55" s="17">
        <v>5</v>
      </c>
      <c r="EN55" s="17">
        <v>7.4</v>
      </c>
      <c r="EO55" s="17">
        <v>5</v>
      </c>
      <c r="EP55" s="17">
        <v>5.4</v>
      </c>
      <c r="EQ55" s="17">
        <v>5.6</v>
      </c>
      <c r="ER55" s="17">
        <v>9.3000000000000007</v>
      </c>
      <c r="ES55" s="17">
        <v>0</v>
      </c>
      <c r="ET55" s="17">
        <v>0</v>
      </c>
      <c r="EU55" s="17">
        <v>0</v>
      </c>
      <c r="EV55" s="17">
        <v>0.6</v>
      </c>
      <c r="EW55" s="17">
        <v>83.7</v>
      </c>
      <c r="EX55" s="17">
        <v>66.3</v>
      </c>
      <c r="EY55" s="17">
        <v>0</v>
      </c>
      <c r="EZ55" s="17">
        <v>0</v>
      </c>
      <c r="FA55" s="17">
        <v>7.4</v>
      </c>
      <c r="FB55" s="17">
        <v>20.100000000000001</v>
      </c>
      <c r="FC55" s="17">
        <v>9.4</v>
      </c>
      <c r="FD55" s="17">
        <v>20.2</v>
      </c>
      <c r="FE55" s="17">
        <v>1.47</v>
      </c>
      <c r="FF55" s="17">
        <v>14.8</v>
      </c>
      <c r="FG55" s="17">
        <v>17.600000000000001</v>
      </c>
      <c r="FH55" s="17">
        <v>7.9</v>
      </c>
      <c r="FI55" s="17">
        <v>10.9</v>
      </c>
      <c r="FJ55" s="17">
        <v>7368.64</v>
      </c>
      <c r="FK55" s="15"/>
      <c r="FL55" s="17">
        <v>18.970289999999999</v>
      </c>
      <c r="FM55" s="17">
        <v>1.663</v>
      </c>
      <c r="FN55" s="17">
        <v>6.0819999999999999</v>
      </c>
      <c r="FO55" s="17">
        <v>5.5</v>
      </c>
      <c r="FP55" s="17">
        <v>27.72137</v>
      </c>
      <c r="FQ55" s="17">
        <v>18.906960000000002</v>
      </c>
      <c r="FR55" s="17">
        <v>4.8</v>
      </c>
      <c r="FS55" s="17">
        <v>16.2</v>
      </c>
      <c r="FT55" s="17">
        <v>0</v>
      </c>
      <c r="FU55" s="17">
        <v>99.843620000000001</v>
      </c>
    </row>
    <row r="56" spans="1:177" ht="24" customHeight="1" x14ac:dyDescent="0.3">
      <c r="A56" s="16" t="s">
        <v>54</v>
      </c>
      <c r="B56" s="16" t="s">
        <v>828</v>
      </c>
      <c r="C56" s="17">
        <v>101.4</v>
      </c>
      <c r="D56" s="17">
        <v>603.34</v>
      </c>
      <c r="E56" s="17">
        <v>205.72</v>
      </c>
      <c r="F56" s="17"/>
      <c r="G56" s="17"/>
      <c r="H56" s="17">
        <v>0</v>
      </c>
      <c r="I56" s="17">
        <v>69.8</v>
      </c>
      <c r="J56" s="17"/>
      <c r="K56" s="17"/>
      <c r="L56" s="17">
        <v>189.7</v>
      </c>
      <c r="M56" s="17">
        <v>208.4</v>
      </c>
      <c r="N56" s="17">
        <v>211.5</v>
      </c>
      <c r="O56" s="17">
        <v>290.7</v>
      </c>
      <c r="P56" s="17">
        <v>215.6</v>
      </c>
      <c r="Q56" s="17">
        <v>110.6</v>
      </c>
      <c r="R56" s="17">
        <v>450.9</v>
      </c>
      <c r="S56" s="17">
        <v>3</v>
      </c>
      <c r="T56" s="17"/>
      <c r="U56" s="17"/>
      <c r="V56" s="17"/>
      <c r="W56" s="17"/>
      <c r="X56" s="17">
        <v>114.5</v>
      </c>
      <c r="Y56" s="17">
        <v>7.2</v>
      </c>
      <c r="Z56" s="17">
        <v>5.0999999999999996</v>
      </c>
      <c r="AA56" s="17"/>
      <c r="AB56" s="17">
        <v>6.8</v>
      </c>
      <c r="AC56" s="17">
        <v>14.6</v>
      </c>
      <c r="AD56" s="17">
        <v>83.5</v>
      </c>
      <c r="AE56" s="17"/>
      <c r="AF56" s="17"/>
      <c r="AG56" s="17"/>
      <c r="AH56" s="17"/>
      <c r="AI56" s="17">
        <v>70.2</v>
      </c>
      <c r="AJ56" s="17">
        <v>162.30000000000001</v>
      </c>
      <c r="AK56" s="17"/>
      <c r="AL56" s="17"/>
      <c r="AM56" s="17"/>
      <c r="AN56" s="17">
        <v>6.5</v>
      </c>
      <c r="AO56" s="17">
        <v>0</v>
      </c>
      <c r="AP56" s="17">
        <v>33.6</v>
      </c>
      <c r="AQ56" s="17">
        <v>75.099999999999994</v>
      </c>
      <c r="AR56" s="17">
        <v>20.100000000000001</v>
      </c>
      <c r="AS56" s="17">
        <v>18.399999999999999</v>
      </c>
      <c r="AT56" s="17">
        <v>10</v>
      </c>
      <c r="AU56" s="17">
        <v>56.9</v>
      </c>
      <c r="AV56" s="17">
        <v>182.3</v>
      </c>
      <c r="AW56" s="17">
        <v>182.8</v>
      </c>
      <c r="AX56" s="17">
        <v>185.7</v>
      </c>
      <c r="AY56" s="17">
        <v>100.6</v>
      </c>
      <c r="AZ56" s="17">
        <v>7.7</v>
      </c>
      <c r="BA56" s="17">
        <v>9.1</v>
      </c>
      <c r="BB56" s="17">
        <v>35.299999999999997</v>
      </c>
      <c r="BC56" s="17"/>
      <c r="BD56" s="17">
        <v>2</v>
      </c>
      <c r="BE56" s="17">
        <v>11.9</v>
      </c>
      <c r="BF56" s="17">
        <v>80.5</v>
      </c>
      <c r="BG56" s="17"/>
      <c r="BH56" s="17"/>
      <c r="BI56" s="17">
        <v>79.900000000000006</v>
      </c>
      <c r="BJ56" s="17"/>
      <c r="BK56" s="17"/>
      <c r="BL56" s="17">
        <v>48.2</v>
      </c>
      <c r="BM56" s="17"/>
      <c r="BN56" s="17"/>
      <c r="BO56" s="17"/>
      <c r="BP56" s="17">
        <v>84.2</v>
      </c>
      <c r="BQ56" s="17">
        <v>178.3</v>
      </c>
      <c r="BR56" s="17">
        <v>176</v>
      </c>
      <c r="BS56" s="17">
        <v>200</v>
      </c>
      <c r="BT56" s="17">
        <v>274.2</v>
      </c>
      <c r="BU56" s="17">
        <v>77</v>
      </c>
      <c r="BV56" s="17">
        <v>37.299999999999997</v>
      </c>
      <c r="BW56" s="17"/>
      <c r="BX56" s="17"/>
      <c r="BY56" s="17"/>
      <c r="BZ56" s="17"/>
      <c r="CA56" s="17"/>
      <c r="CB56" s="17"/>
      <c r="CC56" s="17">
        <v>0.5</v>
      </c>
      <c r="CD56" s="17">
        <v>167.9</v>
      </c>
      <c r="CE56" s="17">
        <v>87.3</v>
      </c>
      <c r="CF56" s="17">
        <v>65</v>
      </c>
      <c r="CG56" s="17">
        <v>69</v>
      </c>
      <c r="CH56" s="17">
        <v>30.2</v>
      </c>
      <c r="CI56" s="17"/>
      <c r="CJ56" s="17"/>
      <c r="CK56" s="17"/>
      <c r="CL56" s="17">
        <v>147.19999999999999</v>
      </c>
      <c r="CM56" s="17">
        <v>149.69999999999999</v>
      </c>
      <c r="CN56" s="17">
        <v>150.69999999999999</v>
      </c>
      <c r="CO56" s="17"/>
      <c r="CP56" s="17"/>
      <c r="CQ56" s="17"/>
      <c r="CR56" s="17"/>
      <c r="CS56" s="17"/>
      <c r="CT56" s="17">
        <v>218.6</v>
      </c>
      <c r="CU56" s="17">
        <v>104.8</v>
      </c>
      <c r="CV56" s="17">
        <v>0</v>
      </c>
      <c r="CW56" s="17">
        <v>62.3</v>
      </c>
      <c r="CX56" s="17">
        <v>0</v>
      </c>
      <c r="CY56" s="17">
        <v>9.8000000000000007</v>
      </c>
      <c r="CZ56" s="17">
        <v>0</v>
      </c>
      <c r="DA56" s="17">
        <v>4.2</v>
      </c>
      <c r="DB56" s="17">
        <v>5.0999999999999996</v>
      </c>
      <c r="DC56" s="17">
        <v>0</v>
      </c>
      <c r="DD56" s="17">
        <v>0</v>
      </c>
      <c r="DE56" s="17">
        <v>0.3</v>
      </c>
      <c r="DF56" s="17">
        <v>1.6</v>
      </c>
      <c r="DG56" s="17">
        <v>4.4000000000000004</v>
      </c>
      <c r="DH56" s="17">
        <v>20.2</v>
      </c>
      <c r="DI56" s="17">
        <v>3.7</v>
      </c>
      <c r="DJ56" s="17">
        <v>3.1</v>
      </c>
      <c r="DK56" s="17">
        <v>3.5</v>
      </c>
      <c r="DL56" s="17">
        <v>18.100000000000001</v>
      </c>
      <c r="DM56" s="17">
        <v>0</v>
      </c>
      <c r="DN56" s="17">
        <v>0</v>
      </c>
      <c r="DO56" s="17">
        <v>24.8</v>
      </c>
      <c r="DP56" s="17">
        <v>74</v>
      </c>
      <c r="DQ56" s="17">
        <v>4</v>
      </c>
      <c r="DR56" s="17">
        <v>2.4</v>
      </c>
      <c r="DS56" s="17">
        <v>1.1000000000000001</v>
      </c>
      <c r="DT56" s="17">
        <v>2.4</v>
      </c>
      <c r="DU56" s="17">
        <v>0</v>
      </c>
      <c r="DV56" s="17">
        <v>1.8</v>
      </c>
      <c r="DW56" s="17">
        <v>18.8</v>
      </c>
      <c r="DX56" s="17">
        <v>1</v>
      </c>
      <c r="DY56" s="17"/>
      <c r="DZ56" s="17">
        <v>6</v>
      </c>
      <c r="EA56" s="17">
        <v>1.9</v>
      </c>
      <c r="EB56" s="17">
        <v>4.7</v>
      </c>
      <c r="EC56" s="17">
        <v>7.4</v>
      </c>
      <c r="ED56" s="17">
        <v>10</v>
      </c>
      <c r="EE56" s="17">
        <v>16.399999999999999</v>
      </c>
      <c r="EF56" s="17">
        <v>14.1</v>
      </c>
      <c r="EG56" s="17">
        <v>0</v>
      </c>
      <c r="EH56" s="17">
        <v>79.400000000000006</v>
      </c>
      <c r="EI56" s="17">
        <v>84.6</v>
      </c>
      <c r="EJ56" s="17">
        <v>11.4</v>
      </c>
      <c r="EK56" s="17">
        <v>7.5</v>
      </c>
      <c r="EL56" s="17">
        <v>10.5</v>
      </c>
      <c r="EM56" s="17">
        <v>4.8</v>
      </c>
      <c r="EN56" s="17">
        <v>7.6</v>
      </c>
      <c r="EO56" s="17">
        <v>5</v>
      </c>
      <c r="EP56" s="17">
        <v>5.4</v>
      </c>
      <c r="EQ56" s="17">
        <v>5.6</v>
      </c>
      <c r="ER56" s="17">
        <v>7.4</v>
      </c>
      <c r="ES56" s="17">
        <v>0</v>
      </c>
      <c r="ET56" s="17">
        <v>0</v>
      </c>
      <c r="EU56" s="17">
        <v>0</v>
      </c>
      <c r="EV56" s="17">
        <v>0.6</v>
      </c>
      <c r="EW56" s="17">
        <v>49.9</v>
      </c>
      <c r="EX56" s="17">
        <v>35.6</v>
      </c>
      <c r="EY56" s="17">
        <v>0</v>
      </c>
      <c r="EZ56" s="17">
        <v>0</v>
      </c>
      <c r="FA56" s="17">
        <v>7.4</v>
      </c>
      <c r="FB56" s="17">
        <v>20.2</v>
      </c>
      <c r="FC56" s="17">
        <v>8.9</v>
      </c>
      <c r="FD56" s="17">
        <v>0</v>
      </c>
      <c r="FE56" s="17">
        <v>0</v>
      </c>
      <c r="FF56" s="17">
        <v>15</v>
      </c>
      <c r="FG56" s="17">
        <v>17.600000000000001</v>
      </c>
      <c r="FH56" s="17">
        <v>7.2</v>
      </c>
      <c r="FI56" s="17">
        <v>11</v>
      </c>
      <c r="FJ56" s="17">
        <v>7219.06</v>
      </c>
      <c r="FK56" s="15"/>
      <c r="FL56" s="17">
        <v>19.274000000000001</v>
      </c>
      <c r="FM56" s="17">
        <v>0</v>
      </c>
      <c r="FN56" s="17">
        <v>6.0839999999999996</v>
      </c>
      <c r="FO56" s="17">
        <v>5.4</v>
      </c>
      <c r="FP56" s="17">
        <v>27.604120000000002</v>
      </c>
      <c r="FQ56" s="17">
        <v>18.906839999999999</v>
      </c>
      <c r="FR56" s="17">
        <v>4.7</v>
      </c>
      <c r="FS56" s="17">
        <v>16.100000000000001</v>
      </c>
      <c r="FT56" s="17">
        <v>0</v>
      </c>
      <c r="FU56" s="17">
        <v>98.068960000000004</v>
      </c>
    </row>
    <row r="57" spans="1:177" ht="24" customHeight="1" x14ac:dyDescent="0.3">
      <c r="A57" s="16" t="s">
        <v>54</v>
      </c>
      <c r="B57" s="16" t="s">
        <v>829</v>
      </c>
      <c r="C57" s="17">
        <v>98.3</v>
      </c>
      <c r="D57" s="17">
        <v>596.6</v>
      </c>
      <c r="E57" s="17">
        <v>203.83</v>
      </c>
      <c r="F57" s="17"/>
      <c r="G57" s="17"/>
      <c r="H57" s="17">
        <v>0</v>
      </c>
      <c r="I57" s="17">
        <v>67.400000000000006</v>
      </c>
      <c r="J57" s="17"/>
      <c r="K57" s="17"/>
      <c r="L57" s="17">
        <v>189.2</v>
      </c>
      <c r="M57" s="17">
        <v>210.2</v>
      </c>
      <c r="N57" s="17">
        <v>212</v>
      </c>
      <c r="O57" s="17">
        <v>291.5</v>
      </c>
      <c r="P57" s="17">
        <v>216.4</v>
      </c>
      <c r="Q57" s="17">
        <v>111.1</v>
      </c>
      <c r="R57" s="17">
        <v>422.1</v>
      </c>
      <c r="S57" s="17">
        <v>2.7</v>
      </c>
      <c r="T57" s="17"/>
      <c r="U57" s="17"/>
      <c r="V57" s="17"/>
      <c r="W57" s="17"/>
      <c r="X57" s="17">
        <v>113.7</v>
      </c>
      <c r="Y57" s="17">
        <v>6.9</v>
      </c>
      <c r="Z57" s="17">
        <v>4.7</v>
      </c>
      <c r="AA57" s="17"/>
      <c r="AB57" s="17">
        <v>6.8</v>
      </c>
      <c r="AC57" s="17">
        <v>12.4</v>
      </c>
      <c r="AD57" s="17">
        <v>81.900000000000006</v>
      </c>
      <c r="AE57" s="17"/>
      <c r="AF57" s="17"/>
      <c r="AG57" s="17"/>
      <c r="AH57" s="17"/>
      <c r="AI57" s="17">
        <v>67.5</v>
      </c>
      <c r="AJ57" s="17">
        <v>120.7</v>
      </c>
      <c r="AK57" s="17"/>
      <c r="AL57" s="17"/>
      <c r="AM57" s="17"/>
      <c r="AN57" s="17">
        <v>6.5</v>
      </c>
      <c r="AO57" s="17">
        <v>0</v>
      </c>
      <c r="AP57" s="17">
        <v>33.6</v>
      </c>
      <c r="AQ57" s="17">
        <v>72.8</v>
      </c>
      <c r="AR57" s="17">
        <v>20.2</v>
      </c>
      <c r="AS57" s="17">
        <v>18.3</v>
      </c>
      <c r="AT57" s="17">
        <v>10</v>
      </c>
      <c r="AU57" s="17">
        <v>55.2</v>
      </c>
      <c r="AV57" s="17">
        <v>178.3</v>
      </c>
      <c r="AW57" s="17">
        <v>178.8</v>
      </c>
      <c r="AX57" s="17">
        <v>183.7</v>
      </c>
      <c r="AY57" s="17">
        <v>95.8</v>
      </c>
      <c r="AZ57" s="17">
        <v>7.7</v>
      </c>
      <c r="BA57" s="17">
        <v>9.1</v>
      </c>
      <c r="BB57" s="17">
        <v>11.8</v>
      </c>
      <c r="BC57" s="17"/>
      <c r="BD57" s="17">
        <v>2</v>
      </c>
      <c r="BE57" s="17">
        <v>0</v>
      </c>
      <c r="BF57" s="17">
        <v>24.7</v>
      </c>
      <c r="BG57" s="17"/>
      <c r="BH57" s="17"/>
      <c r="BI57" s="17">
        <v>77.7</v>
      </c>
      <c r="BJ57" s="17"/>
      <c r="BK57" s="17"/>
      <c r="BL57" s="17">
        <v>48.3</v>
      </c>
      <c r="BM57" s="17"/>
      <c r="BN57" s="17"/>
      <c r="BO57" s="17"/>
      <c r="BP57" s="17">
        <v>81.900000000000006</v>
      </c>
      <c r="BQ57" s="17">
        <v>178.4</v>
      </c>
      <c r="BR57" s="17">
        <v>176.7</v>
      </c>
      <c r="BS57" s="17">
        <v>200</v>
      </c>
      <c r="BT57" s="17">
        <v>275.10000000000002</v>
      </c>
      <c r="BU57" s="17">
        <v>77.099999999999994</v>
      </c>
      <c r="BV57" s="17">
        <v>37.299999999999997</v>
      </c>
      <c r="BW57" s="17"/>
      <c r="BX57" s="17"/>
      <c r="BY57" s="17"/>
      <c r="BZ57" s="17"/>
      <c r="CA57" s="17"/>
      <c r="CB57" s="17"/>
      <c r="CC57" s="17">
        <v>0.5</v>
      </c>
      <c r="CD57" s="17">
        <v>110.1</v>
      </c>
      <c r="CE57" s="17">
        <v>74.900000000000006</v>
      </c>
      <c r="CF57" s="17">
        <v>62.9</v>
      </c>
      <c r="CG57" s="17">
        <v>67.400000000000006</v>
      </c>
      <c r="CH57" s="17">
        <v>28.9</v>
      </c>
      <c r="CI57" s="17"/>
      <c r="CJ57" s="17"/>
      <c r="CK57" s="17"/>
      <c r="CL57" s="17">
        <v>148</v>
      </c>
      <c r="CM57" s="17">
        <v>150</v>
      </c>
      <c r="CN57" s="17">
        <v>150.19999999999999</v>
      </c>
      <c r="CO57" s="17"/>
      <c r="CP57" s="17"/>
      <c r="CQ57" s="17"/>
      <c r="CR57" s="17"/>
      <c r="CS57" s="17"/>
      <c r="CT57" s="17">
        <v>218.6</v>
      </c>
      <c r="CU57" s="17">
        <v>105</v>
      </c>
      <c r="CV57" s="17">
        <v>0</v>
      </c>
      <c r="CW57" s="17">
        <v>74</v>
      </c>
      <c r="CX57" s="17">
        <v>0</v>
      </c>
      <c r="CY57" s="17">
        <v>10.4</v>
      </c>
      <c r="CZ57" s="17">
        <v>0</v>
      </c>
      <c r="DA57" s="17">
        <v>4.2</v>
      </c>
      <c r="DB57" s="17">
        <v>4.7</v>
      </c>
      <c r="DC57" s="17">
        <v>0</v>
      </c>
      <c r="DD57" s="17">
        <v>0</v>
      </c>
      <c r="DE57" s="17">
        <v>0.3</v>
      </c>
      <c r="DF57" s="17">
        <v>1.6</v>
      </c>
      <c r="DG57" s="17">
        <v>4.4000000000000004</v>
      </c>
      <c r="DH57" s="17">
        <v>19.7</v>
      </c>
      <c r="DI57" s="17">
        <v>3.9</v>
      </c>
      <c r="DJ57" s="17">
        <v>0</v>
      </c>
      <c r="DK57" s="17">
        <v>3.4</v>
      </c>
      <c r="DL57" s="17">
        <v>18.100000000000001</v>
      </c>
      <c r="DM57" s="17">
        <v>0</v>
      </c>
      <c r="DN57" s="17">
        <v>0</v>
      </c>
      <c r="DO57" s="17">
        <v>21.2</v>
      </c>
      <c r="DP57" s="17">
        <v>68.2</v>
      </c>
      <c r="DQ57" s="17">
        <v>4</v>
      </c>
      <c r="DR57" s="17">
        <v>2.4</v>
      </c>
      <c r="DS57" s="17">
        <v>1.1000000000000001</v>
      </c>
      <c r="DT57" s="17">
        <v>2.4</v>
      </c>
      <c r="DU57" s="17">
        <v>0</v>
      </c>
      <c r="DV57" s="17">
        <v>1.8</v>
      </c>
      <c r="DW57" s="17">
        <v>18.8</v>
      </c>
      <c r="DX57" s="17">
        <v>1</v>
      </c>
      <c r="DY57" s="17"/>
      <c r="DZ57" s="17">
        <v>5.9</v>
      </c>
      <c r="EA57" s="17">
        <v>1.9</v>
      </c>
      <c r="EB57" s="17">
        <v>4.2</v>
      </c>
      <c r="EC57" s="17">
        <v>6.7</v>
      </c>
      <c r="ED57" s="17">
        <v>9.9</v>
      </c>
      <c r="EE57" s="17">
        <v>19.8</v>
      </c>
      <c r="EF57" s="17">
        <v>10.5</v>
      </c>
      <c r="EG57" s="17">
        <v>0</v>
      </c>
      <c r="EH57" s="17">
        <v>88.2</v>
      </c>
      <c r="EI57" s="17">
        <v>93.6</v>
      </c>
      <c r="EJ57" s="17">
        <v>12.7</v>
      </c>
      <c r="EK57" s="17">
        <v>7.5</v>
      </c>
      <c r="EL57" s="17">
        <v>10.5</v>
      </c>
      <c r="EM57" s="17">
        <v>4.8</v>
      </c>
      <c r="EN57" s="17">
        <v>7.5</v>
      </c>
      <c r="EO57" s="17">
        <v>4.8</v>
      </c>
      <c r="EP57" s="17">
        <v>5.4</v>
      </c>
      <c r="EQ57" s="17">
        <v>5.6</v>
      </c>
      <c r="ER57" s="17">
        <v>10.199999999999999</v>
      </c>
      <c r="ES57" s="17">
        <v>0</v>
      </c>
      <c r="ET57" s="17">
        <v>0</v>
      </c>
      <c r="EU57" s="17">
        <v>0</v>
      </c>
      <c r="EV57" s="17">
        <v>0.6</v>
      </c>
      <c r="EW57" s="17">
        <v>39.200000000000003</v>
      </c>
      <c r="EX57" s="17">
        <v>40.1</v>
      </c>
      <c r="EY57" s="17">
        <v>0</v>
      </c>
      <c r="EZ57" s="17">
        <v>0</v>
      </c>
      <c r="FA57" s="17">
        <v>7.4</v>
      </c>
      <c r="FB57" s="17">
        <v>20</v>
      </c>
      <c r="FC57" s="17">
        <v>9.3000000000000007</v>
      </c>
      <c r="FD57" s="17">
        <v>0</v>
      </c>
      <c r="FE57" s="17">
        <v>0</v>
      </c>
      <c r="FF57" s="17">
        <v>15</v>
      </c>
      <c r="FG57" s="17">
        <v>17.600000000000001</v>
      </c>
      <c r="FH57" s="17">
        <v>7.9</v>
      </c>
      <c r="FI57" s="17">
        <v>10.7</v>
      </c>
      <c r="FJ57" s="17">
        <v>6956.53</v>
      </c>
      <c r="FK57" s="15"/>
      <c r="FL57" s="17">
        <v>19.29861</v>
      </c>
      <c r="FM57" s="17">
        <v>0</v>
      </c>
      <c r="FN57" s="17">
        <v>6.08</v>
      </c>
      <c r="FO57" s="17">
        <v>5.4</v>
      </c>
      <c r="FP57" s="17">
        <v>27.569659999999999</v>
      </c>
      <c r="FQ57" s="17">
        <v>18.906320000000001</v>
      </c>
      <c r="FR57" s="17">
        <v>4.8</v>
      </c>
      <c r="FS57" s="17">
        <v>16</v>
      </c>
      <c r="FT57" s="17">
        <v>0</v>
      </c>
      <c r="FU57" s="17">
        <v>98.054590000000005</v>
      </c>
    </row>
    <row r="58" spans="1:177" ht="24" customHeight="1" x14ac:dyDescent="0.3">
      <c r="A58" s="18" t="s">
        <v>830</v>
      </c>
      <c r="B58" s="18" t="s">
        <v>55</v>
      </c>
      <c r="C58" s="19">
        <v>100.6</v>
      </c>
      <c r="D58" s="19">
        <v>602</v>
      </c>
      <c r="E58" s="19">
        <v>205.2</v>
      </c>
      <c r="F58" s="19"/>
      <c r="G58" s="19"/>
      <c r="H58" s="19">
        <v>0</v>
      </c>
      <c r="I58" s="19">
        <v>67.3</v>
      </c>
      <c r="J58" s="19"/>
      <c r="K58" s="19"/>
      <c r="L58" s="19">
        <v>189.5</v>
      </c>
      <c r="M58" s="19">
        <v>209</v>
      </c>
      <c r="N58" s="19">
        <v>212.1</v>
      </c>
      <c r="O58" s="19">
        <v>290.89999999999998</v>
      </c>
      <c r="P58" s="19">
        <v>217.1</v>
      </c>
      <c r="Q58" s="19">
        <v>111.3</v>
      </c>
      <c r="R58" s="19">
        <v>147.5</v>
      </c>
      <c r="S58" s="19">
        <v>3</v>
      </c>
      <c r="T58" s="19"/>
      <c r="U58" s="19"/>
      <c r="V58" s="19"/>
      <c r="W58" s="19"/>
      <c r="X58" s="19">
        <v>113.9</v>
      </c>
      <c r="Y58" s="19">
        <v>7.9</v>
      </c>
      <c r="Z58" s="19">
        <v>5</v>
      </c>
      <c r="AA58" s="19"/>
      <c r="AB58" s="19">
        <v>6.8</v>
      </c>
      <c r="AC58" s="19">
        <v>12.4</v>
      </c>
      <c r="AD58" s="19">
        <v>83.3</v>
      </c>
      <c r="AE58" s="19"/>
      <c r="AF58" s="19"/>
      <c r="AG58" s="19"/>
      <c r="AH58" s="19"/>
      <c r="AI58" s="19">
        <v>70.400000000000006</v>
      </c>
      <c r="AJ58" s="19">
        <v>82.5</v>
      </c>
      <c r="AK58" s="19"/>
      <c r="AL58" s="19"/>
      <c r="AM58" s="19"/>
      <c r="AN58" s="19">
        <v>6.5</v>
      </c>
      <c r="AO58" s="19">
        <v>0</v>
      </c>
      <c r="AP58" s="19">
        <v>34.799999999999997</v>
      </c>
      <c r="AQ58" s="19">
        <v>75</v>
      </c>
      <c r="AR58" s="19">
        <v>19.600000000000001</v>
      </c>
      <c r="AS58" s="19">
        <v>18.399999999999999</v>
      </c>
      <c r="AT58" s="19">
        <v>10</v>
      </c>
      <c r="AU58" s="19">
        <v>56.8</v>
      </c>
      <c r="AV58" s="19">
        <v>182.3</v>
      </c>
      <c r="AW58" s="19">
        <v>183.1</v>
      </c>
      <c r="AX58" s="19">
        <v>185.6</v>
      </c>
      <c r="AY58" s="19">
        <v>99</v>
      </c>
      <c r="AZ58" s="19">
        <v>7.7</v>
      </c>
      <c r="BA58" s="19">
        <v>9.1</v>
      </c>
      <c r="BB58" s="19">
        <v>24.1</v>
      </c>
      <c r="BC58" s="19"/>
      <c r="BD58" s="19">
        <v>2</v>
      </c>
      <c r="BE58" s="19">
        <v>0</v>
      </c>
      <c r="BF58" s="19">
        <v>59.1</v>
      </c>
      <c r="BG58" s="19"/>
      <c r="BH58" s="19"/>
      <c r="BI58" s="19">
        <v>79.900000000000006</v>
      </c>
      <c r="BJ58" s="19"/>
      <c r="BK58" s="19"/>
      <c r="BL58" s="19">
        <v>47.9</v>
      </c>
      <c r="BM58" s="19"/>
      <c r="BN58" s="19"/>
      <c r="BO58" s="19"/>
      <c r="BP58" s="19">
        <v>83.8</v>
      </c>
      <c r="BQ58" s="19">
        <v>178.9</v>
      </c>
      <c r="BR58" s="19">
        <v>176.6</v>
      </c>
      <c r="BS58" s="19">
        <v>200</v>
      </c>
      <c r="BT58" s="19">
        <v>275</v>
      </c>
      <c r="BU58" s="19">
        <v>77.2</v>
      </c>
      <c r="BV58" s="19">
        <v>37.299999999999997</v>
      </c>
      <c r="BW58" s="19"/>
      <c r="BX58" s="19"/>
      <c r="BY58" s="19"/>
      <c r="BZ58" s="19"/>
      <c r="CA58" s="19"/>
      <c r="CB58" s="19"/>
      <c r="CC58" s="19">
        <v>0.4</v>
      </c>
      <c r="CD58" s="19">
        <v>150.69999999999999</v>
      </c>
      <c r="CE58" s="19">
        <v>86.8</v>
      </c>
      <c r="CF58" s="19">
        <v>65</v>
      </c>
      <c r="CG58" s="19">
        <v>68.8</v>
      </c>
      <c r="CH58" s="19">
        <v>30</v>
      </c>
      <c r="CI58" s="19"/>
      <c r="CJ58" s="19"/>
      <c r="CK58" s="19"/>
      <c r="CL58" s="19">
        <v>147.80000000000001</v>
      </c>
      <c r="CM58" s="19">
        <v>150</v>
      </c>
      <c r="CN58" s="19">
        <v>150.30000000000001</v>
      </c>
      <c r="CO58" s="19"/>
      <c r="CP58" s="19"/>
      <c r="CQ58" s="19"/>
      <c r="CR58" s="19"/>
      <c r="CS58" s="19"/>
      <c r="CT58" s="19">
        <v>213.4</v>
      </c>
      <c r="CU58" s="19">
        <v>104.4</v>
      </c>
      <c r="CV58" s="19">
        <v>0</v>
      </c>
      <c r="CW58" s="19">
        <v>75.599999999999994</v>
      </c>
      <c r="CX58" s="19">
        <v>0</v>
      </c>
      <c r="CY58" s="19">
        <v>13.4</v>
      </c>
      <c r="CZ58" s="19">
        <v>0</v>
      </c>
      <c r="DA58" s="19">
        <v>4.3</v>
      </c>
      <c r="DB58" s="19">
        <v>5.0999999999999996</v>
      </c>
      <c r="DC58" s="19">
        <v>0</v>
      </c>
      <c r="DD58" s="19">
        <v>0</v>
      </c>
      <c r="DE58" s="19">
        <v>0.3</v>
      </c>
      <c r="DF58" s="19">
        <v>1.6</v>
      </c>
      <c r="DG58" s="19">
        <v>4.4000000000000004</v>
      </c>
      <c r="DH58" s="19">
        <v>20.5</v>
      </c>
      <c r="DI58" s="19">
        <v>3.9</v>
      </c>
      <c r="DJ58" s="19">
        <v>0</v>
      </c>
      <c r="DK58" s="19">
        <v>3.5</v>
      </c>
      <c r="DL58" s="19">
        <v>18.100000000000001</v>
      </c>
      <c r="DM58" s="19">
        <v>0</v>
      </c>
      <c r="DN58" s="19">
        <v>0</v>
      </c>
      <c r="DO58" s="19">
        <v>21.8</v>
      </c>
      <c r="DP58" s="19">
        <v>74.099999999999994</v>
      </c>
      <c r="DQ58" s="19">
        <v>4</v>
      </c>
      <c r="DR58" s="19">
        <v>2.4</v>
      </c>
      <c r="DS58" s="19">
        <v>1.1000000000000001</v>
      </c>
      <c r="DT58" s="19">
        <v>2.4</v>
      </c>
      <c r="DU58" s="19">
        <v>0</v>
      </c>
      <c r="DV58" s="19">
        <v>1.8</v>
      </c>
      <c r="DW58" s="19">
        <v>18.8</v>
      </c>
      <c r="DX58" s="19">
        <v>1.1000000000000001</v>
      </c>
      <c r="DY58" s="19"/>
      <c r="DZ58" s="19">
        <v>5.9</v>
      </c>
      <c r="EA58" s="19">
        <v>2</v>
      </c>
      <c r="EB58" s="19">
        <v>4.5999999999999996</v>
      </c>
      <c r="EC58" s="19">
        <v>6.5</v>
      </c>
      <c r="ED58" s="19">
        <v>10</v>
      </c>
      <c r="EE58" s="19">
        <v>21.2</v>
      </c>
      <c r="EF58" s="19">
        <v>5.4</v>
      </c>
      <c r="EG58" s="19">
        <v>0</v>
      </c>
      <c r="EH58" s="19">
        <v>77.7</v>
      </c>
      <c r="EI58" s="19">
        <v>81.099999999999994</v>
      </c>
      <c r="EJ58" s="19">
        <v>10.7</v>
      </c>
      <c r="EK58" s="19">
        <v>6.4</v>
      </c>
      <c r="EL58" s="19">
        <v>10.5</v>
      </c>
      <c r="EM58" s="19">
        <v>4.5999999999999996</v>
      </c>
      <c r="EN58" s="19">
        <v>7.5</v>
      </c>
      <c r="EO58" s="19">
        <v>4.5999999999999996</v>
      </c>
      <c r="EP58" s="19">
        <v>5.2</v>
      </c>
      <c r="EQ58" s="19">
        <v>5.6</v>
      </c>
      <c r="ER58" s="19">
        <v>12.1</v>
      </c>
      <c r="ES58" s="19">
        <v>0</v>
      </c>
      <c r="ET58" s="19">
        <v>0</v>
      </c>
      <c r="EU58" s="19">
        <v>0</v>
      </c>
      <c r="EV58" s="19">
        <v>0.6</v>
      </c>
      <c r="EW58" s="19">
        <v>79.599999999999994</v>
      </c>
      <c r="EX58" s="19">
        <v>107.8</v>
      </c>
      <c r="EY58" s="19">
        <v>0</v>
      </c>
      <c r="EZ58" s="19">
        <v>0</v>
      </c>
      <c r="FA58" s="19">
        <v>7.4</v>
      </c>
      <c r="FB58" s="19">
        <v>20</v>
      </c>
      <c r="FC58" s="19">
        <v>9.5</v>
      </c>
      <c r="FD58" s="19">
        <v>0</v>
      </c>
      <c r="FE58" s="19">
        <v>0</v>
      </c>
      <c r="FF58" s="19">
        <v>14.7</v>
      </c>
      <c r="FG58" s="19">
        <v>17.600000000000001</v>
      </c>
      <c r="FH58" s="19">
        <v>8.3000000000000007</v>
      </c>
      <c r="FI58" s="19">
        <v>10.4</v>
      </c>
      <c r="FJ58" s="19">
        <v>6870.7</v>
      </c>
      <c r="FK58" s="15"/>
      <c r="FL58" s="19">
        <v>19.32591</v>
      </c>
      <c r="FM58" s="19">
        <v>0</v>
      </c>
      <c r="FN58" s="19">
        <v>6.0839999999999996</v>
      </c>
      <c r="FO58" s="19">
        <v>5.5</v>
      </c>
      <c r="FP58" s="19">
        <v>27.522739999999999</v>
      </c>
      <c r="FQ58" s="19">
        <v>18.906269999999999</v>
      </c>
      <c r="FR58" s="19">
        <v>4.8</v>
      </c>
      <c r="FS58" s="19">
        <v>16</v>
      </c>
      <c r="FT58" s="19">
        <v>0</v>
      </c>
      <c r="FU58" s="19">
        <v>98.138919999999999</v>
      </c>
    </row>
    <row r="59" spans="1:177" ht="25.05" customHeight="1" x14ac:dyDescent="0.3">
      <c r="A59" s="200" t="s">
        <v>831</v>
      </c>
      <c r="B59" s="201"/>
      <c r="C59" s="20">
        <v>206.8</v>
      </c>
      <c r="D59" s="20">
        <v>14441.725</v>
      </c>
      <c r="E59" s="20">
        <v>4944.24</v>
      </c>
      <c r="F59" s="20">
        <v>0</v>
      </c>
      <c r="G59" s="20">
        <v>0</v>
      </c>
      <c r="H59" s="20">
        <v>379.75</v>
      </c>
      <c r="I59" s="20">
        <v>1753.6</v>
      </c>
      <c r="J59" s="20">
        <v>0</v>
      </c>
      <c r="K59" s="20">
        <v>0</v>
      </c>
      <c r="L59" s="20">
        <v>4463.6000000000004</v>
      </c>
      <c r="M59" s="20">
        <v>4910</v>
      </c>
      <c r="N59" s="20">
        <v>4873.75</v>
      </c>
      <c r="O59" s="20">
        <v>6836.25</v>
      </c>
      <c r="P59" s="20">
        <v>5149.3</v>
      </c>
      <c r="Q59" s="20">
        <v>2644.6</v>
      </c>
      <c r="R59" s="20">
        <v>4452.95</v>
      </c>
      <c r="S59" s="20">
        <v>72.55</v>
      </c>
      <c r="T59" s="20">
        <v>0</v>
      </c>
      <c r="U59" s="20">
        <v>0</v>
      </c>
      <c r="V59" s="20">
        <v>0</v>
      </c>
      <c r="W59" s="20">
        <v>0</v>
      </c>
      <c r="X59" s="20">
        <v>2827.05</v>
      </c>
      <c r="Y59" s="20">
        <v>177.75</v>
      </c>
      <c r="Z59" s="20">
        <v>116.15</v>
      </c>
      <c r="AA59" s="20">
        <v>0</v>
      </c>
      <c r="AB59" s="20">
        <v>165.55</v>
      </c>
      <c r="AC59" s="20">
        <v>212.35</v>
      </c>
      <c r="AD59" s="20">
        <v>1927.2</v>
      </c>
      <c r="AE59" s="20">
        <v>0</v>
      </c>
      <c r="AF59" s="20">
        <v>0</v>
      </c>
      <c r="AG59" s="20">
        <v>0</v>
      </c>
      <c r="AH59" s="20">
        <v>0</v>
      </c>
      <c r="AI59" s="20">
        <v>1811.7</v>
      </c>
      <c r="AJ59" s="20">
        <v>2487.3000000000002</v>
      </c>
      <c r="AK59" s="20">
        <v>0</v>
      </c>
      <c r="AL59" s="20">
        <v>0</v>
      </c>
      <c r="AM59" s="20">
        <v>0</v>
      </c>
      <c r="AN59" s="20">
        <v>156</v>
      </c>
      <c r="AO59" s="20">
        <v>988.25</v>
      </c>
      <c r="AP59" s="20">
        <v>934.8</v>
      </c>
      <c r="AQ59" s="20">
        <v>1396.95</v>
      </c>
      <c r="AR59" s="20">
        <v>499.65</v>
      </c>
      <c r="AS59" s="20">
        <v>438.25</v>
      </c>
      <c r="AT59" s="20">
        <v>240.8</v>
      </c>
      <c r="AU59" s="20">
        <v>1363.7</v>
      </c>
      <c r="AV59" s="20">
        <v>4184.5</v>
      </c>
      <c r="AW59" s="20">
        <v>4194.25</v>
      </c>
      <c r="AX59" s="20">
        <v>4325.3500000000004</v>
      </c>
      <c r="AY59" s="20">
        <v>1992</v>
      </c>
      <c r="AZ59" s="20">
        <v>181.65</v>
      </c>
      <c r="BA59" s="20">
        <v>222</v>
      </c>
      <c r="BB59" s="20">
        <v>494.05</v>
      </c>
      <c r="BC59" s="20">
        <v>0</v>
      </c>
      <c r="BD59" s="20">
        <v>48</v>
      </c>
      <c r="BE59" s="20">
        <v>261.05</v>
      </c>
      <c r="BF59" s="20">
        <v>1358.6</v>
      </c>
      <c r="BG59" s="20">
        <v>0</v>
      </c>
      <c r="BH59" s="20">
        <v>0</v>
      </c>
      <c r="BI59" s="20">
        <v>1512.15</v>
      </c>
      <c r="BJ59" s="20">
        <v>0</v>
      </c>
      <c r="BK59" s="20">
        <v>0</v>
      </c>
      <c r="BL59" s="20">
        <v>1139.9000000000001</v>
      </c>
      <c r="BM59" s="20">
        <v>0</v>
      </c>
      <c r="BN59" s="20">
        <v>0</v>
      </c>
      <c r="BO59" s="20">
        <v>0</v>
      </c>
      <c r="BP59" s="20">
        <v>1625</v>
      </c>
      <c r="BQ59" s="20">
        <v>4237.1499999999996</v>
      </c>
      <c r="BR59" s="20">
        <v>4180.05</v>
      </c>
      <c r="BS59" s="20">
        <v>4753.25</v>
      </c>
      <c r="BT59" s="20">
        <v>6509.6</v>
      </c>
      <c r="BU59" s="20">
        <v>1445.75</v>
      </c>
      <c r="BV59" s="20">
        <v>781.2</v>
      </c>
      <c r="BW59" s="20">
        <v>0</v>
      </c>
      <c r="BX59" s="20">
        <v>0</v>
      </c>
      <c r="BY59" s="20">
        <v>0</v>
      </c>
      <c r="BZ59" s="20">
        <v>0</v>
      </c>
      <c r="CA59" s="20">
        <v>0</v>
      </c>
      <c r="CB59" s="20">
        <v>0</v>
      </c>
      <c r="CC59" s="20">
        <v>10.65</v>
      </c>
      <c r="CD59" s="20">
        <v>3045.45</v>
      </c>
      <c r="CE59" s="20">
        <v>1953.6</v>
      </c>
      <c r="CF59" s="20">
        <v>1526.05</v>
      </c>
      <c r="CG59" s="20">
        <v>1632.05</v>
      </c>
      <c r="CH59" s="20">
        <v>706.05</v>
      </c>
      <c r="CI59" s="20">
        <v>0</v>
      </c>
      <c r="CJ59" s="20">
        <v>0</v>
      </c>
      <c r="CK59" s="20">
        <v>0</v>
      </c>
      <c r="CL59" s="20">
        <v>3519.35</v>
      </c>
      <c r="CM59" s="20">
        <v>3573.5</v>
      </c>
      <c r="CN59" s="20">
        <v>3595.4</v>
      </c>
      <c r="CO59" s="20">
        <v>0</v>
      </c>
      <c r="CP59" s="20">
        <v>0</v>
      </c>
      <c r="CQ59" s="20">
        <v>0</v>
      </c>
      <c r="CR59" s="20">
        <v>0</v>
      </c>
      <c r="CS59" s="20">
        <v>0</v>
      </c>
      <c r="CT59" s="20">
        <v>4268</v>
      </c>
      <c r="CU59" s="20">
        <v>2193</v>
      </c>
      <c r="CV59" s="20">
        <v>9.1999999999999993</v>
      </c>
      <c r="CW59" s="20">
        <v>2262.8000000000002</v>
      </c>
      <c r="CX59" s="20">
        <v>758.3</v>
      </c>
      <c r="CY59" s="20">
        <v>304.45</v>
      </c>
      <c r="CZ59" s="20">
        <v>2.4</v>
      </c>
      <c r="DA59" s="20">
        <v>105.2</v>
      </c>
      <c r="DB59" s="20">
        <v>30.4</v>
      </c>
      <c r="DC59" s="20">
        <v>155.30000000000001</v>
      </c>
      <c r="DD59" s="20">
        <v>32.200000000000003</v>
      </c>
      <c r="DE59" s="20">
        <v>9</v>
      </c>
      <c r="DF59" s="20">
        <v>28.15</v>
      </c>
      <c r="DG59" s="20">
        <v>107.3</v>
      </c>
      <c r="DH59" s="20">
        <v>483.05</v>
      </c>
      <c r="DI59" s="20">
        <v>101.3</v>
      </c>
      <c r="DJ59" s="20">
        <v>56</v>
      </c>
      <c r="DK59" s="20">
        <v>81.25</v>
      </c>
      <c r="DL59" s="20">
        <v>426.3</v>
      </c>
      <c r="DM59" s="20">
        <v>152.35</v>
      </c>
      <c r="DN59" s="20">
        <v>182.15</v>
      </c>
      <c r="DO59" s="20">
        <v>650.6</v>
      </c>
      <c r="DP59" s="20">
        <v>1913.45</v>
      </c>
      <c r="DQ59" s="20">
        <v>73.7</v>
      </c>
      <c r="DR59" s="20">
        <v>57.6</v>
      </c>
      <c r="DS59" s="20">
        <v>30.05</v>
      </c>
      <c r="DT59" s="20">
        <v>47.3</v>
      </c>
      <c r="DU59" s="20">
        <v>161.4</v>
      </c>
      <c r="DV59" s="20">
        <v>43.15</v>
      </c>
      <c r="DW59" s="20">
        <v>347.05</v>
      </c>
      <c r="DX59" s="20">
        <v>22.65</v>
      </c>
      <c r="DY59" s="20">
        <v>0</v>
      </c>
      <c r="DZ59" s="20">
        <v>137.35</v>
      </c>
      <c r="EA59" s="20">
        <v>47.55</v>
      </c>
      <c r="EB59" s="20">
        <v>101.75</v>
      </c>
      <c r="EC59" s="20">
        <v>132.19999999999999</v>
      </c>
      <c r="ED59" s="20">
        <v>239.8</v>
      </c>
      <c r="EE59" s="20">
        <v>376.55</v>
      </c>
      <c r="EF59" s="20">
        <v>650.75</v>
      </c>
      <c r="EG59" s="20">
        <v>331.5</v>
      </c>
      <c r="EH59" s="20">
        <v>2196.4</v>
      </c>
      <c r="EI59" s="20">
        <v>2324.9499999999998</v>
      </c>
      <c r="EJ59" s="20">
        <v>349.7</v>
      </c>
      <c r="EK59" s="20">
        <v>267.85000000000002</v>
      </c>
      <c r="EL59" s="20">
        <v>244</v>
      </c>
      <c r="EM59" s="20">
        <v>109.2</v>
      </c>
      <c r="EN59" s="20">
        <v>185.6</v>
      </c>
      <c r="EO59" s="20">
        <v>130.9</v>
      </c>
      <c r="EP59" s="20">
        <v>143.75</v>
      </c>
      <c r="EQ59" s="20">
        <v>148.80000000000001</v>
      </c>
      <c r="ER59" s="20">
        <v>262.25</v>
      </c>
      <c r="ES59" s="20">
        <v>2469.6</v>
      </c>
      <c r="ET59" s="20">
        <v>133.1</v>
      </c>
      <c r="EU59" s="20">
        <v>1378</v>
      </c>
      <c r="EV59" s="20">
        <v>14.4</v>
      </c>
      <c r="EW59" s="20">
        <v>2607.75</v>
      </c>
      <c r="EX59" s="20">
        <v>2756.5</v>
      </c>
      <c r="EY59" s="20">
        <v>1011</v>
      </c>
      <c r="EZ59" s="20">
        <v>134.80000000000001</v>
      </c>
      <c r="FA59" s="20">
        <v>176.95</v>
      </c>
      <c r="FB59" s="20">
        <v>473.25</v>
      </c>
      <c r="FC59" s="20">
        <v>220.85</v>
      </c>
      <c r="FD59" s="20">
        <v>621.82000000000005</v>
      </c>
      <c r="FE59" s="20">
        <v>678.1</v>
      </c>
      <c r="FF59" s="20">
        <v>356.9</v>
      </c>
      <c r="FG59" s="20">
        <v>423.3</v>
      </c>
      <c r="FH59" s="20">
        <v>182.75</v>
      </c>
      <c r="FI59" s="20">
        <v>258.10000000000002</v>
      </c>
      <c r="FJ59" s="20">
        <v>171253.23499999999</v>
      </c>
      <c r="FK59" s="21"/>
      <c r="FL59" s="20">
        <v>454.42180000000002</v>
      </c>
      <c r="FM59" s="20">
        <v>45.228999999999999</v>
      </c>
      <c r="FN59" s="20">
        <v>145.95400000000001</v>
      </c>
      <c r="FO59" s="20">
        <v>137.25</v>
      </c>
      <c r="FP59" s="20">
        <v>654.91281500000002</v>
      </c>
      <c r="FQ59" s="20">
        <v>453.79003499999999</v>
      </c>
      <c r="FR59" s="20">
        <v>103.75</v>
      </c>
      <c r="FS59" s="20">
        <v>220.15</v>
      </c>
      <c r="FT59" s="20">
        <v>1279.8499999999999</v>
      </c>
      <c r="FU59" s="20">
        <v>3495.3076500000002</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832</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559</v>
      </c>
      <c r="FM5" s="198"/>
      <c r="FN5" s="198"/>
      <c r="FO5" s="198"/>
      <c r="FP5" s="198"/>
      <c r="FQ5" s="198"/>
      <c r="FR5" s="198"/>
      <c r="FS5" s="198"/>
      <c r="FT5" s="198"/>
      <c r="FU5" s="198"/>
    </row>
    <row r="6" spans="1:177" ht="22.05" hidden="1" customHeight="1" x14ac:dyDescent="0.3">
      <c r="A6" s="195" t="s">
        <v>50</v>
      </c>
      <c r="B6" s="195" t="s">
        <v>560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561</v>
      </c>
      <c r="FK6" s="1"/>
      <c r="FL6" s="10">
        <v>221</v>
      </c>
      <c r="FM6" s="10">
        <v>222</v>
      </c>
      <c r="FN6" s="10">
        <v>224</v>
      </c>
      <c r="FO6" s="10">
        <v>2187</v>
      </c>
      <c r="FP6" s="10">
        <v>227</v>
      </c>
      <c r="FQ6" s="10">
        <v>49400</v>
      </c>
      <c r="FR6" s="10">
        <v>199</v>
      </c>
      <c r="FS6" s="10">
        <v>200</v>
      </c>
      <c r="FT6" s="10">
        <v>70400</v>
      </c>
      <c r="FU6" s="198" t="s">
        <v>562</v>
      </c>
    </row>
    <row r="7" spans="1:177" ht="15" hidden="1" customHeight="1" x14ac:dyDescent="0.3">
      <c r="A7" s="195"/>
      <c r="B7" s="195"/>
      <c r="C7" s="9" t="s">
        <v>563</v>
      </c>
      <c r="D7" s="9" t="s">
        <v>564</v>
      </c>
      <c r="E7" s="9" t="s">
        <v>564</v>
      </c>
      <c r="F7" s="9" t="s">
        <v>565</v>
      </c>
      <c r="G7" s="9" t="s">
        <v>565</v>
      </c>
      <c r="H7" s="9" t="s">
        <v>565</v>
      </c>
      <c r="I7" s="9" t="s">
        <v>565</v>
      </c>
      <c r="J7" s="9" t="s">
        <v>564</v>
      </c>
      <c r="K7" s="9" t="s">
        <v>564</v>
      </c>
      <c r="L7" s="9" t="s">
        <v>564</v>
      </c>
      <c r="M7" s="9" t="s">
        <v>564</v>
      </c>
      <c r="N7" s="9" t="s">
        <v>564</v>
      </c>
      <c r="O7" s="9" t="s">
        <v>564</v>
      </c>
      <c r="P7" s="9" t="s">
        <v>564</v>
      </c>
      <c r="Q7" s="9" t="s">
        <v>564</v>
      </c>
      <c r="R7" s="9" t="s">
        <v>564</v>
      </c>
      <c r="S7" s="9" t="s">
        <v>564</v>
      </c>
      <c r="T7" s="9" t="s">
        <v>564</v>
      </c>
      <c r="U7" s="9" t="s">
        <v>564</v>
      </c>
      <c r="V7" s="9" t="s">
        <v>564</v>
      </c>
      <c r="W7" s="9" t="s">
        <v>564</v>
      </c>
      <c r="X7" s="9" t="s">
        <v>563</v>
      </c>
      <c r="Y7" s="9" t="s">
        <v>563</v>
      </c>
      <c r="Z7" s="9" t="s">
        <v>563</v>
      </c>
      <c r="AA7" s="9" t="s">
        <v>564</v>
      </c>
      <c r="AB7" s="9" t="s">
        <v>563</v>
      </c>
      <c r="AC7" s="9" t="s">
        <v>563</v>
      </c>
      <c r="AD7" s="9" t="s">
        <v>563</v>
      </c>
      <c r="AE7" s="9" t="s">
        <v>563</v>
      </c>
      <c r="AF7" s="9" t="s">
        <v>563</v>
      </c>
      <c r="AG7" s="9" t="s">
        <v>563</v>
      </c>
      <c r="AH7" s="9" t="s">
        <v>563</v>
      </c>
      <c r="AI7" s="9" t="s">
        <v>563</v>
      </c>
      <c r="AJ7" s="9" t="s">
        <v>564</v>
      </c>
      <c r="AK7" s="9" t="s">
        <v>565</v>
      </c>
      <c r="AL7" s="9" t="s">
        <v>565</v>
      </c>
      <c r="AM7" s="9" t="s">
        <v>565</v>
      </c>
      <c r="AN7" s="9" t="s">
        <v>564</v>
      </c>
      <c r="AO7" s="9" t="s">
        <v>564</v>
      </c>
      <c r="AP7" s="9" t="s">
        <v>564</v>
      </c>
      <c r="AQ7" s="9" t="s">
        <v>564</v>
      </c>
      <c r="AR7" s="9" t="s">
        <v>564</v>
      </c>
      <c r="AS7" s="9" t="s">
        <v>564</v>
      </c>
      <c r="AT7" s="9" t="s">
        <v>564</v>
      </c>
      <c r="AU7" s="9" t="s">
        <v>563</v>
      </c>
      <c r="AV7" s="9" t="s">
        <v>564</v>
      </c>
      <c r="AW7" s="9" t="s">
        <v>564</v>
      </c>
      <c r="AX7" s="9" t="s">
        <v>564</v>
      </c>
      <c r="AY7" s="9" t="s">
        <v>564</v>
      </c>
      <c r="AZ7" s="9" t="s">
        <v>564</v>
      </c>
      <c r="BA7" s="9" t="s">
        <v>564</v>
      </c>
      <c r="BB7" s="9" t="s">
        <v>564</v>
      </c>
      <c r="BC7" s="9" t="s">
        <v>564</v>
      </c>
      <c r="BD7" s="9" t="s">
        <v>563</v>
      </c>
      <c r="BE7" s="9" t="s">
        <v>565</v>
      </c>
      <c r="BF7" s="9" t="s">
        <v>564</v>
      </c>
      <c r="BG7" s="9" t="s">
        <v>564</v>
      </c>
      <c r="BH7" s="9" t="s">
        <v>564</v>
      </c>
      <c r="BI7" s="9" t="s">
        <v>564</v>
      </c>
      <c r="BJ7" s="9" t="s">
        <v>565</v>
      </c>
      <c r="BK7" s="9" t="s">
        <v>565</v>
      </c>
      <c r="BL7" s="9" t="s">
        <v>565</v>
      </c>
      <c r="BM7" s="9" t="s">
        <v>563</v>
      </c>
      <c r="BN7" s="9" t="s">
        <v>563</v>
      </c>
      <c r="BO7" s="9" t="s">
        <v>563</v>
      </c>
      <c r="BP7" s="9" t="s">
        <v>564</v>
      </c>
      <c r="BQ7" s="9" t="s">
        <v>564</v>
      </c>
      <c r="BR7" s="9" t="s">
        <v>564</v>
      </c>
      <c r="BS7" s="9" t="s">
        <v>564</v>
      </c>
      <c r="BT7" s="9" t="s">
        <v>564</v>
      </c>
      <c r="BU7" s="9" t="s">
        <v>564</v>
      </c>
      <c r="BV7" s="9" t="s">
        <v>564</v>
      </c>
      <c r="BW7" s="9" t="s">
        <v>563</v>
      </c>
      <c r="BX7" s="9" t="s">
        <v>563</v>
      </c>
      <c r="BY7" s="9" t="s">
        <v>563</v>
      </c>
      <c r="BZ7" s="9" t="s">
        <v>565</v>
      </c>
      <c r="CA7" s="9" t="s">
        <v>563</v>
      </c>
      <c r="CB7" s="9" t="s">
        <v>564</v>
      </c>
      <c r="CC7" s="9" t="s">
        <v>565</v>
      </c>
      <c r="CD7" s="9" t="s">
        <v>564</v>
      </c>
      <c r="CE7" s="9" t="s">
        <v>564</v>
      </c>
      <c r="CF7" s="9" t="s">
        <v>564</v>
      </c>
      <c r="CG7" s="9" t="s">
        <v>564</v>
      </c>
      <c r="CH7" s="9" t="s">
        <v>564</v>
      </c>
      <c r="CI7" s="9" t="s">
        <v>564</v>
      </c>
      <c r="CJ7" s="9" t="s">
        <v>564</v>
      </c>
      <c r="CK7" s="9" t="s">
        <v>564</v>
      </c>
      <c r="CL7" s="9" t="s">
        <v>564</v>
      </c>
      <c r="CM7" s="9" t="s">
        <v>564</v>
      </c>
      <c r="CN7" s="9" t="s">
        <v>564</v>
      </c>
      <c r="CO7" s="9" t="s">
        <v>564</v>
      </c>
      <c r="CP7" s="9" t="s">
        <v>563</v>
      </c>
      <c r="CQ7" s="9" t="s">
        <v>563</v>
      </c>
      <c r="CR7" s="9" t="s">
        <v>563</v>
      </c>
      <c r="CS7" s="9" t="s">
        <v>563</v>
      </c>
      <c r="CT7" s="9" t="s">
        <v>564</v>
      </c>
      <c r="CU7" s="9" t="s">
        <v>564</v>
      </c>
      <c r="CV7" s="9" t="s">
        <v>564</v>
      </c>
      <c r="CW7" s="9" t="s">
        <v>564</v>
      </c>
      <c r="CX7" s="9" t="s">
        <v>563</v>
      </c>
      <c r="CY7" s="9" t="s">
        <v>565</v>
      </c>
      <c r="CZ7" s="9" t="s">
        <v>565</v>
      </c>
      <c r="DA7" s="9" t="s">
        <v>565</v>
      </c>
      <c r="DB7" s="9" t="s">
        <v>564</v>
      </c>
      <c r="DC7" s="9" t="s">
        <v>565</v>
      </c>
      <c r="DD7" s="9" t="s">
        <v>565</v>
      </c>
      <c r="DE7" s="9" t="s">
        <v>563</v>
      </c>
      <c r="DF7" s="9" t="s">
        <v>564</v>
      </c>
      <c r="DG7" s="9" t="s">
        <v>564</v>
      </c>
      <c r="DH7" s="9" t="s">
        <v>564</v>
      </c>
      <c r="DI7" s="9" t="s">
        <v>565</v>
      </c>
      <c r="DJ7" s="9" t="s">
        <v>565</v>
      </c>
      <c r="DK7" s="9" t="s">
        <v>564</v>
      </c>
      <c r="DL7" s="9" t="s">
        <v>564</v>
      </c>
      <c r="DM7" s="9" t="s">
        <v>563</v>
      </c>
      <c r="DN7" s="9" t="s">
        <v>563</v>
      </c>
      <c r="DO7" s="9" t="s">
        <v>564</v>
      </c>
      <c r="DP7" s="9" t="s">
        <v>564</v>
      </c>
      <c r="DQ7" s="9" t="s">
        <v>564</v>
      </c>
      <c r="DR7" s="9" t="s">
        <v>564</v>
      </c>
      <c r="DS7" s="9" t="s">
        <v>564</v>
      </c>
      <c r="DT7" s="9" t="s">
        <v>564</v>
      </c>
      <c r="DU7" s="9" t="s">
        <v>563</v>
      </c>
      <c r="DV7" s="9" t="s">
        <v>564</v>
      </c>
      <c r="DW7" s="9" t="s">
        <v>564</v>
      </c>
      <c r="DX7" s="9" t="s">
        <v>565</v>
      </c>
      <c r="DY7" s="9" t="s">
        <v>564</v>
      </c>
      <c r="DZ7" s="9" t="s">
        <v>564</v>
      </c>
      <c r="EA7" s="9" t="s">
        <v>565</v>
      </c>
      <c r="EB7" s="9" t="s">
        <v>564</v>
      </c>
      <c r="EC7" s="9" t="s">
        <v>564</v>
      </c>
      <c r="ED7" s="9" t="s">
        <v>564</v>
      </c>
      <c r="EE7" s="9" t="s">
        <v>565</v>
      </c>
      <c r="EF7" s="9" t="s">
        <v>565</v>
      </c>
      <c r="EG7" s="9" t="s">
        <v>563</v>
      </c>
      <c r="EH7" s="9" t="s">
        <v>564</v>
      </c>
      <c r="EI7" s="9" t="s">
        <v>564</v>
      </c>
      <c r="EJ7" s="9" t="s">
        <v>564</v>
      </c>
      <c r="EK7" s="9" t="s">
        <v>564</v>
      </c>
      <c r="EL7" s="9" t="s">
        <v>564</v>
      </c>
      <c r="EM7" s="9" t="s">
        <v>564</v>
      </c>
      <c r="EN7" s="9" t="s">
        <v>563</v>
      </c>
      <c r="EO7" s="9" t="s">
        <v>563</v>
      </c>
      <c r="EP7" s="9" t="s">
        <v>563</v>
      </c>
      <c r="EQ7" s="9" t="s">
        <v>563</v>
      </c>
      <c r="ER7" s="9" t="s">
        <v>565</v>
      </c>
      <c r="ES7" s="9" t="s">
        <v>563</v>
      </c>
      <c r="ET7" s="9" t="s">
        <v>563</v>
      </c>
      <c r="EU7" s="9" t="s">
        <v>563</v>
      </c>
      <c r="EV7" s="9" t="s">
        <v>564</v>
      </c>
      <c r="EW7" s="9" t="s">
        <v>564</v>
      </c>
      <c r="EX7" s="9" t="s">
        <v>564</v>
      </c>
      <c r="EY7" s="9" t="s">
        <v>563</v>
      </c>
      <c r="EZ7" s="9" t="s">
        <v>563</v>
      </c>
      <c r="FA7" s="9" t="s">
        <v>565</v>
      </c>
      <c r="FB7" s="9" t="s">
        <v>564</v>
      </c>
      <c r="FC7" s="9" t="s">
        <v>565</v>
      </c>
      <c r="FD7" s="9" t="s">
        <v>565</v>
      </c>
      <c r="FE7" s="9" t="s">
        <v>565</v>
      </c>
      <c r="FF7" s="9" t="s">
        <v>564</v>
      </c>
      <c r="FG7" s="9" t="s">
        <v>565</v>
      </c>
      <c r="FH7" s="9" t="s">
        <v>565</v>
      </c>
      <c r="FI7" s="9" t="s">
        <v>565</v>
      </c>
      <c r="FJ7" s="195"/>
      <c r="FK7" s="1"/>
      <c r="FL7" s="10" t="s">
        <v>565</v>
      </c>
      <c r="FM7" s="10" t="s">
        <v>564</v>
      </c>
      <c r="FN7" s="10" t="s">
        <v>565</v>
      </c>
      <c r="FO7" s="10" t="s">
        <v>565</v>
      </c>
      <c r="FP7" s="10" t="s">
        <v>565</v>
      </c>
      <c r="FQ7" s="10" t="s">
        <v>565</v>
      </c>
      <c r="FR7" s="10" t="s">
        <v>565</v>
      </c>
      <c r="FS7" s="10" t="s">
        <v>565</v>
      </c>
      <c r="FT7" s="10" t="s">
        <v>563</v>
      </c>
      <c r="FU7" s="198"/>
    </row>
    <row r="8" spans="1:177" ht="15" hidden="1" customHeight="1" x14ac:dyDescent="0.3">
      <c r="A8" s="195"/>
      <c r="B8" s="195"/>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566</v>
      </c>
      <c r="BI8" s="9" t="s">
        <v>566</v>
      </c>
      <c r="BJ8" s="9" t="s">
        <v>567</v>
      </c>
      <c r="BK8" s="9" t="s">
        <v>567</v>
      </c>
      <c r="BL8" s="9" t="s">
        <v>567</v>
      </c>
      <c r="BM8" s="9" t="s">
        <v>567</v>
      </c>
      <c r="BN8" s="9" t="s">
        <v>567</v>
      </c>
      <c r="BO8" s="9" t="s">
        <v>567</v>
      </c>
      <c r="BP8" s="9" t="s">
        <v>566</v>
      </c>
      <c r="BQ8" s="9" t="s">
        <v>567</v>
      </c>
      <c r="BR8" s="9" t="s">
        <v>567</v>
      </c>
      <c r="BS8" s="9" t="s">
        <v>567</v>
      </c>
      <c r="BT8" s="9" t="s">
        <v>567</v>
      </c>
      <c r="BU8" s="9" t="s">
        <v>567</v>
      </c>
      <c r="BV8" s="9" t="s">
        <v>567</v>
      </c>
      <c r="BW8" s="9" t="s">
        <v>567</v>
      </c>
      <c r="BX8" s="9" t="s">
        <v>567</v>
      </c>
      <c r="BY8" s="9" t="s">
        <v>567</v>
      </c>
      <c r="BZ8" s="9" t="s">
        <v>566</v>
      </c>
      <c r="CA8" s="9" t="s">
        <v>567</v>
      </c>
      <c r="CB8" s="9" t="s">
        <v>567</v>
      </c>
      <c r="CC8" s="9" t="s">
        <v>566</v>
      </c>
      <c r="CD8" s="9" t="s">
        <v>566</v>
      </c>
      <c r="CE8" s="9" t="s">
        <v>566</v>
      </c>
      <c r="CF8" s="9" t="s">
        <v>566</v>
      </c>
      <c r="CG8" s="9" t="s">
        <v>566</v>
      </c>
      <c r="CH8" s="9" t="s">
        <v>566</v>
      </c>
      <c r="CI8" s="9" t="s">
        <v>567</v>
      </c>
      <c r="CJ8" s="9" t="s">
        <v>567</v>
      </c>
      <c r="CK8" s="9" t="s">
        <v>567</v>
      </c>
      <c r="CL8" s="9" t="s">
        <v>567</v>
      </c>
      <c r="CM8" s="9" t="s">
        <v>567</v>
      </c>
      <c r="CN8" s="9" t="s">
        <v>567</v>
      </c>
      <c r="CO8" s="9" t="s">
        <v>567</v>
      </c>
      <c r="CP8" s="9" t="s">
        <v>567</v>
      </c>
      <c r="CQ8" s="9" t="s">
        <v>567</v>
      </c>
      <c r="CR8" s="9" t="s">
        <v>567</v>
      </c>
      <c r="CS8" s="9" t="s">
        <v>567</v>
      </c>
      <c r="CT8" s="9" t="s">
        <v>567</v>
      </c>
      <c r="CU8" s="9" t="s">
        <v>567</v>
      </c>
      <c r="CV8" s="9" t="s">
        <v>568</v>
      </c>
      <c r="CW8" s="9" t="s">
        <v>569</v>
      </c>
      <c r="CX8" s="9" t="s">
        <v>568</v>
      </c>
      <c r="CY8" s="9" t="s">
        <v>569</v>
      </c>
      <c r="CZ8" s="9" t="s">
        <v>568</v>
      </c>
      <c r="DA8" s="9" t="s">
        <v>566</v>
      </c>
      <c r="DB8" s="9" t="s">
        <v>566</v>
      </c>
      <c r="DC8" s="9" t="s">
        <v>566</v>
      </c>
      <c r="DD8" s="9" t="s">
        <v>566</v>
      </c>
      <c r="DE8" s="9" t="s">
        <v>566</v>
      </c>
      <c r="DF8" s="9" t="s">
        <v>566</v>
      </c>
      <c r="DG8" s="9" t="s">
        <v>566</v>
      </c>
      <c r="DH8" s="9" t="s">
        <v>566</v>
      </c>
      <c r="DI8" s="9" t="s">
        <v>566</v>
      </c>
      <c r="DJ8" s="9" t="s">
        <v>566</v>
      </c>
      <c r="DK8" s="9" t="s">
        <v>566</v>
      </c>
      <c r="DL8" s="9" t="s">
        <v>566</v>
      </c>
      <c r="DM8" s="9" t="s">
        <v>568</v>
      </c>
      <c r="DN8" s="9" t="s">
        <v>568</v>
      </c>
      <c r="DO8" s="9" t="s">
        <v>569</v>
      </c>
      <c r="DP8" s="9" t="s">
        <v>569</v>
      </c>
      <c r="DQ8" s="9" t="s">
        <v>567</v>
      </c>
      <c r="DR8" s="9" t="s">
        <v>567</v>
      </c>
      <c r="DS8" s="9" t="s">
        <v>567</v>
      </c>
      <c r="DT8" s="9" t="s">
        <v>567</v>
      </c>
      <c r="DU8" s="9" t="s">
        <v>568</v>
      </c>
      <c r="DV8" s="9" t="s">
        <v>566</v>
      </c>
      <c r="DW8" s="9" t="s">
        <v>566</v>
      </c>
      <c r="DX8" s="9" t="s">
        <v>566</v>
      </c>
      <c r="DY8" s="9" t="s">
        <v>566</v>
      </c>
      <c r="DZ8" s="9" t="s">
        <v>566</v>
      </c>
      <c r="EA8" s="9" t="s">
        <v>566</v>
      </c>
      <c r="EB8" s="9" t="s">
        <v>566</v>
      </c>
      <c r="EC8" s="9" t="s">
        <v>566</v>
      </c>
      <c r="ED8" s="9" t="s">
        <v>566</v>
      </c>
      <c r="EE8" s="9" t="s">
        <v>569</v>
      </c>
      <c r="EF8" s="9" t="s">
        <v>569</v>
      </c>
      <c r="EG8" s="9" t="s">
        <v>568</v>
      </c>
      <c r="EH8" s="9" t="s">
        <v>569</v>
      </c>
      <c r="EI8" s="9" t="s">
        <v>569</v>
      </c>
      <c r="EJ8" s="9" t="s">
        <v>569</v>
      </c>
      <c r="EK8" s="9" t="s">
        <v>569</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568</v>
      </c>
      <c r="FA8" s="9" t="s">
        <v>566</v>
      </c>
      <c r="FB8" s="9" t="s">
        <v>566</v>
      </c>
      <c r="FC8" s="9" t="s">
        <v>567</v>
      </c>
      <c r="FD8" s="9" t="s">
        <v>567</v>
      </c>
      <c r="FE8" s="9" t="s">
        <v>567</v>
      </c>
      <c r="FF8" s="9" t="s">
        <v>567</v>
      </c>
      <c r="FG8" s="9" t="s">
        <v>567</v>
      </c>
      <c r="FH8" s="9" t="s">
        <v>567</v>
      </c>
      <c r="FI8" s="9" t="s">
        <v>567</v>
      </c>
      <c r="FJ8" s="195"/>
      <c r="FK8" s="1"/>
      <c r="FL8" s="10" t="s">
        <v>566</v>
      </c>
      <c r="FM8" s="10" t="s">
        <v>566</v>
      </c>
      <c r="FN8" s="10" t="s">
        <v>566</v>
      </c>
      <c r="FO8" s="10" t="s">
        <v>566</v>
      </c>
      <c r="FP8" s="10" t="s">
        <v>567</v>
      </c>
      <c r="FQ8" s="10" t="s">
        <v>567</v>
      </c>
      <c r="FR8" s="10" t="s">
        <v>566</v>
      </c>
      <c r="FS8" s="10" t="s">
        <v>566</v>
      </c>
      <c r="FT8" s="10" t="s">
        <v>568</v>
      </c>
      <c r="FU8" s="198"/>
    </row>
    <row r="9" spans="1:177" ht="40.049999999999997" customHeight="1" x14ac:dyDescent="0.3">
      <c r="A9" s="195"/>
      <c r="B9" s="195"/>
      <c r="C9" s="11" t="s">
        <v>570</v>
      </c>
      <c r="D9" s="11" t="s">
        <v>62</v>
      </c>
      <c r="E9" s="11" t="s">
        <v>62</v>
      </c>
      <c r="F9" s="11" t="s">
        <v>62</v>
      </c>
      <c r="G9" s="11" t="s">
        <v>62</v>
      </c>
      <c r="H9" s="11" t="s">
        <v>96</v>
      </c>
      <c r="I9" s="11" t="s">
        <v>96</v>
      </c>
      <c r="J9" s="11" t="s">
        <v>135</v>
      </c>
      <c r="K9" s="11" t="s">
        <v>135</v>
      </c>
      <c r="L9" s="11" t="s">
        <v>86</v>
      </c>
      <c r="M9" s="11" t="s">
        <v>86</v>
      </c>
      <c r="N9" s="11" t="s">
        <v>86</v>
      </c>
      <c r="O9" s="11" t="s">
        <v>86</v>
      </c>
      <c r="P9" s="11" t="s">
        <v>86</v>
      </c>
      <c r="Q9" s="11" t="s">
        <v>86</v>
      </c>
      <c r="R9" s="11" t="s">
        <v>86</v>
      </c>
      <c r="S9" s="11" t="s">
        <v>86</v>
      </c>
      <c r="T9" s="11" t="s">
        <v>571</v>
      </c>
      <c r="U9" s="11" t="s">
        <v>571</v>
      </c>
      <c r="V9" s="11" t="s">
        <v>571</v>
      </c>
      <c r="W9" s="11" t="s">
        <v>571</v>
      </c>
      <c r="X9" s="11" t="s">
        <v>233</v>
      </c>
      <c r="Y9" s="11" t="s">
        <v>23</v>
      </c>
      <c r="Z9" s="11" t="s">
        <v>23</v>
      </c>
      <c r="AA9" s="11" t="s">
        <v>23</v>
      </c>
      <c r="AB9" s="11" t="s">
        <v>57</v>
      </c>
      <c r="AC9" s="11" t="s">
        <v>57</v>
      </c>
      <c r="AD9" s="11" t="s">
        <v>57</v>
      </c>
      <c r="AE9" s="11" t="s">
        <v>57</v>
      </c>
      <c r="AF9" s="11" t="s">
        <v>57</v>
      </c>
      <c r="AG9" s="11" t="s">
        <v>57</v>
      </c>
      <c r="AH9" s="11" t="s">
        <v>57</v>
      </c>
      <c r="AI9" s="11" t="s">
        <v>572</v>
      </c>
      <c r="AJ9" s="11" t="s">
        <v>573</v>
      </c>
      <c r="AK9" s="11" t="s">
        <v>367</v>
      </c>
      <c r="AL9" s="11" t="s">
        <v>574</v>
      </c>
      <c r="AM9" s="11" t="s">
        <v>574</v>
      </c>
      <c r="AN9" s="11" t="s">
        <v>575</v>
      </c>
      <c r="AO9" s="11" t="s">
        <v>575</v>
      </c>
      <c r="AP9" s="11" t="s">
        <v>576</v>
      </c>
      <c r="AQ9" s="11" t="s">
        <v>197</v>
      </c>
      <c r="AR9" s="11" t="s">
        <v>197</v>
      </c>
      <c r="AS9" s="11" t="s">
        <v>577</v>
      </c>
      <c r="AT9" s="11" t="s">
        <v>191</v>
      </c>
      <c r="AU9" s="11" t="s">
        <v>330</v>
      </c>
      <c r="AV9" s="11" t="s">
        <v>83</v>
      </c>
      <c r="AW9" s="11" t="s">
        <v>83</v>
      </c>
      <c r="AX9" s="11" t="s">
        <v>83</v>
      </c>
      <c r="AY9" s="11" t="s">
        <v>126</v>
      </c>
      <c r="AZ9" s="11" t="s">
        <v>126</v>
      </c>
      <c r="BA9" s="11" t="s">
        <v>126</v>
      </c>
      <c r="BB9" s="11" t="s">
        <v>126</v>
      </c>
      <c r="BC9" s="11" t="s">
        <v>126</v>
      </c>
      <c r="BD9" s="11" t="s">
        <v>126</v>
      </c>
      <c r="BE9" s="11" t="s">
        <v>126</v>
      </c>
      <c r="BF9" s="11" t="s">
        <v>126</v>
      </c>
      <c r="BG9" s="11" t="s">
        <v>578</v>
      </c>
      <c r="BH9" s="11" t="s">
        <v>578</v>
      </c>
      <c r="BI9" s="11" t="s">
        <v>579</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324</v>
      </c>
      <c r="CB9" s="11" t="s">
        <v>324</v>
      </c>
      <c r="CC9" s="11" t="s">
        <v>580</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123</v>
      </c>
      <c r="CQ9" s="11" t="s">
        <v>123</v>
      </c>
      <c r="CR9" s="11" t="s">
        <v>123</v>
      </c>
      <c r="CS9" s="11" t="s">
        <v>123</v>
      </c>
      <c r="CT9" s="11" t="s">
        <v>131</v>
      </c>
      <c r="CU9" s="11" t="s">
        <v>131</v>
      </c>
      <c r="CV9" s="11" t="s">
        <v>581</v>
      </c>
      <c r="CW9" s="11" t="s">
        <v>582</v>
      </c>
      <c r="CX9" s="11" t="s">
        <v>583</v>
      </c>
      <c r="CY9" s="11" t="s">
        <v>584</v>
      </c>
      <c r="CZ9" s="11" t="s">
        <v>585</v>
      </c>
      <c r="DA9" s="11" t="s">
        <v>586</v>
      </c>
      <c r="DB9" s="11" t="s">
        <v>587</v>
      </c>
      <c r="DC9" s="11" t="s">
        <v>96</v>
      </c>
      <c r="DD9" s="11" t="s">
        <v>96</v>
      </c>
      <c r="DE9" s="11" t="s">
        <v>572</v>
      </c>
      <c r="DF9" s="11" t="s">
        <v>588</v>
      </c>
      <c r="DG9" s="11" t="s">
        <v>589</v>
      </c>
      <c r="DH9" s="11" t="s">
        <v>590</v>
      </c>
      <c r="DI9" s="11" t="s">
        <v>591</v>
      </c>
      <c r="DJ9" s="11" t="s">
        <v>592</v>
      </c>
      <c r="DK9" s="11" t="s">
        <v>593</v>
      </c>
      <c r="DL9" s="11" t="s">
        <v>594</v>
      </c>
      <c r="DM9" s="11" t="s">
        <v>595</v>
      </c>
      <c r="DN9" s="11" t="s">
        <v>596</v>
      </c>
      <c r="DO9" s="11" t="s">
        <v>597</v>
      </c>
      <c r="DP9" s="11" t="s">
        <v>598</v>
      </c>
      <c r="DQ9" s="11" t="s">
        <v>599</v>
      </c>
      <c r="DR9" s="11" t="s">
        <v>599</v>
      </c>
      <c r="DS9" s="11" t="s">
        <v>599</v>
      </c>
      <c r="DT9" s="11" t="s">
        <v>599</v>
      </c>
      <c r="DU9" s="11" t="s">
        <v>600</v>
      </c>
      <c r="DV9" s="11" t="s">
        <v>601</v>
      </c>
      <c r="DW9" s="11" t="s">
        <v>602</v>
      </c>
      <c r="DX9" s="11" t="s">
        <v>603</v>
      </c>
      <c r="DY9" s="11" t="s">
        <v>604</v>
      </c>
      <c r="DZ9" s="11" t="s">
        <v>605</v>
      </c>
      <c r="EA9" s="11" t="s">
        <v>605</v>
      </c>
      <c r="EB9" s="11" t="s">
        <v>605</v>
      </c>
      <c r="EC9" s="11" t="s">
        <v>605</v>
      </c>
      <c r="ED9" s="11" t="s">
        <v>606</v>
      </c>
      <c r="EE9" s="11" t="s">
        <v>607</v>
      </c>
      <c r="EF9" s="11" t="s">
        <v>607</v>
      </c>
      <c r="EG9" s="11" t="s">
        <v>74</v>
      </c>
      <c r="EH9" s="11" t="s">
        <v>74</v>
      </c>
      <c r="EI9" s="11" t="s">
        <v>74</v>
      </c>
      <c r="EJ9" s="11" t="s">
        <v>74</v>
      </c>
      <c r="EK9" s="11" t="s">
        <v>74</v>
      </c>
      <c r="EL9" s="11" t="s">
        <v>608</v>
      </c>
      <c r="EM9" s="11" t="s">
        <v>608</v>
      </c>
      <c r="EN9" s="11" t="s">
        <v>609</v>
      </c>
      <c r="EO9" s="11" t="s">
        <v>609</v>
      </c>
      <c r="EP9" s="11" t="s">
        <v>609</v>
      </c>
      <c r="EQ9" s="11" t="s">
        <v>609</v>
      </c>
      <c r="ER9" s="11" t="s">
        <v>308</v>
      </c>
      <c r="ES9" s="11" t="s">
        <v>610</v>
      </c>
      <c r="ET9" s="11" t="s">
        <v>611</v>
      </c>
      <c r="EU9" s="11" t="s">
        <v>112</v>
      </c>
      <c r="EV9" s="11" t="s">
        <v>112</v>
      </c>
      <c r="EW9" s="11" t="s">
        <v>112</v>
      </c>
      <c r="EX9" s="11" t="s">
        <v>112</v>
      </c>
      <c r="EY9" s="11" t="s">
        <v>112</v>
      </c>
      <c r="EZ9" s="11" t="s">
        <v>612</v>
      </c>
      <c r="FA9" s="11" t="s">
        <v>613</v>
      </c>
      <c r="FB9" s="11" t="s">
        <v>613</v>
      </c>
      <c r="FC9" s="11" t="s">
        <v>614</v>
      </c>
      <c r="FD9" s="11" t="s">
        <v>615</v>
      </c>
      <c r="FE9" s="11" t="s">
        <v>615</v>
      </c>
      <c r="FF9" s="11" t="s">
        <v>616</v>
      </c>
      <c r="FG9" s="11" t="s">
        <v>617</v>
      </c>
      <c r="FH9" s="11" t="s">
        <v>618</v>
      </c>
      <c r="FI9" s="11" t="s">
        <v>619</v>
      </c>
      <c r="FJ9" s="195"/>
      <c r="FK9" s="1"/>
      <c r="FL9" s="12" t="s">
        <v>620</v>
      </c>
      <c r="FM9" s="12" t="s">
        <v>30</v>
      </c>
      <c r="FN9" s="12" t="s">
        <v>621</v>
      </c>
      <c r="FO9" s="12" t="s">
        <v>622</v>
      </c>
      <c r="FP9" s="12" t="s">
        <v>623</v>
      </c>
      <c r="FQ9" s="12" t="s">
        <v>624</v>
      </c>
      <c r="FR9" s="12" t="s">
        <v>613</v>
      </c>
      <c r="FS9" s="12" t="s">
        <v>613</v>
      </c>
      <c r="FT9" s="12" t="s">
        <v>86</v>
      </c>
      <c r="FU9" s="198"/>
    </row>
    <row r="10" spans="1:177" ht="40.049999999999997" customHeight="1" x14ac:dyDescent="0.3">
      <c r="A10" s="195"/>
      <c r="B10" s="195"/>
      <c r="C10" s="9" t="s">
        <v>317</v>
      </c>
      <c r="D10" s="9" t="s">
        <v>262</v>
      </c>
      <c r="E10" s="9" t="s">
        <v>625</v>
      </c>
      <c r="F10" s="9" t="s">
        <v>626</v>
      </c>
      <c r="G10" s="9" t="s">
        <v>627</v>
      </c>
      <c r="H10" s="9" t="s">
        <v>390</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234</v>
      </c>
      <c r="Y10" s="9" t="s">
        <v>643</v>
      </c>
      <c r="Z10" s="9" t="s">
        <v>644</v>
      </c>
      <c r="AA10" s="9" t="s">
        <v>247</v>
      </c>
      <c r="AB10" s="9" t="s">
        <v>645</v>
      </c>
      <c r="AC10" s="9" t="s">
        <v>226</v>
      </c>
      <c r="AD10" s="9" t="s">
        <v>646</v>
      </c>
      <c r="AE10" s="9" t="s">
        <v>647</v>
      </c>
      <c r="AF10" s="9" t="s">
        <v>648</v>
      </c>
      <c r="AG10" s="9" t="s">
        <v>649</v>
      </c>
      <c r="AH10" s="9" t="s">
        <v>650</v>
      </c>
      <c r="AI10" s="9" t="s">
        <v>651</v>
      </c>
      <c r="AJ10" s="9" t="s">
        <v>652</v>
      </c>
      <c r="AK10" s="9" t="s">
        <v>368</v>
      </c>
      <c r="AL10" s="9" t="s">
        <v>653</v>
      </c>
      <c r="AM10" s="9" t="s">
        <v>654</v>
      </c>
      <c r="AN10" s="9" t="s">
        <v>655</v>
      </c>
      <c r="AO10" s="9" t="s">
        <v>656</v>
      </c>
      <c r="AP10" s="9" t="s">
        <v>576</v>
      </c>
      <c r="AQ10" s="9" t="s">
        <v>198</v>
      </c>
      <c r="AR10" s="9" t="s">
        <v>657</v>
      </c>
      <c r="AS10" s="9" t="s">
        <v>658</v>
      </c>
      <c r="AT10" s="9" t="s">
        <v>659</v>
      </c>
      <c r="AU10" s="9" t="s">
        <v>660</v>
      </c>
      <c r="AV10" s="9" t="s">
        <v>661</v>
      </c>
      <c r="AW10" s="9" t="s">
        <v>662</v>
      </c>
      <c r="AX10" s="9" t="s">
        <v>663</v>
      </c>
      <c r="AY10" s="9" t="s">
        <v>664</v>
      </c>
      <c r="AZ10" s="9" t="s">
        <v>665</v>
      </c>
      <c r="BA10" s="9" t="s">
        <v>666</v>
      </c>
      <c r="BB10" s="9" t="s">
        <v>505</v>
      </c>
      <c r="BC10" s="9" t="s">
        <v>501</v>
      </c>
      <c r="BD10" s="9" t="s">
        <v>667</v>
      </c>
      <c r="BE10" s="9" t="s">
        <v>668</v>
      </c>
      <c r="BF10" s="9" t="s">
        <v>503</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689</v>
      </c>
      <c r="CB10" s="9" t="s">
        <v>690</v>
      </c>
      <c r="CC10" s="9" t="s">
        <v>691</v>
      </c>
      <c r="CD10" s="9" t="s">
        <v>392</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290</v>
      </c>
      <c r="EH10" s="9" t="s">
        <v>746</v>
      </c>
      <c r="EI10" s="9" t="s">
        <v>747</v>
      </c>
      <c r="EJ10" s="9" t="s">
        <v>748</v>
      </c>
      <c r="EK10" s="9" t="s">
        <v>749</v>
      </c>
      <c r="EL10" s="9" t="s">
        <v>750</v>
      </c>
      <c r="EM10" s="9" t="s">
        <v>751</v>
      </c>
      <c r="EN10" s="9" t="s">
        <v>752</v>
      </c>
      <c r="EO10" s="9" t="s">
        <v>753</v>
      </c>
      <c r="EP10" s="9" t="s">
        <v>754</v>
      </c>
      <c r="EQ10" s="9" t="s">
        <v>755</v>
      </c>
      <c r="ER10" s="9" t="s">
        <v>756</v>
      </c>
      <c r="ES10" s="9" t="s">
        <v>757</v>
      </c>
      <c r="ET10" s="9" t="s">
        <v>758</v>
      </c>
      <c r="EU10" s="9" t="s">
        <v>759</v>
      </c>
      <c r="EV10" s="9" t="s">
        <v>760</v>
      </c>
      <c r="EW10" s="9" t="s">
        <v>761</v>
      </c>
      <c r="EX10" s="9" t="s">
        <v>762</v>
      </c>
      <c r="EY10" s="9" t="s">
        <v>763</v>
      </c>
      <c r="EZ10" s="9" t="s">
        <v>764</v>
      </c>
      <c r="FA10" s="9" t="s">
        <v>765</v>
      </c>
      <c r="FB10" s="9" t="s">
        <v>766</v>
      </c>
      <c r="FC10" s="9" t="s">
        <v>767</v>
      </c>
      <c r="FD10" s="9" t="s">
        <v>768</v>
      </c>
      <c r="FE10" s="9" t="s">
        <v>769</v>
      </c>
      <c r="FF10" s="9" t="s">
        <v>770</v>
      </c>
      <c r="FG10" s="9" t="s">
        <v>771</v>
      </c>
      <c r="FH10" s="9" t="s">
        <v>772</v>
      </c>
      <c r="FI10" s="9" t="s">
        <v>773</v>
      </c>
      <c r="FJ10" s="195" t="s">
        <v>833</v>
      </c>
      <c r="FK10" s="1"/>
      <c r="FL10" s="10" t="s">
        <v>775</v>
      </c>
      <c r="FM10" s="10" t="s">
        <v>776</v>
      </c>
      <c r="FN10" s="10" t="s">
        <v>777</v>
      </c>
      <c r="FO10" s="10" t="s">
        <v>778</v>
      </c>
      <c r="FP10" s="10" t="s">
        <v>779</v>
      </c>
      <c r="FQ10" s="10" t="s">
        <v>780</v>
      </c>
      <c r="FR10" s="10" t="s">
        <v>781</v>
      </c>
      <c r="FS10" s="10" t="s">
        <v>782</v>
      </c>
      <c r="FT10" s="10" t="s">
        <v>343</v>
      </c>
      <c r="FU10" s="198" t="s">
        <v>833</v>
      </c>
    </row>
    <row r="11" spans="1:177" ht="24" customHeight="1" x14ac:dyDescent="0.3">
      <c r="A11" s="13" t="s">
        <v>54</v>
      </c>
      <c r="B11" s="13" t="s">
        <v>783</v>
      </c>
      <c r="C11" s="14">
        <v>0</v>
      </c>
      <c r="D11" s="14">
        <v>-9.1999999999999993</v>
      </c>
      <c r="E11" s="14">
        <v>16.399999999999999</v>
      </c>
      <c r="F11" s="14"/>
      <c r="G11" s="14"/>
      <c r="H11" s="14">
        <v>0</v>
      </c>
      <c r="I11" s="14">
        <v>1.2</v>
      </c>
      <c r="J11" s="14"/>
      <c r="K11" s="14"/>
      <c r="L11" s="14">
        <v>-28.8</v>
      </c>
      <c r="M11" s="14">
        <v>-23.8</v>
      </c>
      <c r="N11" s="14">
        <v>3.7</v>
      </c>
      <c r="O11" s="14">
        <v>35</v>
      </c>
      <c r="P11" s="14">
        <v>-3</v>
      </c>
      <c r="Q11" s="14">
        <v>9.6999999999999993</v>
      </c>
      <c r="R11" s="14">
        <v>26.1</v>
      </c>
      <c r="S11" s="14">
        <v>0</v>
      </c>
      <c r="T11" s="14"/>
      <c r="U11" s="14"/>
      <c r="V11" s="14"/>
      <c r="W11" s="14"/>
      <c r="X11" s="14">
        <v>7.6</v>
      </c>
      <c r="Y11" s="14">
        <v>1.4</v>
      </c>
      <c r="Z11" s="14">
        <v>1</v>
      </c>
      <c r="AA11" s="14"/>
      <c r="AB11" s="14">
        <v>-3.4</v>
      </c>
      <c r="AC11" s="14">
        <v>5.2</v>
      </c>
      <c r="AD11" s="14">
        <v>12.4</v>
      </c>
      <c r="AE11" s="14"/>
      <c r="AF11" s="14"/>
      <c r="AG11" s="14"/>
      <c r="AH11" s="14"/>
      <c r="AI11" s="14">
        <v>5.8</v>
      </c>
      <c r="AJ11" s="14">
        <v>-4.4000000000000004</v>
      </c>
      <c r="AK11" s="14"/>
      <c r="AL11" s="14"/>
      <c r="AM11" s="14"/>
      <c r="AN11" s="14">
        <v>-0.4</v>
      </c>
      <c r="AO11" s="14">
        <v>0</v>
      </c>
      <c r="AP11" s="14">
        <v>2.5</v>
      </c>
      <c r="AQ11" s="14">
        <v>0</v>
      </c>
      <c r="AR11" s="14">
        <v>5.6</v>
      </c>
      <c r="AS11" s="14">
        <v>2.2999999999999998</v>
      </c>
      <c r="AT11" s="14">
        <v>1.4</v>
      </c>
      <c r="AU11" s="14">
        <v>0.4</v>
      </c>
      <c r="AV11" s="14">
        <v>52.2</v>
      </c>
      <c r="AW11" s="14">
        <v>13.8</v>
      </c>
      <c r="AX11" s="14">
        <v>-41.2</v>
      </c>
      <c r="AY11" s="14">
        <v>-4.4000000000000004</v>
      </c>
      <c r="AZ11" s="14">
        <v>-1.5</v>
      </c>
      <c r="BA11" s="14">
        <v>0.3</v>
      </c>
      <c r="BB11" s="14">
        <v>3.4</v>
      </c>
      <c r="BC11" s="14"/>
      <c r="BD11" s="14">
        <v>0.5</v>
      </c>
      <c r="BE11" s="14">
        <v>0</v>
      </c>
      <c r="BF11" s="14">
        <v>-0.7</v>
      </c>
      <c r="BG11" s="14"/>
      <c r="BH11" s="14"/>
      <c r="BI11" s="14">
        <v>4</v>
      </c>
      <c r="BJ11" s="14"/>
      <c r="BK11" s="14"/>
      <c r="BL11" s="14">
        <v>1.6</v>
      </c>
      <c r="BM11" s="14"/>
      <c r="BN11" s="14"/>
      <c r="BO11" s="14"/>
      <c r="BP11" s="14">
        <v>6.2</v>
      </c>
      <c r="BQ11" s="14">
        <v>-18.3</v>
      </c>
      <c r="BR11" s="14">
        <v>-19.8</v>
      </c>
      <c r="BS11" s="14"/>
      <c r="BT11" s="14">
        <v>-1.7</v>
      </c>
      <c r="BU11" s="14">
        <v>7.2</v>
      </c>
      <c r="BV11" s="14">
        <v>-2.7</v>
      </c>
      <c r="BW11" s="14"/>
      <c r="BX11" s="14"/>
      <c r="BY11" s="14"/>
      <c r="BZ11" s="14"/>
      <c r="CA11" s="14"/>
      <c r="CB11" s="14"/>
      <c r="CC11" s="14">
        <v>-0.7</v>
      </c>
      <c r="CD11" s="14">
        <v>41.2</v>
      </c>
      <c r="CE11" s="14">
        <v>24.8</v>
      </c>
      <c r="CF11" s="14">
        <v>11.9</v>
      </c>
      <c r="CG11" s="14">
        <v>4.7</v>
      </c>
      <c r="CH11" s="14">
        <v>0</v>
      </c>
      <c r="CI11" s="14"/>
      <c r="CJ11" s="14"/>
      <c r="CK11" s="14"/>
      <c r="CL11" s="14">
        <v>16.5</v>
      </c>
      <c r="CM11" s="14">
        <v>14.8</v>
      </c>
      <c r="CN11" s="14">
        <v>-17.899999999999999</v>
      </c>
      <c r="CO11" s="14"/>
      <c r="CP11" s="14"/>
      <c r="CQ11" s="14"/>
      <c r="CR11" s="14"/>
      <c r="CS11" s="14"/>
      <c r="CT11" s="14">
        <v>10.3</v>
      </c>
      <c r="CU11" s="14">
        <v>2.8</v>
      </c>
      <c r="CV11" s="14"/>
      <c r="CW11" s="14">
        <v>-7.1</v>
      </c>
      <c r="CX11" s="14">
        <v>0</v>
      </c>
      <c r="CY11" s="14"/>
      <c r="CZ11" s="14"/>
      <c r="DA11" s="14">
        <v>0.3</v>
      </c>
      <c r="DB11" s="14"/>
      <c r="DC11" s="14">
        <v>0</v>
      </c>
      <c r="DD11" s="14"/>
      <c r="DE11" s="14"/>
      <c r="DF11" s="14"/>
      <c r="DG11" s="14">
        <v>1</v>
      </c>
      <c r="DH11" s="14">
        <v>0.1</v>
      </c>
      <c r="DI11" s="14">
        <v>1.2</v>
      </c>
      <c r="DJ11" s="14">
        <v>0</v>
      </c>
      <c r="DK11" s="14">
        <v>0.6</v>
      </c>
      <c r="DL11" s="14"/>
      <c r="DM11" s="14">
        <v>0</v>
      </c>
      <c r="DN11" s="14">
        <v>0</v>
      </c>
      <c r="DO11" s="14">
        <v>0.3</v>
      </c>
      <c r="DP11" s="14">
        <v>7.9</v>
      </c>
      <c r="DQ11" s="14">
        <v>1.5</v>
      </c>
      <c r="DR11" s="14">
        <v>0.7</v>
      </c>
      <c r="DS11" s="14">
        <v>0.4</v>
      </c>
      <c r="DT11" s="14">
        <v>1</v>
      </c>
      <c r="DU11" s="14">
        <v>0</v>
      </c>
      <c r="DV11" s="14">
        <v>0.1</v>
      </c>
      <c r="DW11" s="14">
        <v>0.5</v>
      </c>
      <c r="DX11" s="14">
        <v>0.2</v>
      </c>
      <c r="DY11" s="14"/>
      <c r="DZ11" s="14">
        <v>-1.7</v>
      </c>
      <c r="EA11" s="14">
        <v>0.1</v>
      </c>
      <c r="EB11" s="14">
        <v>0.3</v>
      </c>
      <c r="EC11" s="14">
        <v>0.3</v>
      </c>
      <c r="ED11" s="14">
        <v>0.2</v>
      </c>
      <c r="EE11" s="14">
        <v>4.5999999999999996</v>
      </c>
      <c r="EF11" s="14">
        <v>0</v>
      </c>
      <c r="EG11" s="14">
        <v>0</v>
      </c>
      <c r="EH11" s="14">
        <v>-5.6</v>
      </c>
      <c r="EI11" s="14">
        <v>-6.6</v>
      </c>
      <c r="EJ11" s="14">
        <v>0</v>
      </c>
      <c r="EK11" s="14">
        <v>0</v>
      </c>
      <c r="EL11" s="14">
        <v>0.9</v>
      </c>
      <c r="EM11" s="14">
        <v>-0.2</v>
      </c>
      <c r="EN11" s="14">
        <v>1.3</v>
      </c>
      <c r="EO11" s="14">
        <v>0.2</v>
      </c>
      <c r="EP11" s="14">
        <v>0.1</v>
      </c>
      <c r="EQ11" s="14">
        <v>0.1</v>
      </c>
      <c r="ER11" s="14"/>
      <c r="ES11" s="14">
        <v>0</v>
      </c>
      <c r="ET11" s="14">
        <v>0</v>
      </c>
      <c r="EU11" s="14">
        <v>0</v>
      </c>
      <c r="EV11" s="14">
        <v>-0.2</v>
      </c>
      <c r="EW11" s="14">
        <v>6.7</v>
      </c>
      <c r="EX11" s="14">
        <v>0</v>
      </c>
      <c r="EY11" s="14">
        <v>0</v>
      </c>
      <c r="EZ11" s="14">
        <v>0</v>
      </c>
      <c r="FA11" s="14">
        <v>0.4</v>
      </c>
      <c r="FB11" s="14">
        <v>0.6</v>
      </c>
      <c r="FC11" s="14">
        <v>1.5</v>
      </c>
      <c r="FD11" s="14">
        <v>9.08</v>
      </c>
      <c r="FE11" s="14">
        <v>0.08</v>
      </c>
      <c r="FF11" s="14">
        <v>5</v>
      </c>
      <c r="FG11" s="14">
        <v>0</v>
      </c>
      <c r="FH11" s="14">
        <v>3.5</v>
      </c>
      <c r="FI11" s="14"/>
      <c r="FJ11" s="14">
        <v>201.36</v>
      </c>
      <c r="FK11" s="15"/>
      <c r="FL11" s="14">
        <v>2.0478399999999999</v>
      </c>
      <c r="FM11" s="14">
        <v>0</v>
      </c>
      <c r="FN11" s="14">
        <v>1.3660000000000001</v>
      </c>
      <c r="FO11" s="14">
        <v>0.7</v>
      </c>
      <c r="FP11" s="14">
        <v>2.2621000000000002</v>
      </c>
      <c r="FQ11" s="14">
        <v>2.6482700000000001</v>
      </c>
      <c r="FR11" s="14">
        <v>-0.2</v>
      </c>
      <c r="FS11" s="14">
        <v>0.3</v>
      </c>
      <c r="FT11" s="14"/>
      <c r="FU11" s="14">
        <v>9.1242099999999997</v>
      </c>
    </row>
    <row r="12" spans="1:177" ht="24" customHeight="1" x14ac:dyDescent="0.3">
      <c r="A12" s="16" t="s">
        <v>54</v>
      </c>
      <c r="B12" s="16" t="s">
        <v>784</v>
      </c>
      <c r="C12" s="17">
        <v>0</v>
      </c>
      <c r="D12" s="17">
        <v>-4</v>
      </c>
      <c r="E12" s="17">
        <v>16.8</v>
      </c>
      <c r="F12" s="17"/>
      <c r="G12" s="17"/>
      <c r="H12" s="17">
        <v>0</v>
      </c>
      <c r="I12" s="17">
        <v>-0.5</v>
      </c>
      <c r="J12" s="17"/>
      <c r="K12" s="17"/>
      <c r="L12" s="17">
        <v>-28.4</v>
      </c>
      <c r="M12" s="17">
        <v>-22.4</v>
      </c>
      <c r="N12" s="17">
        <v>4.4000000000000004</v>
      </c>
      <c r="O12" s="17">
        <v>35.700000000000003</v>
      </c>
      <c r="P12" s="17">
        <v>-3.7</v>
      </c>
      <c r="Q12" s="17">
        <v>9.8000000000000007</v>
      </c>
      <c r="R12" s="17">
        <v>15.1</v>
      </c>
      <c r="S12" s="17">
        <v>0.1</v>
      </c>
      <c r="T12" s="17"/>
      <c r="U12" s="17"/>
      <c r="V12" s="17"/>
      <c r="W12" s="17"/>
      <c r="X12" s="17">
        <v>9.8000000000000007</v>
      </c>
      <c r="Y12" s="17">
        <v>1.3</v>
      </c>
      <c r="Z12" s="17">
        <v>0.8</v>
      </c>
      <c r="AA12" s="17"/>
      <c r="AB12" s="17">
        <v>-3.4</v>
      </c>
      <c r="AC12" s="17">
        <v>5.4</v>
      </c>
      <c r="AD12" s="17">
        <v>11.1</v>
      </c>
      <c r="AE12" s="17"/>
      <c r="AF12" s="17"/>
      <c r="AG12" s="17"/>
      <c r="AH12" s="17"/>
      <c r="AI12" s="17">
        <v>6.6</v>
      </c>
      <c r="AJ12" s="17">
        <v>-5.8</v>
      </c>
      <c r="AK12" s="17"/>
      <c r="AL12" s="17"/>
      <c r="AM12" s="17"/>
      <c r="AN12" s="17">
        <v>-0.4</v>
      </c>
      <c r="AO12" s="17">
        <v>0</v>
      </c>
      <c r="AP12" s="17">
        <v>3.9</v>
      </c>
      <c r="AQ12" s="17">
        <v>0</v>
      </c>
      <c r="AR12" s="17">
        <v>5.0999999999999996</v>
      </c>
      <c r="AS12" s="17">
        <v>2.2999999999999998</v>
      </c>
      <c r="AT12" s="17">
        <v>1.4</v>
      </c>
      <c r="AU12" s="17">
        <v>0.2</v>
      </c>
      <c r="AV12" s="17">
        <v>49.9</v>
      </c>
      <c r="AW12" s="17">
        <v>11.3</v>
      </c>
      <c r="AX12" s="17">
        <v>-43.7</v>
      </c>
      <c r="AY12" s="17">
        <v>-4</v>
      </c>
      <c r="AZ12" s="17">
        <v>-1.7</v>
      </c>
      <c r="BA12" s="17">
        <v>0</v>
      </c>
      <c r="BB12" s="17">
        <v>4</v>
      </c>
      <c r="BC12" s="17"/>
      <c r="BD12" s="17">
        <v>0.5</v>
      </c>
      <c r="BE12" s="17">
        <v>0</v>
      </c>
      <c r="BF12" s="17">
        <v>2.2000000000000002</v>
      </c>
      <c r="BG12" s="17"/>
      <c r="BH12" s="17"/>
      <c r="BI12" s="17">
        <v>2.9</v>
      </c>
      <c r="BJ12" s="17"/>
      <c r="BK12" s="17"/>
      <c r="BL12" s="17">
        <v>2.4</v>
      </c>
      <c r="BM12" s="17"/>
      <c r="BN12" s="17"/>
      <c r="BO12" s="17"/>
      <c r="BP12" s="17">
        <v>3.9</v>
      </c>
      <c r="BQ12" s="17">
        <v>-19.7</v>
      </c>
      <c r="BR12" s="17">
        <v>-20.9</v>
      </c>
      <c r="BS12" s="17"/>
      <c r="BT12" s="17">
        <v>-2.6</v>
      </c>
      <c r="BU12" s="17">
        <v>6.8</v>
      </c>
      <c r="BV12" s="17">
        <v>-2.9</v>
      </c>
      <c r="BW12" s="17"/>
      <c r="BX12" s="17"/>
      <c r="BY12" s="17"/>
      <c r="BZ12" s="17"/>
      <c r="CA12" s="17"/>
      <c r="CB12" s="17"/>
      <c r="CC12" s="17">
        <v>-0.7</v>
      </c>
      <c r="CD12" s="17">
        <v>39.9</v>
      </c>
      <c r="CE12" s="17">
        <v>25.1</v>
      </c>
      <c r="CF12" s="17">
        <v>0.2</v>
      </c>
      <c r="CG12" s="17">
        <v>4.9000000000000004</v>
      </c>
      <c r="CH12" s="17">
        <v>-0.1</v>
      </c>
      <c r="CI12" s="17"/>
      <c r="CJ12" s="17"/>
      <c r="CK12" s="17"/>
      <c r="CL12" s="17">
        <v>13.9</v>
      </c>
      <c r="CM12" s="17">
        <v>12.2</v>
      </c>
      <c r="CN12" s="17">
        <v>-22</v>
      </c>
      <c r="CO12" s="17"/>
      <c r="CP12" s="17"/>
      <c r="CQ12" s="17"/>
      <c r="CR12" s="17"/>
      <c r="CS12" s="17"/>
      <c r="CT12" s="17">
        <v>9.5</v>
      </c>
      <c r="CU12" s="17">
        <v>2.4</v>
      </c>
      <c r="CV12" s="17"/>
      <c r="CW12" s="17">
        <v>-7.2</v>
      </c>
      <c r="CX12" s="17">
        <v>0</v>
      </c>
      <c r="CY12" s="17"/>
      <c r="CZ12" s="17"/>
      <c r="DA12" s="17">
        <v>0.3</v>
      </c>
      <c r="DB12" s="17"/>
      <c r="DC12" s="17">
        <v>0</v>
      </c>
      <c r="DD12" s="17"/>
      <c r="DE12" s="17"/>
      <c r="DF12" s="17"/>
      <c r="DG12" s="17">
        <v>1</v>
      </c>
      <c r="DH12" s="17">
        <v>0.1</v>
      </c>
      <c r="DI12" s="17">
        <v>0.2</v>
      </c>
      <c r="DJ12" s="17">
        <v>0</v>
      </c>
      <c r="DK12" s="17">
        <v>0.6</v>
      </c>
      <c r="DL12" s="17"/>
      <c r="DM12" s="17">
        <v>0</v>
      </c>
      <c r="DN12" s="17">
        <v>0</v>
      </c>
      <c r="DO12" s="17">
        <v>0</v>
      </c>
      <c r="DP12" s="17">
        <v>7.2</v>
      </c>
      <c r="DQ12" s="17">
        <v>1.5</v>
      </c>
      <c r="DR12" s="17">
        <v>0.7</v>
      </c>
      <c r="DS12" s="17">
        <v>0.4</v>
      </c>
      <c r="DT12" s="17">
        <v>1</v>
      </c>
      <c r="DU12" s="17">
        <v>0</v>
      </c>
      <c r="DV12" s="17">
        <v>-0.1</v>
      </c>
      <c r="DW12" s="17">
        <v>0.5</v>
      </c>
      <c r="DX12" s="17">
        <v>0.1</v>
      </c>
      <c r="DY12" s="17"/>
      <c r="DZ12" s="17">
        <v>-1.7</v>
      </c>
      <c r="EA12" s="17">
        <v>0</v>
      </c>
      <c r="EB12" s="17">
        <v>0.4</v>
      </c>
      <c r="EC12" s="17">
        <v>0.3</v>
      </c>
      <c r="ED12" s="17">
        <v>0.2</v>
      </c>
      <c r="EE12" s="17">
        <v>5.0999999999999996</v>
      </c>
      <c r="EF12" s="17">
        <v>1.5</v>
      </c>
      <c r="EG12" s="17">
        <v>0</v>
      </c>
      <c r="EH12" s="17">
        <v>-4.8</v>
      </c>
      <c r="EI12" s="17">
        <v>-4.7</v>
      </c>
      <c r="EJ12" s="17">
        <v>0</v>
      </c>
      <c r="EK12" s="17">
        <v>0</v>
      </c>
      <c r="EL12" s="17">
        <v>0.9</v>
      </c>
      <c r="EM12" s="17">
        <v>-0.2</v>
      </c>
      <c r="EN12" s="17">
        <v>1.3</v>
      </c>
      <c r="EO12" s="17">
        <v>0.2</v>
      </c>
      <c r="EP12" s="17">
        <v>0.1</v>
      </c>
      <c r="EQ12" s="17">
        <v>0.1</v>
      </c>
      <c r="ER12" s="17"/>
      <c r="ES12" s="17">
        <v>0</v>
      </c>
      <c r="ET12" s="17">
        <v>0</v>
      </c>
      <c r="EU12" s="17">
        <v>0</v>
      </c>
      <c r="EV12" s="17">
        <v>-0.2</v>
      </c>
      <c r="EW12" s="17">
        <v>1.1000000000000001</v>
      </c>
      <c r="EX12" s="17">
        <v>0</v>
      </c>
      <c r="EY12" s="17">
        <v>0</v>
      </c>
      <c r="EZ12" s="17">
        <v>0</v>
      </c>
      <c r="FA12" s="17">
        <v>0.4</v>
      </c>
      <c r="FB12" s="17">
        <v>0.6</v>
      </c>
      <c r="FC12" s="17">
        <v>1.4</v>
      </c>
      <c r="FD12" s="17">
        <v>8.94</v>
      </c>
      <c r="FE12" s="17">
        <v>0.04</v>
      </c>
      <c r="FF12" s="17">
        <v>5.0999999999999996</v>
      </c>
      <c r="FG12" s="17">
        <v>0</v>
      </c>
      <c r="FH12" s="17">
        <v>2.6</v>
      </c>
      <c r="FI12" s="17"/>
      <c r="FJ12" s="17">
        <v>159.88</v>
      </c>
      <c r="FK12" s="15"/>
      <c r="FL12" s="17">
        <v>2.0616500000000002</v>
      </c>
      <c r="FM12" s="17">
        <v>0</v>
      </c>
      <c r="FN12" s="17">
        <v>1.238</v>
      </c>
      <c r="FO12" s="17">
        <v>0.7</v>
      </c>
      <c r="FP12" s="17">
        <v>2.2588699999999999</v>
      </c>
      <c r="FQ12" s="17">
        <v>2.6459999999999999</v>
      </c>
      <c r="FR12" s="17">
        <v>-0.3</v>
      </c>
      <c r="FS12" s="17">
        <v>0.2</v>
      </c>
      <c r="FT12" s="17"/>
      <c r="FU12" s="17">
        <v>8.8045200000000001</v>
      </c>
    </row>
    <row r="13" spans="1:177" ht="24" customHeight="1" x14ac:dyDescent="0.3">
      <c r="A13" s="16" t="s">
        <v>54</v>
      </c>
      <c r="B13" s="16" t="s">
        <v>785</v>
      </c>
      <c r="C13" s="17">
        <v>0</v>
      </c>
      <c r="D13" s="17">
        <v>-2.4</v>
      </c>
      <c r="E13" s="17">
        <v>17.100000000000001</v>
      </c>
      <c r="F13" s="17"/>
      <c r="G13" s="17"/>
      <c r="H13" s="17">
        <v>0</v>
      </c>
      <c r="I13" s="17">
        <v>-0.1</v>
      </c>
      <c r="J13" s="17"/>
      <c r="K13" s="17"/>
      <c r="L13" s="17">
        <v>-28.7</v>
      </c>
      <c r="M13" s="17">
        <v>-23.1</v>
      </c>
      <c r="N13" s="17">
        <v>3.4</v>
      </c>
      <c r="O13" s="17">
        <v>33.9</v>
      </c>
      <c r="P13" s="17">
        <v>-4.5</v>
      </c>
      <c r="Q13" s="17">
        <v>9.1</v>
      </c>
      <c r="R13" s="17">
        <v>15.2</v>
      </c>
      <c r="S13" s="17">
        <v>0.1</v>
      </c>
      <c r="T13" s="17"/>
      <c r="U13" s="17"/>
      <c r="V13" s="17"/>
      <c r="W13" s="17"/>
      <c r="X13" s="17">
        <v>9.8000000000000007</v>
      </c>
      <c r="Y13" s="17">
        <v>1.6</v>
      </c>
      <c r="Z13" s="17">
        <v>1.1000000000000001</v>
      </c>
      <c r="AA13" s="17"/>
      <c r="AB13" s="17">
        <v>-3.4</v>
      </c>
      <c r="AC13" s="17">
        <v>5.6</v>
      </c>
      <c r="AD13" s="17">
        <v>10.8</v>
      </c>
      <c r="AE13" s="17"/>
      <c r="AF13" s="17"/>
      <c r="AG13" s="17"/>
      <c r="AH13" s="17"/>
      <c r="AI13" s="17">
        <v>5.7</v>
      </c>
      <c r="AJ13" s="17">
        <v>-6.7</v>
      </c>
      <c r="AK13" s="17"/>
      <c r="AL13" s="17"/>
      <c r="AM13" s="17"/>
      <c r="AN13" s="17">
        <v>-0.5</v>
      </c>
      <c r="AO13" s="17">
        <v>0</v>
      </c>
      <c r="AP13" s="17">
        <v>3.8</v>
      </c>
      <c r="AQ13" s="17">
        <v>0</v>
      </c>
      <c r="AR13" s="17">
        <v>5.0999999999999996</v>
      </c>
      <c r="AS13" s="17">
        <v>2.2999999999999998</v>
      </c>
      <c r="AT13" s="17">
        <v>1.4</v>
      </c>
      <c r="AU13" s="17">
        <v>0.4</v>
      </c>
      <c r="AV13" s="17">
        <v>48.5</v>
      </c>
      <c r="AW13" s="17">
        <v>10</v>
      </c>
      <c r="AX13" s="17">
        <v>-45</v>
      </c>
      <c r="AY13" s="17">
        <v>-2.5</v>
      </c>
      <c r="AZ13" s="17">
        <v>-1.7</v>
      </c>
      <c r="BA13" s="17">
        <v>0.3</v>
      </c>
      <c r="BB13" s="17">
        <v>4.0999999999999996</v>
      </c>
      <c r="BC13" s="17"/>
      <c r="BD13" s="17">
        <v>0.5</v>
      </c>
      <c r="BE13" s="17">
        <v>0</v>
      </c>
      <c r="BF13" s="17">
        <v>1</v>
      </c>
      <c r="BG13" s="17"/>
      <c r="BH13" s="17"/>
      <c r="BI13" s="17">
        <v>4</v>
      </c>
      <c r="BJ13" s="17"/>
      <c r="BK13" s="17"/>
      <c r="BL13" s="17">
        <v>1.5</v>
      </c>
      <c r="BM13" s="17"/>
      <c r="BN13" s="17"/>
      <c r="BO13" s="17"/>
      <c r="BP13" s="17">
        <v>9.3000000000000007</v>
      </c>
      <c r="BQ13" s="17">
        <v>-20.100000000000001</v>
      </c>
      <c r="BR13" s="17">
        <v>-21</v>
      </c>
      <c r="BS13" s="17"/>
      <c r="BT13" s="17">
        <v>-2.2000000000000002</v>
      </c>
      <c r="BU13" s="17">
        <v>6.7</v>
      </c>
      <c r="BV13" s="17">
        <v>-3</v>
      </c>
      <c r="BW13" s="17"/>
      <c r="BX13" s="17"/>
      <c r="BY13" s="17"/>
      <c r="BZ13" s="17"/>
      <c r="CA13" s="17"/>
      <c r="CB13" s="17"/>
      <c r="CC13" s="17">
        <v>-0.7</v>
      </c>
      <c r="CD13" s="17">
        <v>40.4</v>
      </c>
      <c r="CE13" s="17">
        <v>22.8</v>
      </c>
      <c r="CF13" s="17">
        <v>0.3</v>
      </c>
      <c r="CG13" s="17">
        <v>4.7</v>
      </c>
      <c r="CH13" s="17">
        <v>-0.2</v>
      </c>
      <c r="CI13" s="17"/>
      <c r="CJ13" s="17"/>
      <c r="CK13" s="17"/>
      <c r="CL13" s="17">
        <v>12.1</v>
      </c>
      <c r="CM13" s="17">
        <v>10.4</v>
      </c>
      <c r="CN13" s="17">
        <v>-24.6</v>
      </c>
      <c r="CO13" s="17"/>
      <c r="CP13" s="17"/>
      <c r="CQ13" s="17"/>
      <c r="CR13" s="17"/>
      <c r="CS13" s="17"/>
      <c r="CT13" s="17">
        <v>8</v>
      </c>
      <c r="CU13" s="17">
        <v>1.5</v>
      </c>
      <c r="CV13" s="17"/>
      <c r="CW13" s="17">
        <v>-7.1</v>
      </c>
      <c r="CX13" s="17">
        <v>0</v>
      </c>
      <c r="CY13" s="17"/>
      <c r="CZ13" s="17"/>
      <c r="DA13" s="17">
        <v>0.3</v>
      </c>
      <c r="DB13" s="17"/>
      <c r="DC13" s="17">
        <v>0</v>
      </c>
      <c r="DD13" s="17"/>
      <c r="DE13" s="17"/>
      <c r="DF13" s="17"/>
      <c r="DG13" s="17">
        <v>0.9</v>
      </c>
      <c r="DH13" s="17">
        <v>0.2</v>
      </c>
      <c r="DI13" s="17">
        <v>0.7</v>
      </c>
      <c r="DJ13" s="17">
        <v>0</v>
      </c>
      <c r="DK13" s="17">
        <v>0.5</v>
      </c>
      <c r="DL13" s="17"/>
      <c r="DM13" s="17">
        <v>0</v>
      </c>
      <c r="DN13" s="17">
        <v>0</v>
      </c>
      <c r="DO13" s="17">
        <v>0.5</v>
      </c>
      <c r="DP13" s="17">
        <v>7.7</v>
      </c>
      <c r="DQ13" s="17">
        <v>1.5</v>
      </c>
      <c r="DR13" s="17">
        <v>0.7</v>
      </c>
      <c r="DS13" s="17">
        <v>0.4</v>
      </c>
      <c r="DT13" s="17">
        <v>1</v>
      </c>
      <c r="DU13" s="17">
        <v>0</v>
      </c>
      <c r="DV13" s="17">
        <v>0</v>
      </c>
      <c r="DW13" s="17">
        <v>0.5</v>
      </c>
      <c r="DX13" s="17">
        <v>0.1</v>
      </c>
      <c r="DY13" s="17"/>
      <c r="DZ13" s="17">
        <v>-1.7</v>
      </c>
      <c r="EA13" s="17">
        <v>0</v>
      </c>
      <c r="EB13" s="17">
        <v>0.4</v>
      </c>
      <c r="EC13" s="17">
        <v>0.4</v>
      </c>
      <c r="ED13" s="17">
        <v>0.1</v>
      </c>
      <c r="EE13" s="17">
        <v>5.0999999999999996</v>
      </c>
      <c r="EF13" s="17">
        <v>5.0999999999999996</v>
      </c>
      <c r="EG13" s="17">
        <v>0</v>
      </c>
      <c r="EH13" s="17">
        <v>-4.4000000000000004</v>
      </c>
      <c r="EI13" s="17">
        <v>-4.0999999999999996</v>
      </c>
      <c r="EJ13" s="17">
        <v>0</v>
      </c>
      <c r="EK13" s="17">
        <v>0.1</v>
      </c>
      <c r="EL13" s="17">
        <v>0.9</v>
      </c>
      <c r="EM13" s="17">
        <v>-0.2</v>
      </c>
      <c r="EN13" s="17">
        <v>1.3</v>
      </c>
      <c r="EO13" s="17">
        <v>0.2</v>
      </c>
      <c r="EP13" s="17">
        <v>0.1</v>
      </c>
      <c r="EQ13" s="17">
        <v>0.1</v>
      </c>
      <c r="ER13" s="17"/>
      <c r="ES13" s="17">
        <v>0</v>
      </c>
      <c r="ET13" s="17">
        <v>0</v>
      </c>
      <c r="EU13" s="17">
        <v>0</v>
      </c>
      <c r="EV13" s="17">
        <v>-0.2</v>
      </c>
      <c r="EW13" s="17">
        <v>3.9</v>
      </c>
      <c r="EX13" s="17">
        <v>0</v>
      </c>
      <c r="EY13" s="17">
        <v>0</v>
      </c>
      <c r="EZ13" s="17">
        <v>0</v>
      </c>
      <c r="FA13" s="17">
        <v>0.4</v>
      </c>
      <c r="FB13" s="17">
        <v>0.4</v>
      </c>
      <c r="FC13" s="17">
        <v>1.4</v>
      </c>
      <c r="FD13" s="17">
        <v>8.25</v>
      </c>
      <c r="FE13" s="17">
        <v>0.34</v>
      </c>
      <c r="FF13" s="17">
        <v>5.2</v>
      </c>
      <c r="FG13" s="17">
        <v>0</v>
      </c>
      <c r="FH13" s="17">
        <v>2.8</v>
      </c>
      <c r="FI13" s="17"/>
      <c r="FJ13" s="17">
        <v>155.88999999999999</v>
      </c>
      <c r="FK13" s="15"/>
      <c r="FL13" s="17">
        <v>2.0514199999999998</v>
      </c>
      <c r="FM13" s="17">
        <v>0</v>
      </c>
      <c r="FN13" s="17">
        <v>1.4139999999999999</v>
      </c>
      <c r="FO13" s="17">
        <v>0.7</v>
      </c>
      <c r="FP13" s="17">
        <v>2.2580300000000002</v>
      </c>
      <c r="FQ13" s="17">
        <v>2.64005</v>
      </c>
      <c r="FR13" s="17">
        <v>-0.4</v>
      </c>
      <c r="FS13" s="17">
        <v>0.2</v>
      </c>
      <c r="FT13" s="17"/>
      <c r="FU13" s="17">
        <v>8.8635000000000002</v>
      </c>
    </row>
    <row r="14" spans="1:177" ht="24" customHeight="1" x14ac:dyDescent="0.3">
      <c r="A14" s="16" t="s">
        <v>54</v>
      </c>
      <c r="B14" s="16" t="s">
        <v>786</v>
      </c>
      <c r="C14" s="17">
        <v>0</v>
      </c>
      <c r="D14" s="17">
        <v>-8.9</v>
      </c>
      <c r="E14" s="17">
        <v>16.7</v>
      </c>
      <c r="F14" s="17"/>
      <c r="G14" s="17"/>
      <c r="H14" s="17">
        <v>0</v>
      </c>
      <c r="I14" s="17">
        <v>5.7</v>
      </c>
      <c r="J14" s="17"/>
      <c r="K14" s="17"/>
      <c r="L14" s="17">
        <v>-32.299999999999997</v>
      </c>
      <c r="M14" s="17">
        <v>-24.9</v>
      </c>
      <c r="N14" s="17">
        <v>3.2</v>
      </c>
      <c r="O14" s="17">
        <v>30</v>
      </c>
      <c r="P14" s="17">
        <v>-4.9000000000000004</v>
      </c>
      <c r="Q14" s="17">
        <v>8.6</v>
      </c>
      <c r="R14" s="17">
        <v>15.2</v>
      </c>
      <c r="S14" s="17">
        <v>0.2</v>
      </c>
      <c r="T14" s="17"/>
      <c r="U14" s="17"/>
      <c r="V14" s="17"/>
      <c r="W14" s="17"/>
      <c r="X14" s="17">
        <v>7.6</v>
      </c>
      <c r="Y14" s="17">
        <v>1</v>
      </c>
      <c r="Z14" s="17">
        <v>0.5</v>
      </c>
      <c r="AA14" s="17"/>
      <c r="AB14" s="17">
        <v>-3.4</v>
      </c>
      <c r="AC14" s="17">
        <v>5.7</v>
      </c>
      <c r="AD14" s="17">
        <v>9.3000000000000007</v>
      </c>
      <c r="AE14" s="17"/>
      <c r="AF14" s="17"/>
      <c r="AG14" s="17"/>
      <c r="AH14" s="17"/>
      <c r="AI14" s="17">
        <v>4.7</v>
      </c>
      <c r="AJ14" s="17">
        <v>-7</v>
      </c>
      <c r="AK14" s="17"/>
      <c r="AL14" s="17"/>
      <c r="AM14" s="17"/>
      <c r="AN14" s="17">
        <v>-0.4</v>
      </c>
      <c r="AO14" s="17">
        <v>0</v>
      </c>
      <c r="AP14" s="17">
        <v>4.4000000000000004</v>
      </c>
      <c r="AQ14" s="17">
        <v>0</v>
      </c>
      <c r="AR14" s="17">
        <v>4.9000000000000004</v>
      </c>
      <c r="AS14" s="17">
        <v>2.2999999999999998</v>
      </c>
      <c r="AT14" s="17">
        <v>1.4</v>
      </c>
      <c r="AU14" s="17">
        <v>0.6</v>
      </c>
      <c r="AV14" s="17">
        <v>48</v>
      </c>
      <c r="AW14" s="17">
        <v>9.8000000000000007</v>
      </c>
      <c r="AX14" s="17">
        <v>-45</v>
      </c>
      <c r="AY14" s="17">
        <v>-0.4</v>
      </c>
      <c r="AZ14" s="17">
        <v>-1.6</v>
      </c>
      <c r="BA14" s="17">
        <v>0.3</v>
      </c>
      <c r="BB14" s="17">
        <v>4</v>
      </c>
      <c r="BC14" s="17"/>
      <c r="BD14" s="17">
        <v>0.5</v>
      </c>
      <c r="BE14" s="17">
        <v>0</v>
      </c>
      <c r="BF14" s="17">
        <v>3.7</v>
      </c>
      <c r="BG14" s="17"/>
      <c r="BH14" s="17"/>
      <c r="BI14" s="17">
        <v>4.3</v>
      </c>
      <c r="BJ14" s="17"/>
      <c r="BK14" s="17"/>
      <c r="BL14" s="17">
        <v>0.7</v>
      </c>
      <c r="BM14" s="17"/>
      <c r="BN14" s="17"/>
      <c r="BO14" s="17"/>
      <c r="BP14" s="17">
        <v>8.4</v>
      </c>
      <c r="BQ14" s="17">
        <v>-20</v>
      </c>
      <c r="BR14" s="17">
        <v>-21</v>
      </c>
      <c r="BS14" s="17"/>
      <c r="BT14" s="17">
        <v>-2.2000000000000002</v>
      </c>
      <c r="BU14" s="17">
        <v>6.1</v>
      </c>
      <c r="BV14" s="17">
        <v>-3.1</v>
      </c>
      <c r="BW14" s="17"/>
      <c r="BX14" s="17"/>
      <c r="BY14" s="17"/>
      <c r="BZ14" s="17"/>
      <c r="CA14" s="17"/>
      <c r="CB14" s="17"/>
      <c r="CC14" s="17">
        <v>-0.7</v>
      </c>
      <c r="CD14" s="17">
        <v>40.6</v>
      </c>
      <c r="CE14" s="17">
        <v>21.4</v>
      </c>
      <c r="CF14" s="17">
        <v>-1.4</v>
      </c>
      <c r="CG14" s="17">
        <v>7.4</v>
      </c>
      <c r="CH14" s="17">
        <v>-0.2</v>
      </c>
      <c r="CI14" s="17"/>
      <c r="CJ14" s="17"/>
      <c r="CK14" s="17"/>
      <c r="CL14" s="17">
        <v>11.2</v>
      </c>
      <c r="CM14" s="17">
        <v>9.3000000000000007</v>
      </c>
      <c r="CN14" s="17">
        <v>-25.9</v>
      </c>
      <c r="CO14" s="17"/>
      <c r="CP14" s="17"/>
      <c r="CQ14" s="17"/>
      <c r="CR14" s="17"/>
      <c r="CS14" s="17"/>
      <c r="CT14" s="17">
        <v>7.6</v>
      </c>
      <c r="CU14" s="17">
        <v>1.2</v>
      </c>
      <c r="CV14" s="17"/>
      <c r="CW14" s="17">
        <v>-7.1</v>
      </c>
      <c r="CX14" s="17">
        <v>0</v>
      </c>
      <c r="CY14" s="17"/>
      <c r="CZ14" s="17"/>
      <c r="DA14" s="17">
        <v>0.3</v>
      </c>
      <c r="DB14" s="17"/>
      <c r="DC14" s="17">
        <v>0</v>
      </c>
      <c r="DD14" s="17"/>
      <c r="DE14" s="17"/>
      <c r="DF14" s="17"/>
      <c r="DG14" s="17">
        <v>1</v>
      </c>
      <c r="DH14" s="17">
        <v>0.2</v>
      </c>
      <c r="DI14" s="17">
        <v>0.5</v>
      </c>
      <c r="DJ14" s="17">
        <v>0</v>
      </c>
      <c r="DK14" s="17">
        <v>0.6</v>
      </c>
      <c r="DL14" s="17"/>
      <c r="DM14" s="17">
        <v>0</v>
      </c>
      <c r="DN14" s="17">
        <v>0</v>
      </c>
      <c r="DO14" s="17">
        <v>0.2</v>
      </c>
      <c r="DP14" s="17">
        <v>7.7</v>
      </c>
      <c r="DQ14" s="17">
        <v>1.5</v>
      </c>
      <c r="DR14" s="17">
        <v>0.7</v>
      </c>
      <c r="DS14" s="17">
        <v>0.4</v>
      </c>
      <c r="DT14" s="17">
        <v>1</v>
      </c>
      <c r="DU14" s="17">
        <v>0</v>
      </c>
      <c r="DV14" s="17">
        <v>0</v>
      </c>
      <c r="DW14" s="17">
        <v>0.5</v>
      </c>
      <c r="DX14" s="17">
        <v>0.1</v>
      </c>
      <c r="DY14" s="17"/>
      <c r="DZ14" s="17">
        <v>-1.7</v>
      </c>
      <c r="EA14" s="17">
        <v>0.1</v>
      </c>
      <c r="EB14" s="17">
        <v>0.2</v>
      </c>
      <c r="EC14" s="17">
        <v>0.3</v>
      </c>
      <c r="ED14" s="17">
        <v>0.1</v>
      </c>
      <c r="EE14" s="17">
        <v>2.6</v>
      </c>
      <c r="EF14" s="17">
        <v>7</v>
      </c>
      <c r="EG14" s="17">
        <v>0</v>
      </c>
      <c r="EH14" s="17">
        <v>-5.3</v>
      </c>
      <c r="EI14" s="17">
        <v>-5.6</v>
      </c>
      <c r="EJ14" s="17">
        <v>0</v>
      </c>
      <c r="EK14" s="17">
        <v>0</v>
      </c>
      <c r="EL14" s="17">
        <v>0.9</v>
      </c>
      <c r="EM14" s="17">
        <v>-0.2</v>
      </c>
      <c r="EN14" s="17">
        <v>1.5</v>
      </c>
      <c r="EO14" s="17">
        <v>0.2</v>
      </c>
      <c r="EP14" s="17">
        <v>0.1</v>
      </c>
      <c r="EQ14" s="17">
        <v>0.1</v>
      </c>
      <c r="ER14" s="17"/>
      <c r="ES14" s="17">
        <v>0</v>
      </c>
      <c r="ET14" s="17">
        <v>0</v>
      </c>
      <c r="EU14" s="17">
        <v>0</v>
      </c>
      <c r="EV14" s="17">
        <v>-0.2</v>
      </c>
      <c r="EW14" s="17">
        <v>-0.6</v>
      </c>
      <c r="EX14" s="17">
        <v>0</v>
      </c>
      <c r="EY14" s="17">
        <v>0</v>
      </c>
      <c r="EZ14" s="17">
        <v>0</v>
      </c>
      <c r="FA14" s="17">
        <v>0.4</v>
      </c>
      <c r="FB14" s="17">
        <v>0.2</v>
      </c>
      <c r="FC14" s="17">
        <v>1.4</v>
      </c>
      <c r="FD14" s="17">
        <v>8.33</v>
      </c>
      <c r="FE14" s="17">
        <v>0.11</v>
      </c>
      <c r="FF14" s="17">
        <v>5.2</v>
      </c>
      <c r="FG14" s="17">
        <v>0</v>
      </c>
      <c r="FH14" s="17">
        <v>2.4</v>
      </c>
      <c r="FI14" s="17"/>
      <c r="FJ14" s="17">
        <v>128.34</v>
      </c>
      <c r="FK14" s="15"/>
      <c r="FL14" s="17">
        <v>2.2990699999999999</v>
      </c>
      <c r="FM14" s="17">
        <v>0</v>
      </c>
      <c r="FN14" s="17">
        <v>1.5680000000000001</v>
      </c>
      <c r="FO14" s="17">
        <v>0.7</v>
      </c>
      <c r="FP14" s="17">
        <v>2.2614700000000001</v>
      </c>
      <c r="FQ14" s="17">
        <v>2.6469299999999998</v>
      </c>
      <c r="FR14" s="17">
        <v>-0.4</v>
      </c>
      <c r="FS14" s="17">
        <v>0.2</v>
      </c>
      <c r="FT14" s="17"/>
      <c r="FU14" s="17">
        <v>9.2754700000000003</v>
      </c>
    </row>
    <row r="15" spans="1:177" ht="24" customHeight="1" x14ac:dyDescent="0.3">
      <c r="A15" s="16" t="s">
        <v>54</v>
      </c>
      <c r="B15" s="16" t="s">
        <v>787</v>
      </c>
      <c r="C15" s="17">
        <v>0</v>
      </c>
      <c r="D15" s="17">
        <v>-1</v>
      </c>
      <c r="E15" s="17">
        <v>18.3</v>
      </c>
      <c r="F15" s="17"/>
      <c r="G15" s="17"/>
      <c r="H15" s="17">
        <v>0</v>
      </c>
      <c r="I15" s="17">
        <v>7.3</v>
      </c>
      <c r="J15" s="17"/>
      <c r="K15" s="17"/>
      <c r="L15" s="17">
        <v>-30.1</v>
      </c>
      <c r="M15" s="17">
        <v>-22.3</v>
      </c>
      <c r="N15" s="17">
        <v>3.6</v>
      </c>
      <c r="O15" s="17">
        <v>34.1</v>
      </c>
      <c r="P15" s="17">
        <v>-4.8</v>
      </c>
      <c r="Q15" s="17">
        <v>8.4</v>
      </c>
      <c r="R15" s="17">
        <v>16.399999999999999</v>
      </c>
      <c r="S15" s="17">
        <v>0</v>
      </c>
      <c r="T15" s="17"/>
      <c r="U15" s="17"/>
      <c r="V15" s="17"/>
      <c r="W15" s="17"/>
      <c r="X15" s="17">
        <v>9.6</v>
      </c>
      <c r="Y15" s="17">
        <v>1</v>
      </c>
      <c r="Z15" s="17">
        <v>0.6</v>
      </c>
      <c r="AA15" s="17"/>
      <c r="AB15" s="17">
        <v>-3.4</v>
      </c>
      <c r="AC15" s="17">
        <v>5.6</v>
      </c>
      <c r="AD15" s="17">
        <v>9.6999999999999993</v>
      </c>
      <c r="AE15" s="17"/>
      <c r="AF15" s="17"/>
      <c r="AG15" s="17"/>
      <c r="AH15" s="17"/>
      <c r="AI15" s="17">
        <v>4.5999999999999996</v>
      </c>
      <c r="AJ15" s="17">
        <v>-6.1</v>
      </c>
      <c r="AK15" s="17"/>
      <c r="AL15" s="17"/>
      <c r="AM15" s="17"/>
      <c r="AN15" s="17">
        <v>-0.4</v>
      </c>
      <c r="AO15" s="17">
        <v>0</v>
      </c>
      <c r="AP15" s="17">
        <v>3.8</v>
      </c>
      <c r="AQ15" s="17">
        <v>0</v>
      </c>
      <c r="AR15" s="17">
        <v>5.3</v>
      </c>
      <c r="AS15" s="17">
        <v>2.4</v>
      </c>
      <c r="AT15" s="17">
        <v>1.4</v>
      </c>
      <c r="AU15" s="17">
        <v>-0.2</v>
      </c>
      <c r="AV15" s="17">
        <v>49</v>
      </c>
      <c r="AW15" s="17">
        <v>10.5</v>
      </c>
      <c r="AX15" s="17">
        <v>-44.5</v>
      </c>
      <c r="AY15" s="17">
        <v>-0.4</v>
      </c>
      <c r="AZ15" s="17">
        <v>-1.6</v>
      </c>
      <c r="BA15" s="17">
        <v>0.3</v>
      </c>
      <c r="BB15" s="17">
        <v>2.9</v>
      </c>
      <c r="BC15" s="17"/>
      <c r="BD15" s="17">
        <v>0.5</v>
      </c>
      <c r="BE15" s="17">
        <v>0</v>
      </c>
      <c r="BF15" s="17">
        <v>1.7</v>
      </c>
      <c r="BG15" s="17"/>
      <c r="BH15" s="17"/>
      <c r="BI15" s="17">
        <v>4.3</v>
      </c>
      <c r="BJ15" s="17"/>
      <c r="BK15" s="17"/>
      <c r="BL15" s="17">
        <v>0.6</v>
      </c>
      <c r="BM15" s="17"/>
      <c r="BN15" s="17"/>
      <c r="BO15" s="17"/>
      <c r="BP15" s="17">
        <v>9.5</v>
      </c>
      <c r="BQ15" s="17">
        <v>-20.100000000000001</v>
      </c>
      <c r="BR15" s="17">
        <v>-21.4</v>
      </c>
      <c r="BS15" s="17"/>
      <c r="BT15" s="17">
        <v>-2.5</v>
      </c>
      <c r="BU15" s="17">
        <v>5.2</v>
      </c>
      <c r="BV15" s="17">
        <v>-3.1</v>
      </c>
      <c r="BW15" s="17"/>
      <c r="BX15" s="17"/>
      <c r="BY15" s="17"/>
      <c r="BZ15" s="17"/>
      <c r="CA15" s="17"/>
      <c r="CB15" s="17"/>
      <c r="CC15" s="17">
        <v>-0.7</v>
      </c>
      <c r="CD15" s="17">
        <v>39.9</v>
      </c>
      <c r="CE15" s="17">
        <v>22.2</v>
      </c>
      <c r="CF15" s="17">
        <v>-0.8</v>
      </c>
      <c r="CG15" s="17">
        <v>4.7</v>
      </c>
      <c r="CH15" s="17">
        <v>-0.2</v>
      </c>
      <c r="CI15" s="17"/>
      <c r="CJ15" s="17"/>
      <c r="CK15" s="17"/>
      <c r="CL15" s="17">
        <v>11.8</v>
      </c>
      <c r="CM15" s="17">
        <v>10.4</v>
      </c>
      <c r="CN15" s="17">
        <v>-24.5</v>
      </c>
      <c r="CO15" s="17"/>
      <c r="CP15" s="17"/>
      <c r="CQ15" s="17"/>
      <c r="CR15" s="17"/>
      <c r="CS15" s="17"/>
      <c r="CT15" s="17">
        <v>-0.6</v>
      </c>
      <c r="CU15" s="17">
        <v>-1</v>
      </c>
      <c r="CV15" s="17"/>
      <c r="CW15" s="17">
        <v>-6.4</v>
      </c>
      <c r="CX15" s="17">
        <v>0</v>
      </c>
      <c r="CY15" s="17"/>
      <c r="CZ15" s="17"/>
      <c r="DA15" s="17">
        <v>0.3</v>
      </c>
      <c r="DB15" s="17"/>
      <c r="DC15" s="17">
        <v>0</v>
      </c>
      <c r="DD15" s="17"/>
      <c r="DE15" s="17"/>
      <c r="DF15" s="17"/>
      <c r="DG15" s="17">
        <v>1.1000000000000001</v>
      </c>
      <c r="DH15" s="17">
        <v>0.2</v>
      </c>
      <c r="DI15" s="17">
        <v>0.3</v>
      </c>
      <c r="DJ15" s="17">
        <v>0</v>
      </c>
      <c r="DK15" s="17">
        <v>0.6</v>
      </c>
      <c r="DL15" s="17"/>
      <c r="DM15" s="17">
        <v>0</v>
      </c>
      <c r="DN15" s="17">
        <v>0</v>
      </c>
      <c r="DO15" s="17">
        <v>0.3</v>
      </c>
      <c r="DP15" s="17">
        <v>8.6</v>
      </c>
      <c r="DQ15" s="17">
        <v>1.5</v>
      </c>
      <c r="DR15" s="17">
        <v>0.7</v>
      </c>
      <c r="DS15" s="17">
        <v>0.4</v>
      </c>
      <c r="DT15" s="17">
        <v>1</v>
      </c>
      <c r="DU15" s="17">
        <v>0</v>
      </c>
      <c r="DV15" s="17">
        <v>0</v>
      </c>
      <c r="DW15" s="17">
        <v>0.5</v>
      </c>
      <c r="DX15" s="17">
        <v>0.1</v>
      </c>
      <c r="DY15" s="17"/>
      <c r="DZ15" s="17">
        <v>-1.7</v>
      </c>
      <c r="EA15" s="17">
        <v>0.1</v>
      </c>
      <c r="EB15" s="17">
        <v>0.3</v>
      </c>
      <c r="EC15" s="17">
        <v>0.4</v>
      </c>
      <c r="ED15" s="17">
        <v>0.1</v>
      </c>
      <c r="EE15" s="17">
        <v>3</v>
      </c>
      <c r="EF15" s="17">
        <v>3.8</v>
      </c>
      <c r="EG15" s="17">
        <v>0</v>
      </c>
      <c r="EH15" s="17">
        <v>-3</v>
      </c>
      <c r="EI15" s="17">
        <v>-2.9</v>
      </c>
      <c r="EJ15" s="17">
        <v>0</v>
      </c>
      <c r="EK15" s="17">
        <v>0</v>
      </c>
      <c r="EL15" s="17">
        <v>0.9</v>
      </c>
      <c r="EM15" s="17">
        <v>-0.2</v>
      </c>
      <c r="EN15" s="17">
        <v>1.5</v>
      </c>
      <c r="EO15" s="17">
        <v>0.2</v>
      </c>
      <c r="EP15" s="17">
        <v>0.1</v>
      </c>
      <c r="EQ15" s="17">
        <v>0.1</v>
      </c>
      <c r="ER15" s="17"/>
      <c r="ES15" s="17">
        <v>0</v>
      </c>
      <c r="ET15" s="17">
        <v>0</v>
      </c>
      <c r="EU15" s="17">
        <v>0</v>
      </c>
      <c r="EV15" s="17">
        <v>-0.2</v>
      </c>
      <c r="EW15" s="17">
        <v>-2.7</v>
      </c>
      <c r="EX15" s="17">
        <v>0</v>
      </c>
      <c r="EY15" s="17">
        <v>0</v>
      </c>
      <c r="EZ15" s="17">
        <v>0</v>
      </c>
      <c r="FA15" s="17">
        <v>0.4</v>
      </c>
      <c r="FB15" s="17">
        <v>0.2</v>
      </c>
      <c r="FC15" s="17">
        <v>1.4</v>
      </c>
      <c r="FD15" s="17">
        <v>8.3800000000000008</v>
      </c>
      <c r="FE15" s="17">
        <v>0.16</v>
      </c>
      <c r="FF15" s="17">
        <v>0.8</v>
      </c>
      <c r="FG15" s="17">
        <v>0</v>
      </c>
      <c r="FH15" s="17">
        <v>2.9</v>
      </c>
      <c r="FI15" s="17"/>
      <c r="FJ15" s="17">
        <v>139.13999999999999</v>
      </c>
      <c r="FK15" s="15"/>
      <c r="FL15" s="17">
        <v>2.2132399999999999</v>
      </c>
      <c r="FM15" s="17">
        <v>0</v>
      </c>
      <c r="FN15" s="17">
        <v>1.6160000000000001</v>
      </c>
      <c r="FO15" s="17">
        <v>0.7</v>
      </c>
      <c r="FP15" s="17">
        <v>2.2541000000000002</v>
      </c>
      <c r="FQ15" s="17">
        <v>2.6534</v>
      </c>
      <c r="FR15" s="17">
        <v>-0.5</v>
      </c>
      <c r="FS15" s="17">
        <v>0.2</v>
      </c>
      <c r="FT15" s="17"/>
      <c r="FU15" s="17">
        <v>9.1367399999999996</v>
      </c>
    </row>
    <row r="16" spans="1:177" ht="24" customHeight="1" x14ac:dyDescent="0.3">
      <c r="A16" s="16" t="s">
        <v>54</v>
      </c>
      <c r="B16" s="16" t="s">
        <v>788</v>
      </c>
      <c r="C16" s="17">
        <v>0</v>
      </c>
      <c r="D16" s="17">
        <v>2</v>
      </c>
      <c r="E16" s="17">
        <v>18.2</v>
      </c>
      <c r="F16" s="17"/>
      <c r="G16" s="17"/>
      <c r="H16" s="17">
        <v>0</v>
      </c>
      <c r="I16" s="17">
        <v>1.4</v>
      </c>
      <c r="J16" s="17"/>
      <c r="K16" s="17"/>
      <c r="L16" s="17">
        <v>-25.3</v>
      </c>
      <c r="M16" s="17">
        <v>-23.9</v>
      </c>
      <c r="N16" s="17">
        <v>3.5</v>
      </c>
      <c r="O16" s="17">
        <v>38.799999999999997</v>
      </c>
      <c r="P16" s="17">
        <v>-3.6</v>
      </c>
      <c r="Q16" s="17">
        <v>9.6999999999999993</v>
      </c>
      <c r="R16" s="17">
        <v>20.7</v>
      </c>
      <c r="S16" s="17">
        <v>-0.1</v>
      </c>
      <c r="T16" s="17"/>
      <c r="U16" s="17"/>
      <c r="V16" s="17"/>
      <c r="W16" s="17"/>
      <c r="X16" s="17">
        <v>10.5</v>
      </c>
      <c r="Y16" s="17">
        <v>1.6</v>
      </c>
      <c r="Z16" s="17">
        <v>1</v>
      </c>
      <c r="AA16" s="17"/>
      <c r="AB16" s="17">
        <v>-3.4</v>
      </c>
      <c r="AC16" s="17">
        <v>5.8</v>
      </c>
      <c r="AD16" s="17">
        <v>11.1</v>
      </c>
      <c r="AE16" s="17"/>
      <c r="AF16" s="17"/>
      <c r="AG16" s="17"/>
      <c r="AH16" s="17"/>
      <c r="AI16" s="17">
        <v>5</v>
      </c>
      <c r="AJ16" s="17">
        <v>0.5</v>
      </c>
      <c r="AK16" s="17"/>
      <c r="AL16" s="17"/>
      <c r="AM16" s="17"/>
      <c r="AN16" s="17">
        <v>-0.4</v>
      </c>
      <c r="AO16" s="17">
        <v>0</v>
      </c>
      <c r="AP16" s="17">
        <v>4</v>
      </c>
      <c r="AQ16" s="17">
        <v>0</v>
      </c>
      <c r="AR16" s="17">
        <v>5.4</v>
      </c>
      <c r="AS16" s="17">
        <v>2.6</v>
      </c>
      <c r="AT16" s="17">
        <v>1.4</v>
      </c>
      <c r="AU16" s="17">
        <v>0.1</v>
      </c>
      <c r="AV16" s="17">
        <v>49.3</v>
      </c>
      <c r="AW16" s="17">
        <v>10.8</v>
      </c>
      <c r="AX16" s="17">
        <v>-43.8</v>
      </c>
      <c r="AY16" s="17">
        <v>-3.9</v>
      </c>
      <c r="AZ16" s="17">
        <v>-1.3</v>
      </c>
      <c r="BA16" s="17">
        <v>0.3</v>
      </c>
      <c r="BB16" s="17">
        <v>1</v>
      </c>
      <c r="BC16" s="17"/>
      <c r="BD16" s="17">
        <v>0.5</v>
      </c>
      <c r="BE16" s="17">
        <v>0</v>
      </c>
      <c r="BF16" s="17">
        <v>-1.8</v>
      </c>
      <c r="BG16" s="17"/>
      <c r="BH16" s="17"/>
      <c r="BI16" s="17">
        <v>4</v>
      </c>
      <c r="BJ16" s="17"/>
      <c r="BK16" s="17"/>
      <c r="BL16" s="17">
        <v>0.3</v>
      </c>
      <c r="BM16" s="17"/>
      <c r="BN16" s="17"/>
      <c r="BO16" s="17"/>
      <c r="BP16" s="17">
        <v>10.8</v>
      </c>
      <c r="BQ16" s="17">
        <v>-19</v>
      </c>
      <c r="BR16" s="17">
        <v>-20.2</v>
      </c>
      <c r="BS16" s="17"/>
      <c r="BT16" s="17">
        <v>-2.6</v>
      </c>
      <c r="BU16" s="17">
        <v>5.4</v>
      </c>
      <c r="BV16" s="17">
        <v>-3</v>
      </c>
      <c r="BW16" s="17"/>
      <c r="BX16" s="17"/>
      <c r="BY16" s="17"/>
      <c r="BZ16" s="17"/>
      <c r="CA16" s="17"/>
      <c r="CB16" s="17"/>
      <c r="CC16" s="17">
        <v>-0.7</v>
      </c>
      <c r="CD16" s="17">
        <v>41.3</v>
      </c>
      <c r="CE16" s="17">
        <v>22.8</v>
      </c>
      <c r="CF16" s="17">
        <v>0.1</v>
      </c>
      <c r="CG16" s="17">
        <v>4.7</v>
      </c>
      <c r="CH16" s="17">
        <v>-0.1</v>
      </c>
      <c r="CI16" s="17"/>
      <c r="CJ16" s="17"/>
      <c r="CK16" s="17"/>
      <c r="CL16" s="17">
        <v>11.6</v>
      </c>
      <c r="CM16" s="17">
        <v>9.6999999999999993</v>
      </c>
      <c r="CN16" s="17">
        <v>-25.2</v>
      </c>
      <c r="CO16" s="17"/>
      <c r="CP16" s="17"/>
      <c r="CQ16" s="17"/>
      <c r="CR16" s="17"/>
      <c r="CS16" s="17"/>
      <c r="CT16" s="17">
        <v>-2.2999999999999998</v>
      </c>
      <c r="CU16" s="17">
        <v>-1.7</v>
      </c>
      <c r="CV16" s="17"/>
      <c r="CW16" s="17">
        <v>-6.4</v>
      </c>
      <c r="CX16" s="17">
        <v>0</v>
      </c>
      <c r="CY16" s="17"/>
      <c r="CZ16" s="17"/>
      <c r="DA16" s="17">
        <v>0.3</v>
      </c>
      <c r="DB16" s="17"/>
      <c r="DC16" s="17">
        <v>0</v>
      </c>
      <c r="DD16" s="17"/>
      <c r="DE16" s="17"/>
      <c r="DF16" s="17"/>
      <c r="DG16" s="17">
        <v>1.2</v>
      </c>
      <c r="DH16" s="17">
        <v>0.2</v>
      </c>
      <c r="DI16" s="17">
        <v>0.3</v>
      </c>
      <c r="DJ16" s="17">
        <v>0</v>
      </c>
      <c r="DK16" s="17">
        <v>0.6</v>
      </c>
      <c r="DL16" s="17"/>
      <c r="DM16" s="17">
        <v>0</v>
      </c>
      <c r="DN16" s="17">
        <v>0</v>
      </c>
      <c r="DO16" s="17">
        <v>0.7</v>
      </c>
      <c r="DP16" s="17">
        <v>8.9</v>
      </c>
      <c r="DQ16" s="17">
        <v>1.5</v>
      </c>
      <c r="DR16" s="17">
        <v>0.7</v>
      </c>
      <c r="DS16" s="17">
        <v>0.4</v>
      </c>
      <c r="DT16" s="17">
        <v>1</v>
      </c>
      <c r="DU16" s="17">
        <v>0</v>
      </c>
      <c r="DV16" s="17">
        <v>0</v>
      </c>
      <c r="DW16" s="17">
        <v>0.5</v>
      </c>
      <c r="DX16" s="17">
        <v>0.1</v>
      </c>
      <c r="DY16" s="17"/>
      <c r="DZ16" s="17">
        <v>-1.7</v>
      </c>
      <c r="EA16" s="17">
        <v>0.2</v>
      </c>
      <c r="EB16" s="17">
        <v>0.3</v>
      </c>
      <c r="EC16" s="17">
        <v>0.3</v>
      </c>
      <c r="ED16" s="17">
        <v>0.1</v>
      </c>
      <c r="EE16" s="17">
        <v>1.2</v>
      </c>
      <c r="EF16" s="17">
        <v>0.9</v>
      </c>
      <c r="EG16" s="17">
        <v>0</v>
      </c>
      <c r="EH16" s="17">
        <v>-2.1</v>
      </c>
      <c r="EI16" s="17">
        <v>-1.8</v>
      </c>
      <c r="EJ16" s="17">
        <v>0</v>
      </c>
      <c r="EK16" s="17">
        <v>0.3</v>
      </c>
      <c r="EL16" s="17">
        <v>0.9</v>
      </c>
      <c r="EM16" s="17">
        <v>-0.2</v>
      </c>
      <c r="EN16" s="17">
        <v>1.5</v>
      </c>
      <c r="EO16" s="17">
        <v>0.2</v>
      </c>
      <c r="EP16" s="17">
        <v>0.1</v>
      </c>
      <c r="EQ16" s="17">
        <v>0.1</v>
      </c>
      <c r="ER16" s="17"/>
      <c r="ES16" s="17">
        <v>0</v>
      </c>
      <c r="ET16" s="17">
        <v>0</v>
      </c>
      <c r="EU16" s="17">
        <v>0</v>
      </c>
      <c r="EV16" s="17">
        <v>-0.2</v>
      </c>
      <c r="EW16" s="17">
        <v>-2.9</v>
      </c>
      <c r="EX16" s="17">
        <v>0</v>
      </c>
      <c r="EY16" s="17">
        <v>0</v>
      </c>
      <c r="EZ16" s="17">
        <v>0</v>
      </c>
      <c r="FA16" s="17">
        <v>0.4</v>
      </c>
      <c r="FB16" s="17">
        <v>0.2</v>
      </c>
      <c r="FC16" s="17">
        <v>1.5</v>
      </c>
      <c r="FD16" s="17">
        <v>8.2200000000000006</v>
      </c>
      <c r="FE16" s="17">
        <v>0.05</v>
      </c>
      <c r="FF16" s="17">
        <v>2.7</v>
      </c>
      <c r="FG16" s="17">
        <v>0</v>
      </c>
      <c r="FH16" s="17">
        <v>2.1</v>
      </c>
      <c r="FI16" s="17"/>
      <c r="FJ16" s="17">
        <v>155.97</v>
      </c>
      <c r="FK16" s="15"/>
      <c r="FL16" s="17">
        <v>2.3269199999999999</v>
      </c>
      <c r="FM16" s="17">
        <v>0</v>
      </c>
      <c r="FN16" s="17">
        <v>1.6040000000000001</v>
      </c>
      <c r="FO16" s="17">
        <v>0.7</v>
      </c>
      <c r="FP16" s="17">
        <v>2.2602199999999999</v>
      </c>
      <c r="FQ16" s="17">
        <v>2.6552799999999999</v>
      </c>
      <c r="FR16" s="17">
        <v>-0.4</v>
      </c>
      <c r="FS16" s="17">
        <v>0.2</v>
      </c>
      <c r="FT16" s="17"/>
      <c r="FU16" s="17">
        <v>9.3464200000000002</v>
      </c>
    </row>
    <row r="17" spans="1:177" ht="24" customHeight="1" x14ac:dyDescent="0.3">
      <c r="A17" s="16" t="s">
        <v>54</v>
      </c>
      <c r="B17" s="16" t="s">
        <v>789</v>
      </c>
      <c r="C17" s="17">
        <v>0</v>
      </c>
      <c r="D17" s="17">
        <v>6.2</v>
      </c>
      <c r="E17" s="17">
        <v>19.399999999999999</v>
      </c>
      <c r="F17" s="17"/>
      <c r="G17" s="17"/>
      <c r="H17" s="17">
        <v>0</v>
      </c>
      <c r="I17" s="17">
        <v>9.5</v>
      </c>
      <c r="J17" s="17"/>
      <c r="K17" s="17"/>
      <c r="L17" s="17">
        <v>-23.6</v>
      </c>
      <c r="M17" s="17">
        <v>-20.100000000000001</v>
      </c>
      <c r="N17" s="17">
        <v>8.1</v>
      </c>
      <c r="O17" s="17">
        <v>40.4</v>
      </c>
      <c r="P17" s="17">
        <v>-2.2000000000000002</v>
      </c>
      <c r="Q17" s="17">
        <v>10.7</v>
      </c>
      <c r="R17" s="17">
        <v>19.399999999999999</v>
      </c>
      <c r="S17" s="17">
        <v>0</v>
      </c>
      <c r="T17" s="17"/>
      <c r="U17" s="17"/>
      <c r="V17" s="17"/>
      <c r="W17" s="17"/>
      <c r="X17" s="17">
        <v>10.6</v>
      </c>
      <c r="Y17" s="17">
        <v>1.4</v>
      </c>
      <c r="Z17" s="17">
        <v>0.9</v>
      </c>
      <c r="AA17" s="17"/>
      <c r="AB17" s="17">
        <v>-3.4</v>
      </c>
      <c r="AC17" s="17">
        <v>6</v>
      </c>
      <c r="AD17" s="17">
        <v>13.3</v>
      </c>
      <c r="AE17" s="17"/>
      <c r="AF17" s="17"/>
      <c r="AG17" s="17"/>
      <c r="AH17" s="17"/>
      <c r="AI17" s="17">
        <v>5.3</v>
      </c>
      <c r="AJ17" s="17">
        <v>1.1000000000000001</v>
      </c>
      <c r="AK17" s="17"/>
      <c r="AL17" s="17"/>
      <c r="AM17" s="17"/>
      <c r="AN17" s="17">
        <v>-0.4</v>
      </c>
      <c r="AO17" s="17">
        <v>0</v>
      </c>
      <c r="AP17" s="17">
        <v>3.7</v>
      </c>
      <c r="AQ17" s="17">
        <v>0</v>
      </c>
      <c r="AR17" s="17">
        <v>5.8</v>
      </c>
      <c r="AS17" s="17">
        <v>2.4</v>
      </c>
      <c r="AT17" s="17">
        <v>1.4</v>
      </c>
      <c r="AU17" s="17">
        <v>-0.3</v>
      </c>
      <c r="AV17" s="17">
        <v>52.1</v>
      </c>
      <c r="AW17" s="17">
        <v>13.5</v>
      </c>
      <c r="AX17" s="17">
        <v>-41.4</v>
      </c>
      <c r="AY17" s="17">
        <v>-0.3</v>
      </c>
      <c r="AZ17" s="17">
        <v>-1.5</v>
      </c>
      <c r="BA17" s="17">
        <v>0.3</v>
      </c>
      <c r="BB17" s="17">
        <v>5.6</v>
      </c>
      <c r="BC17" s="17"/>
      <c r="BD17" s="17">
        <v>0.5</v>
      </c>
      <c r="BE17" s="17">
        <v>0</v>
      </c>
      <c r="BF17" s="17">
        <v>1.2</v>
      </c>
      <c r="BG17" s="17"/>
      <c r="BH17" s="17"/>
      <c r="BI17" s="17">
        <v>5.0999999999999996</v>
      </c>
      <c r="BJ17" s="17"/>
      <c r="BK17" s="17"/>
      <c r="BL17" s="17">
        <v>0.9</v>
      </c>
      <c r="BM17" s="17"/>
      <c r="BN17" s="17"/>
      <c r="BO17" s="17"/>
      <c r="BP17" s="17">
        <v>10.7</v>
      </c>
      <c r="BQ17" s="17">
        <v>-17.600000000000001</v>
      </c>
      <c r="BR17" s="17">
        <v>-18.899999999999999</v>
      </c>
      <c r="BS17" s="17"/>
      <c r="BT17" s="17">
        <v>-0.2</v>
      </c>
      <c r="BU17" s="17">
        <v>7.5</v>
      </c>
      <c r="BV17" s="17">
        <v>-2.5</v>
      </c>
      <c r="BW17" s="17"/>
      <c r="BX17" s="17"/>
      <c r="BY17" s="17"/>
      <c r="BZ17" s="17"/>
      <c r="CA17" s="17"/>
      <c r="CB17" s="17"/>
      <c r="CC17" s="17">
        <v>-0.7</v>
      </c>
      <c r="CD17" s="17">
        <v>30.4</v>
      </c>
      <c r="CE17" s="17">
        <v>22.2</v>
      </c>
      <c r="CF17" s="17">
        <v>-0.1</v>
      </c>
      <c r="CG17" s="17">
        <v>4.7</v>
      </c>
      <c r="CH17" s="17">
        <v>-0.2</v>
      </c>
      <c r="CI17" s="17"/>
      <c r="CJ17" s="17"/>
      <c r="CK17" s="17"/>
      <c r="CL17" s="17">
        <v>14</v>
      </c>
      <c r="CM17" s="17">
        <v>12.2</v>
      </c>
      <c r="CN17" s="17">
        <v>-21.9</v>
      </c>
      <c r="CO17" s="17"/>
      <c r="CP17" s="17"/>
      <c r="CQ17" s="17"/>
      <c r="CR17" s="17"/>
      <c r="CS17" s="17"/>
      <c r="CT17" s="17">
        <v>4.4000000000000004</v>
      </c>
      <c r="CU17" s="17">
        <v>0.7</v>
      </c>
      <c r="CV17" s="17"/>
      <c r="CW17" s="17">
        <v>-6.3</v>
      </c>
      <c r="CX17" s="17">
        <v>0</v>
      </c>
      <c r="CY17" s="17"/>
      <c r="CZ17" s="17"/>
      <c r="DA17" s="17">
        <v>0.3</v>
      </c>
      <c r="DB17" s="17"/>
      <c r="DC17" s="17">
        <v>0</v>
      </c>
      <c r="DD17" s="17"/>
      <c r="DE17" s="17"/>
      <c r="DF17" s="17"/>
      <c r="DG17" s="17">
        <v>1</v>
      </c>
      <c r="DH17" s="17">
        <v>0.2</v>
      </c>
      <c r="DI17" s="17">
        <v>0.2</v>
      </c>
      <c r="DJ17" s="17">
        <v>0</v>
      </c>
      <c r="DK17" s="17">
        <v>0.6</v>
      </c>
      <c r="DL17" s="17"/>
      <c r="DM17" s="17">
        <v>0</v>
      </c>
      <c r="DN17" s="17">
        <v>0</v>
      </c>
      <c r="DO17" s="17">
        <v>0.5</v>
      </c>
      <c r="DP17" s="17">
        <v>9.1999999999999993</v>
      </c>
      <c r="DQ17" s="17">
        <v>1.5</v>
      </c>
      <c r="DR17" s="17">
        <v>0.7</v>
      </c>
      <c r="DS17" s="17">
        <v>0.4</v>
      </c>
      <c r="DT17" s="17">
        <v>1</v>
      </c>
      <c r="DU17" s="17">
        <v>0</v>
      </c>
      <c r="DV17" s="17">
        <v>0.2</v>
      </c>
      <c r="DW17" s="17">
        <v>0.4</v>
      </c>
      <c r="DX17" s="17">
        <v>0.1</v>
      </c>
      <c r="DY17" s="17"/>
      <c r="DZ17" s="17">
        <v>-1.7</v>
      </c>
      <c r="EA17" s="17">
        <v>0.1</v>
      </c>
      <c r="EB17" s="17">
        <v>0.3</v>
      </c>
      <c r="EC17" s="17">
        <v>0.4</v>
      </c>
      <c r="ED17" s="17">
        <v>0.1</v>
      </c>
      <c r="EE17" s="17">
        <v>0.7</v>
      </c>
      <c r="EF17" s="17">
        <v>0</v>
      </c>
      <c r="EG17" s="17">
        <v>0</v>
      </c>
      <c r="EH17" s="17">
        <v>-2.1</v>
      </c>
      <c r="EI17" s="17">
        <v>-2.9</v>
      </c>
      <c r="EJ17" s="17">
        <v>0.1</v>
      </c>
      <c r="EK17" s="17">
        <v>0.4</v>
      </c>
      <c r="EL17" s="17">
        <v>0.9</v>
      </c>
      <c r="EM17" s="17">
        <v>-0.2</v>
      </c>
      <c r="EN17" s="17">
        <v>1.7</v>
      </c>
      <c r="EO17" s="17">
        <v>0.2</v>
      </c>
      <c r="EP17" s="17">
        <v>0.1</v>
      </c>
      <c r="EQ17" s="17">
        <v>0.1</v>
      </c>
      <c r="ER17" s="17"/>
      <c r="ES17" s="17">
        <v>0</v>
      </c>
      <c r="ET17" s="17">
        <v>0</v>
      </c>
      <c r="EU17" s="17">
        <v>0</v>
      </c>
      <c r="EV17" s="17">
        <v>-0.2</v>
      </c>
      <c r="EW17" s="17">
        <v>-1.7</v>
      </c>
      <c r="EX17" s="17">
        <v>0</v>
      </c>
      <c r="EY17" s="17">
        <v>0</v>
      </c>
      <c r="EZ17" s="17">
        <v>0</v>
      </c>
      <c r="FA17" s="17">
        <v>0.4</v>
      </c>
      <c r="FB17" s="17">
        <v>0.3</v>
      </c>
      <c r="FC17" s="17">
        <v>1.4</v>
      </c>
      <c r="FD17" s="17">
        <v>8.3000000000000007</v>
      </c>
      <c r="FE17" s="17">
        <v>0.53</v>
      </c>
      <c r="FF17" s="17">
        <v>3.6</v>
      </c>
      <c r="FG17" s="17">
        <v>0</v>
      </c>
      <c r="FH17" s="17">
        <v>1.6</v>
      </c>
      <c r="FI17" s="17"/>
      <c r="FJ17" s="17">
        <v>218.73</v>
      </c>
      <c r="FK17" s="15"/>
      <c r="FL17" s="17">
        <v>2.2334100000000001</v>
      </c>
      <c r="FM17" s="17">
        <v>0</v>
      </c>
      <c r="FN17" s="17">
        <v>1.8620000000000001</v>
      </c>
      <c r="FO17" s="17">
        <v>0.7</v>
      </c>
      <c r="FP17" s="17">
        <v>2.2688899999999999</v>
      </c>
      <c r="FQ17" s="17">
        <v>2.6480800000000002</v>
      </c>
      <c r="FR17" s="17">
        <v>-0.4</v>
      </c>
      <c r="FS17" s="17">
        <v>0.2</v>
      </c>
      <c r="FT17" s="17"/>
      <c r="FU17" s="17">
        <v>9.5123800000000003</v>
      </c>
    </row>
    <row r="18" spans="1:177" ht="24" customHeight="1" x14ac:dyDescent="0.3">
      <c r="A18" s="18" t="s">
        <v>54</v>
      </c>
      <c r="B18" s="18" t="s">
        <v>790</v>
      </c>
      <c r="C18" s="19">
        <v>0</v>
      </c>
      <c r="D18" s="19">
        <v>-4.8</v>
      </c>
      <c r="E18" s="19">
        <v>15.9</v>
      </c>
      <c r="F18" s="19"/>
      <c r="G18" s="19"/>
      <c r="H18" s="19">
        <v>0</v>
      </c>
      <c r="I18" s="19">
        <v>3</v>
      </c>
      <c r="J18" s="19"/>
      <c r="K18" s="19"/>
      <c r="L18" s="19">
        <v>-27.9</v>
      </c>
      <c r="M18" s="19">
        <v>-26.9</v>
      </c>
      <c r="N18" s="19">
        <v>-0.4</v>
      </c>
      <c r="O18" s="19">
        <v>32.9</v>
      </c>
      <c r="P18" s="19">
        <v>-3.8</v>
      </c>
      <c r="Q18" s="19">
        <v>9.5</v>
      </c>
      <c r="R18" s="19">
        <v>15.9</v>
      </c>
      <c r="S18" s="19">
        <v>-0.1</v>
      </c>
      <c r="T18" s="19"/>
      <c r="U18" s="19"/>
      <c r="V18" s="19"/>
      <c r="W18" s="19"/>
      <c r="X18" s="19">
        <v>10.199999999999999</v>
      </c>
      <c r="Y18" s="19">
        <v>1.7</v>
      </c>
      <c r="Z18" s="19">
        <v>0.7</v>
      </c>
      <c r="AA18" s="19"/>
      <c r="AB18" s="19">
        <v>-3.4</v>
      </c>
      <c r="AC18" s="19">
        <v>6</v>
      </c>
      <c r="AD18" s="19">
        <v>13.6</v>
      </c>
      <c r="AE18" s="19"/>
      <c r="AF18" s="19"/>
      <c r="AG18" s="19"/>
      <c r="AH18" s="19"/>
      <c r="AI18" s="19">
        <v>3.5</v>
      </c>
      <c r="AJ18" s="19">
        <v>-3.7</v>
      </c>
      <c r="AK18" s="19"/>
      <c r="AL18" s="19"/>
      <c r="AM18" s="19"/>
      <c r="AN18" s="19">
        <v>-0.4</v>
      </c>
      <c r="AO18" s="19">
        <v>0</v>
      </c>
      <c r="AP18" s="19">
        <v>3.6</v>
      </c>
      <c r="AQ18" s="19">
        <v>0</v>
      </c>
      <c r="AR18" s="19">
        <v>5.2</v>
      </c>
      <c r="AS18" s="19">
        <v>2.9</v>
      </c>
      <c r="AT18" s="19">
        <v>1.4</v>
      </c>
      <c r="AU18" s="19">
        <v>-0.4</v>
      </c>
      <c r="AV18" s="19">
        <v>49</v>
      </c>
      <c r="AW18" s="19">
        <v>10.6</v>
      </c>
      <c r="AX18" s="19">
        <v>-43.9</v>
      </c>
      <c r="AY18" s="19">
        <v>-5.4</v>
      </c>
      <c r="AZ18" s="19">
        <v>-1.4</v>
      </c>
      <c r="BA18" s="19">
        <v>0.3</v>
      </c>
      <c r="BB18" s="19">
        <v>1.6</v>
      </c>
      <c r="BC18" s="19"/>
      <c r="BD18" s="19">
        <v>0.4</v>
      </c>
      <c r="BE18" s="19">
        <v>0</v>
      </c>
      <c r="BF18" s="19">
        <v>-2.8</v>
      </c>
      <c r="BG18" s="19"/>
      <c r="BH18" s="19"/>
      <c r="BI18" s="19">
        <v>4</v>
      </c>
      <c r="BJ18" s="19"/>
      <c r="BK18" s="19"/>
      <c r="BL18" s="19">
        <v>1.1000000000000001</v>
      </c>
      <c r="BM18" s="19"/>
      <c r="BN18" s="19"/>
      <c r="BO18" s="19"/>
      <c r="BP18" s="19">
        <v>9.8000000000000007</v>
      </c>
      <c r="BQ18" s="19">
        <v>-19.5</v>
      </c>
      <c r="BR18" s="19">
        <v>-20.7</v>
      </c>
      <c r="BS18" s="19"/>
      <c r="BT18" s="19">
        <v>-1.8</v>
      </c>
      <c r="BU18" s="19">
        <v>7</v>
      </c>
      <c r="BV18" s="19">
        <v>-2.9</v>
      </c>
      <c r="BW18" s="19"/>
      <c r="BX18" s="19"/>
      <c r="BY18" s="19"/>
      <c r="BZ18" s="19"/>
      <c r="CA18" s="19"/>
      <c r="CB18" s="19"/>
      <c r="CC18" s="19">
        <v>-0.7</v>
      </c>
      <c r="CD18" s="19">
        <v>31.2</v>
      </c>
      <c r="CE18" s="19">
        <v>23.5</v>
      </c>
      <c r="CF18" s="19">
        <v>1.4</v>
      </c>
      <c r="CG18" s="19">
        <v>4.7</v>
      </c>
      <c r="CH18" s="19">
        <v>-0.2</v>
      </c>
      <c r="CI18" s="19"/>
      <c r="CJ18" s="19"/>
      <c r="CK18" s="19"/>
      <c r="CL18" s="19">
        <v>11.6</v>
      </c>
      <c r="CM18" s="19">
        <v>9.4</v>
      </c>
      <c r="CN18" s="19">
        <v>-25.2</v>
      </c>
      <c r="CO18" s="19"/>
      <c r="CP18" s="19"/>
      <c r="CQ18" s="19"/>
      <c r="CR18" s="19"/>
      <c r="CS18" s="19"/>
      <c r="CT18" s="19">
        <v>8.6999999999999993</v>
      </c>
      <c r="CU18" s="19">
        <v>2.4</v>
      </c>
      <c r="CV18" s="19"/>
      <c r="CW18" s="19">
        <v>-6.6</v>
      </c>
      <c r="CX18" s="19">
        <v>0</v>
      </c>
      <c r="CY18" s="19"/>
      <c r="CZ18" s="19"/>
      <c r="DA18" s="19">
        <v>0.3</v>
      </c>
      <c r="DB18" s="19"/>
      <c r="DC18" s="19">
        <v>0</v>
      </c>
      <c r="DD18" s="19"/>
      <c r="DE18" s="19"/>
      <c r="DF18" s="19"/>
      <c r="DG18" s="19">
        <v>1.1000000000000001</v>
      </c>
      <c r="DH18" s="19">
        <v>0.2</v>
      </c>
      <c r="DI18" s="19">
        <v>0.7</v>
      </c>
      <c r="DJ18" s="19">
        <v>0</v>
      </c>
      <c r="DK18" s="19">
        <v>0.5</v>
      </c>
      <c r="DL18" s="19"/>
      <c r="DM18" s="19">
        <v>0</v>
      </c>
      <c r="DN18" s="19">
        <v>0</v>
      </c>
      <c r="DO18" s="19">
        <v>-0.3</v>
      </c>
      <c r="DP18" s="19">
        <v>9.6</v>
      </c>
      <c r="DQ18" s="19">
        <v>1.5</v>
      </c>
      <c r="DR18" s="19">
        <v>0.7</v>
      </c>
      <c r="DS18" s="19">
        <v>0.4</v>
      </c>
      <c r="DT18" s="19">
        <v>1</v>
      </c>
      <c r="DU18" s="19">
        <v>0</v>
      </c>
      <c r="DV18" s="19">
        <v>0</v>
      </c>
      <c r="DW18" s="19">
        <v>0.5</v>
      </c>
      <c r="DX18" s="19">
        <v>0.1</v>
      </c>
      <c r="DY18" s="19"/>
      <c r="DZ18" s="19">
        <v>-1.7</v>
      </c>
      <c r="EA18" s="19">
        <v>0.2</v>
      </c>
      <c r="EB18" s="19">
        <v>0.3</v>
      </c>
      <c r="EC18" s="19">
        <v>0.3</v>
      </c>
      <c r="ED18" s="19">
        <v>0.1</v>
      </c>
      <c r="EE18" s="19">
        <v>0.8</v>
      </c>
      <c r="EF18" s="19">
        <v>0</v>
      </c>
      <c r="EG18" s="19">
        <v>0</v>
      </c>
      <c r="EH18" s="19">
        <v>-5.3</v>
      </c>
      <c r="EI18" s="19">
        <v>-5.4</v>
      </c>
      <c r="EJ18" s="19">
        <v>0</v>
      </c>
      <c r="EK18" s="19">
        <v>0</v>
      </c>
      <c r="EL18" s="19">
        <v>0.9</v>
      </c>
      <c r="EM18" s="19">
        <v>-0.2</v>
      </c>
      <c r="EN18" s="19">
        <v>1.7</v>
      </c>
      <c r="EO18" s="19">
        <v>0.2</v>
      </c>
      <c r="EP18" s="19">
        <v>0.1</v>
      </c>
      <c r="EQ18" s="19">
        <v>0.1</v>
      </c>
      <c r="ER18" s="19"/>
      <c r="ES18" s="19">
        <v>0</v>
      </c>
      <c r="ET18" s="19">
        <v>0</v>
      </c>
      <c r="EU18" s="19">
        <v>0</v>
      </c>
      <c r="EV18" s="19">
        <v>-0.2</v>
      </c>
      <c r="EW18" s="19">
        <v>-0.2</v>
      </c>
      <c r="EX18" s="19">
        <v>0</v>
      </c>
      <c r="EY18" s="19">
        <v>0</v>
      </c>
      <c r="EZ18" s="19">
        <v>0</v>
      </c>
      <c r="FA18" s="19">
        <v>0.4</v>
      </c>
      <c r="FB18" s="19">
        <v>0.4</v>
      </c>
      <c r="FC18" s="19">
        <v>1.5</v>
      </c>
      <c r="FD18" s="19">
        <v>8.5299999999999994</v>
      </c>
      <c r="FE18" s="19">
        <v>0.04</v>
      </c>
      <c r="FF18" s="19">
        <v>2.4</v>
      </c>
      <c r="FG18" s="19">
        <v>0</v>
      </c>
      <c r="FH18" s="19">
        <v>1.9</v>
      </c>
      <c r="FI18" s="19"/>
      <c r="FJ18" s="19">
        <v>122.97</v>
      </c>
      <c r="FK18" s="15"/>
      <c r="FL18" s="19">
        <v>2.1321300000000001</v>
      </c>
      <c r="FM18" s="19">
        <v>0</v>
      </c>
      <c r="FN18" s="19">
        <v>1.778</v>
      </c>
      <c r="FO18" s="19">
        <v>0.7</v>
      </c>
      <c r="FP18" s="19">
        <v>2.26681</v>
      </c>
      <c r="FQ18" s="19">
        <v>2.6461199999999998</v>
      </c>
      <c r="FR18" s="19">
        <v>-0.5</v>
      </c>
      <c r="FS18" s="19">
        <v>0.2</v>
      </c>
      <c r="FT18" s="19"/>
      <c r="FU18" s="19">
        <v>9.2230600000000003</v>
      </c>
    </row>
    <row r="19" spans="1:177" ht="24" customHeight="1" x14ac:dyDescent="0.3">
      <c r="A19" s="13" t="s">
        <v>54</v>
      </c>
      <c r="B19" s="13" t="s">
        <v>791</v>
      </c>
      <c r="C19" s="14">
        <v>0</v>
      </c>
      <c r="D19" s="14">
        <v>9.1999999999999993</v>
      </c>
      <c r="E19" s="14">
        <v>19.399999999999999</v>
      </c>
      <c r="F19" s="14"/>
      <c r="G19" s="14"/>
      <c r="H19" s="14">
        <v>0</v>
      </c>
      <c r="I19" s="14">
        <v>11.3</v>
      </c>
      <c r="J19" s="14"/>
      <c r="K19" s="14"/>
      <c r="L19" s="14">
        <v>-22.7</v>
      </c>
      <c r="M19" s="14">
        <v>-19</v>
      </c>
      <c r="N19" s="14">
        <v>9.1999999999999993</v>
      </c>
      <c r="O19" s="14">
        <v>41.5</v>
      </c>
      <c r="P19" s="14">
        <v>-1.3</v>
      </c>
      <c r="Q19" s="14">
        <v>11</v>
      </c>
      <c r="R19" s="14">
        <v>17.600000000000001</v>
      </c>
      <c r="S19" s="14">
        <v>-0.1</v>
      </c>
      <c r="T19" s="14"/>
      <c r="U19" s="14"/>
      <c r="V19" s="14"/>
      <c r="W19" s="14"/>
      <c r="X19" s="14">
        <v>10.6</v>
      </c>
      <c r="Y19" s="14">
        <v>1.6</v>
      </c>
      <c r="Z19" s="14">
        <v>0.7</v>
      </c>
      <c r="AA19" s="14"/>
      <c r="AB19" s="14">
        <v>-3.4</v>
      </c>
      <c r="AC19" s="14">
        <v>6.1</v>
      </c>
      <c r="AD19" s="14">
        <v>13.6</v>
      </c>
      <c r="AE19" s="14"/>
      <c r="AF19" s="14"/>
      <c r="AG19" s="14"/>
      <c r="AH19" s="14"/>
      <c r="AI19" s="14">
        <v>4.5999999999999996</v>
      </c>
      <c r="AJ19" s="14">
        <v>0.6</v>
      </c>
      <c r="AK19" s="14"/>
      <c r="AL19" s="14"/>
      <c r="AM19" s="14"/>
      <c r="AN19" s="14">
        <v>-0.5</v>
      </c>
      <c r="AO19" s="14">
        <v>0</v>
      </c>
      <c r="AP19" s="14">
        <v>3.3</v>
      </c>
      <c r="AQ19" s="14">
        <v>0</v>
      </c>
      <c r="AR19" s="14">
        <v>5.9</v>
      </c>
      <c r="AS19" s="14">
        <v>2.4</v>
      </c>
      <c r="AT19" s="14">
        <v>1.4</v>
      </c>
      <c r="AU19" s="14">
        <v>-0.1</v>
      </c>
      <c r="AV19" s="14">
        <v>52.8</v>
      </c>
      <c r="AW19" s="14">
        <v>14.3</v>
      </c>
      <c r="AX19" s="14">
        <v>-40.6</v>
      </c>
      <c r="AY19" s="14">
        <v>-3.2</v>
      </c>
      <c r="AZ19" s="14">
        <v>-1.4</v>
      </c>
      <c r="BA19" s="14">
        <v>0.3</v>
      </c>
      <c r="BB19" s="14">
        <v>0.6</v>
      </c>
      <c r="BC19" s="14"/>
      <c r="BD19" s="14">
        <v>0.4</v>
      </c>
      <c r="BE19" s="14">
        <v>0</v>
      </c>
      <c r="BF19" s="14">
        <v>-2.5</v>
      </c>
      <c r="BG19" s="14"/>
      <c r="BH19" s="14"/>
      <c r="BI19" s="14">
        <v>5.4</v>
      </c>
      <c r="BJ19" s="14"/>
      <c r="BK19" s="14"/>
      <c r="BL19" s="14">
        <v>1.4</v>
      </c>
      <c r="BM19" s="14"/>
      <c r="BN19" s="14"/>
      <c r="BO19" s="14"/>
      <c r="BP19" s="14">
        <v>9.6999999999999993</v>
      </c>
      <c r="BQ19" s="14">
        <v>-17.2</v>
      </c>
      <c r="BR19" s="14">
        <v>-18.5</v>
      </c>
      <c r="BS19" s="14"/>
      <c r="BT19" s="14">
        <v>0</v>
      </c>
      <c r="BU19" s="14">
        <v>7.9</v>
      </c>
      <c r="BV19" s="14">
        <v>-2.4</v>
      </c>
      <c r="BW19" s="14"/>
      <c r="BX19" s="14"/>
      <c r="BY19" s="14"/>
      <c r="BZ19" s="14"/>
      <c r="CA19" s="14"/>
      <c r="CB19" s="14"/>
      <c r="CC19" s="14">
        <v>-0.7</v>
      </c>
      <c r="CD19" s="14">
        <v>30.9</v>
      </c>
      <c r="CE19" s="14">
        <v>22.9</v>
      </c>
      <c r="CF19" s="14">
        <v>0.3</v>
      </c>
      <c r="CG19" s="14">
        <v>4.7</v>
      </c>
      <c r="CH19" s="14">
        <v>-0.2</v>
      </c>
      <c r="CI19" s="14"/>
      <c r="CJ19" s="14"/>
      <c r="CK19" s="14"/>
      <c r="CL19" s="14">
        <v>15.1</v>
      </c>
      <c r="CM19" s="14">
        <v>13.5</v>
      </c>
      <c r="CN19" s="14">
        <v>-20.100000000000001</v>
      </c>
      <c r="CO19" s="14"/>
      <c r="CP19" s="14"/>
      <c r="CQ19" s="14"/>
      <c r="CR19" s="14"/>
      <c r="CS19" s="14"/>
      <c r="CT19" s="14">
        <v>10.1</v>
      </c>
      <c r="CU19" s="14">
        <v>3.3</v>
      </c>
      <c r="CV19" s="14"/>
      <c r="CW19" s="14">
        <v>-6.4</v>
      </c>
      <c r="CX19" s="14">
        <v>0</v>
      </c>
      <c r="CY19" s="14"/>
      <c r="CZ19" s="14"/>
      <c r="DA19" s="14">
        <v>0.3</v>
      </c>
      <c r="DB19" s="14"/>
      <c r="DC19" s="14">
        <v>0</v>
      </c>
      <c r="DD19" s="14"/>
      <c r="DE19" s="14"/>
      <c r="DF19" s="14"/>
      <c r="DG19" s="14">
        <v>1.1000000000000001</v>
      </c>
      <c r="DH19" s="14">
        <v>0.2</v>
      </c>
      <c r="DI19" s="14">
        <v>0.2</v>
      </c>
      <c r="DJ19" s="14">
        <v>0</v>
      </c>
      <c r="DK19" s="14">
        <v>0.6</v>
      </c>
      <c r="DL19" s="14"/>
      <c r="DM19" s="14">
        <v>0</v>
      </c>
      <c r="DN19" s="14">
        <v>0</v>
      </c>
      <c r="DO19" s="14">
        <v>-0.1</v>
      </c>
      <c r="DP19" s="14">
        <v>9.5</v>
      </c>
      <c r="DQ19" s="14">
        <v>1.5</v>
      </c>
      <c r="DR19" s="14">
        <v>0.7</v>
      </c>
      <c r="DS19" s="14">
        <v>0.4</v>
      </c>
      <c r="DT19" s="14">
        <v>1</v>
      </c>
      <c r="DU19" s="14">
        <v>0</v>
      </c>
      <c r="DV19" s="14">
        <v>0</v>
      </c>
      <c r="DW19" s="14">
        <v>0.5</v>
      </c>
      <c r="DX19" s="14">
        <v>0.1</v>
      </c>
      <c r="DY19" s="14"/>
      <c r="DZ19" s="14">
        <v>-1.7</v>
      </c>
      <c r="EA19" s="14">
        <v>0.2</v>
      </c>
      <c r="EB19" s="14">
        <v>0.3</v>
      </c>
      <c r="EC19" s="14">
        <v>0.3</v>
      </c>
      <c r="ED19" s="14">
        <v>0.1</v>
      </c>
      <c r="EE19" s="14">
        <v>0.8</v>
      </c>
      <c r="EF19" s="14">
        <v>0</v>
      </c>
      <c r="EG19" s="14">
        <v>0</v>
      </c>
      <c r="EH19" s="14">
        <v>-0.3</v>
      </c>
      <c r="EI19" s="14">
        <v>-0.5</v>
      </c>
      <c r="EJ19" s="14">
        <v>0.4</v>
      </c>
      <c r="EK19" s="14">
        <v>0.7</v>
      </c>
      <c r="EL19" s="14">
        <v>1</v>
      </c>
      <c r="EM19" s="14">
        <v>-0.2</v>
      </c>
      <c r="EN19" s="14">
        <v>1.7</v>
      </c>
      <c r="EO19" s="14">
        <v>0.2</v>
      </c>
      <c r="EP19" s="14">
        <v>0.1</v>
      </c>
      <c r="EQ19" s="14">
        <v>0.1</v>
      </c>
      <c r="ER19" s="14"/>
      <c r="ES19" s="14">
        <v>0</v>
      </c>
      <c r="ET19" s="14">
        <v>0</v>
      </c>
      <c r="EU19" s="14">
        <v>0</v>
      </c>
      <c r="EV19" s="14">
        <v>-0.2</v>
      </c>
      <c r="EW19" s="14">
        <v>-0.2</v>
      </c>
      <c r="EX19" s="14">
        <v>0</v>
      </c>
      <c r="EY19" s="14">
        <v>0</v>
      </c>
      <c r="EZ19" s="14">
        <v>0</v>
      </c>
      <c r="FA19" s="14">
        <v>0.4</v>
      </c>
      <c r="FB19" s="14">
        <v>0.4</v>
      </c>
      <c r="FC19" s="14">
        <v>1.5</v>
      </c>
      <c r="FD19" s="14">
        <v>8.65</v>
      </c>
      <c r="FE19" s="14">
        <v>0.09</v>
      </c>
      <c r="FF19" s="14">
        <v>1.8</v>
      </c>
      <c r="FG19" s="14">
        <v>0</v>
      </c>
      <c r="FH19" s="14">
        <v>3</v>
      </c>
      <c r="FI19" s="14"/>
      <c r="FJ19" s="14">
        <v>237.94</v>
      </c>
      <c r="FK19" s="15"/>
      <c r="FL19" s="14">
        <v>2.1290300000000002</v>
      </c>
      <c r="FM19" s="14">
        <v>0</v>
      </c>
      <c r="FN19" s="14">
        <v>1.8640000000000001</v>
      </c>
      <c r="FO19" s="14">
        <v>0.7</v>
      </c>
      <c r="FP19" s="14">
        <v>2.2646500000000001</v>
      </c>
      <c r="FQ19" s="14">
        <v>2.6378599999999999</v>
      </c>
      <c r="FR19" s="14">
        <v>-0.4</v>
      </c>
      <c r="FS19" s="14">
        <v>0.2</v>
      </c>
      <c r="FT19" s="14"/>
      <c r="FU19" s="14">
        <v>9.3955400000000004</v>
      </c>
    </row>
    <row r="20" spans="1:177" ht="24" customHeight="1" x14ac:dyDescent="0.3">
      <c r="A20" s="16" t="s">
        <v>54</v>
      </c>
      <c r="B20" s="16" t="s">
        <v>792</v>
      </c>
      <c r="C20" s="17">
        <v>0</v>
      </c>
      <c r="D20" s="17">
        <v>3.9</v>
      </c>
      <c r="E20" s="17">
        <v>18.3</v>
      </c>
      <c r="F20" s="17"/>
      <c r="G20" s="17"/>
      <c r="H20" s="17">
        <v>0</v>
      </c>
      <c r="I20" s="17">
        <v>4.8</v>
      </c>
      <c r="J20" s="17"/>
      <c r="K20" s="17"/>
      <c r="L20" s="17">
        <v>-23.5</v>
      </c>
      <c r="M20" s="17">
        <v>-20.399999999999999</v>
      </c>
      <c r="N20" s="17">
        <v>6.1</v>
      </c>
      <c r="O20" s="17">
        <v>41.1</v>
      </c>
      <c r="P20" s="17">
        <v>-1.5</v>
      </c>
      <c r="Q20" s="17">
        <v>11.1</v>
      </c>
      <c r="R20" s="17">
        <v>18.3</v>
      </c>
      <c r="S20" s="17">
        <v>0</v>
      </c>
      <c r="T20" s="17"/>
      <c r="U20" s="17"/>
      <c r="V20" s="17"/>
      <c r="W20" s="17"/>
      <c r="X20" s="17">
        <v>10.9</v>
      </c>
      <c r="Y20" s="17">
        <v>1.9</v>
      </c>
      <c r="Z20" s="17">
        <v>1.1000000000000001</v>
      </c>
      <c r="AA20" s="17"/>
      <c r="AB20" s="17">
        <v>-3.4</v>
      </c>
      <c r="AC20" s="17">
        <v>6.2</v>
      </c>
      <c r="AD20" s="17">
        <v>14.3</v>
      </c>
      <c r="AE20" s="17"/>
      <c r="AF20" s="17"/>
      <c r="AG20" s="17"/>
      <c r="AH20" s="17"/>
      <c r="AI20" s="17">
        <v>5.0999999999999996</v>
      </c>
      <c r="AJ20" s="17">
        <v>-3.1</v>
      </c>
      <c r="AK20" s="17"/>
      <c r="AL20" s="17"/>
      <c r="AM20" s="17"/>
      <c r="AN20" s="17">
        <v>-0.5</v>
      </c>
      <c r="AO20" s="17">
        <v>0</v>
      </c>
      <c r="AP20" s="17">
        <v>2.9</v>
      </c>
      <c r="AQ20" s="17">
        <v>0</v>
      </c>
      <c r="AR20" s="17">
        <v>5.9</v>
      </c>
      <c r="AS20" s="17">
        <v>2.1</v>
      </c>
      <c r="AT20" s="17">
        <v>1.4</v>
      </c>
      <c r="AU20" s="17">
        <v>0.2</v>
      </c>
      <c r="AV20" s="17">
        <v>53.2</v>
      </c>
      <c r="AW20" s="17">
        <v>14.7</v>
      </c>
      <c r="AX20" s="17">
        <v>-40.299999999999997</v>
      </c>
      <c r="AY20" s="17">
        <v>-3.6</v>
      </c>
      <c r="AZ20" s="17">
        <v>-1.6</v>
      </c>
      <c r="BA20" s="17">
        <v>0.3</v>
      </c>
      <c r="BB20" s="17">
        <v>5</v>
      </c>
      <c r="BC20" s="17"/>
      <c r="BD20" s="17">
        <v>0.5</v>
      </c>
      <c r="BE20" s="17">
        <v>0</v>
      </c>
      <c r="BF20" s="17">
        <v>0.4</v>
      </c>
      <c r="BG20" s="17"/>
      <c r="BH20" s="17"/>
      <c r="BI20" s="17">
        <v>5.4</v>
      </c>
      <c r="BJ20" s="17"/>
      <c r="BK20" s="17"/>
      <c r="BL20" s="17">
        <v>2.1</v>
      </c>
      <c r="BM20" s="17"/>
      <c r="BN20" s="17"/>
      <c r="BO20" s="17"/>
      <c r="BP20" s="17">
        <v>10</v>
      </c>
      <c r="BQ20" s="17">
        <v>-17.2</v>
      </c>
      <c r="BR20" s="17">
        <v>-18.5</v>
      </c>
      <c r="BS20" s="17"/>
      <c r="BT20" s="17">
        <v>0.2</v>
      </c>
      <c r="BU20" s="17">
        <v>7.8</v>
      </c>
      <c r="BV20" s="17">
        <v>-2.4</v>
      </c>
      <c r="BW20" s="17"/>
      <c r="BX20" s="17"/>
      <c r="BY20" s="17"/>
      <c r="BZ20" s="17"/>
      <c r="CA20" s="17"/>
      <c r="CB20" s="17"/>
      <c r="CC20" s="17">
        <v>-0.7</v>
      </c>
      <c r="CD20" s="17">
        <v>30.4</v>
      </c>
      <c r="CE20" s="17">
        <v>23.1</v>
      </c>
      <c r="CF20" s="17">
        <v>0.3</v>
      </c>
      <c r="CG20" s="17">
        <v>4.7</v>
      </c>
      <c r="CH20" s="17">
        <v>-0.1</v>
      </c>
      <c r="CI20" s="17"/>
      <c r="CJ20" s="17"/>
      <c r="CK20" s="17"/>
      <c r="CL20" s="17">
        <v>15.7</v>
      </c>
      <c r="CM20" s="17">
        <v>14.1</v>
      </c>
      <c r="CN20" s="17">
        <v>-19.100000000000001</v>
      </c>
      <c r="CO20" s="17"/>
      <c r="CP20" s="17"/>
      <c r="CQ20" s="17"/>
      <c r="CR20" s="17"/>
      <c r="CS20" s="17"/>
      <c r="CT20" s="17">
        <v>10.3</v>
      </c>
      <c r="CU20" s="17">
        <v>3.5</v>
      </c>
      <c r="CV20" s="17"/>
      <c r="CW20" s="17">
        <v>-5.3</v>
      </c>
      <c r="CX20" s="17">
        <v>0</v>
      </c>
      <c r="CY20" s="17"/>
      <c r="CZ20" s="17"/>
      <c r="DA20" s="17">
        <v>0.3</v>
      </c>
      <c r="DB20" s="17"/>
      <c r="DC20" s="17">
        <v>0</v>
      </c>
      <c r="DD20" s="17"/>
      <c r="DE20" s="17"/>
      <c r="DF20" s="17"/>
      <c r="DG20" s="17">
        <v>1</v>
      </c>
      <c r="DH20" s="17">
        <v>0.2</v>
      </c>
      <c r="DI20" s="17">
        <v>0.2</v>
      </c>
      <c r="DJ20" s="17">
        <v>0</v>
      </c>
      <c r="DK20" s="17">
        <v>0.6</v>
      </c>
      <c r="DL20" s="17"/>
      <c r="DM20" s="17">
        <v>0</v>
      </c>
      <c r="DN20" s="17">
        <v>0</v>
      </c>
      <c r="DO20" s="17">
        <v>0.3</v>
      </c>
      <c r="DP20" s="17">
        <v>8.6999999999999993</v>
      </c>
      <c r="DQ20" s="17">
        <v>1.5</v>
      </c>
      <c r="DR20" s="17">
        <v>0.7</v>
      </c>
      <c r="DS20" s="17">
        <v>0.4</v>
      </c>
      <c r="DT20" s="17">
        <v>1</v>
      </c>
      <c r="DU20" s="17">
        <v>0.2</v>
      </c>
      <c r="DV20" s="17">
        <v>0.1</v>
      </c>
      <c r="DW20" s="17">
        <v>0.5</v>
      </c>
      <c r="DX20" s="17">
        <v>0.1</v>
      </c>
      <c r="DY20" s="17"/>
      <c r="DZ20" s="17">
        <v>-1.7</v>
      </c>
      <c r="EA20" s="17">
        <v>0.2</v>
      </c>
      <c r="EB20" s="17">
        <v>0.4</v>
      </c>
      <c r="EC20" s="17">
        <v>0.4</v>
      </c>
      <c r="ED20" s="17">
        <v>0.1</v>
      </c>
      <c r="EE20" s="17">
        <v>0.8</v>
      </c>
      <c r="EF20" s="17">
        <v>0</v>
      </c>
      <c r="EG20" s="17">
        <v>0.4</v>
      </c>
      <c r="EH20" s="17">
        <v>-1.7</v>
      </c>
      <c r="EI20" s="17">
        <v>-3.2</v>
      </c>
      <c r="EJ20" s="17">
        <v>0</v>
      </c>
      <c r="EK20" s="17">
        <v>0.2</v>
      </c>
      <c r="EL20" s="17">
        <v>1</v>
      </c>
      <c r="EM20" s="17">
        <v>-0.2</v>
      </c>
      <c r="EN20" s="17">
        <v>1.7</v>
      </c>
      <c r="EO20" s="17">
        <v>0.2</v>
      </c>
      <c r="EP20" s="17">
        <v>0.1</v>
      </c>
      <c r="EQ20" s="17">
        <v>0.1</v>
      </c>
      <c r="ER20" s="17"/>
      <c r="ES20" s="17">
        <v>0</v>
      </c>
      <c r="ET20" s="17">
        <v>0</v>
      </c>
      <c r="EU20" s="17">
        <v>0</v>
      </c>
      <c r="EV20" s="17">
        <v>-0.2</v>
      </c>
      <c r="EW20" s="17">
        <v>0.3</v>
      </c>
      <c r="EX20" s="17">
        <v>0</v>
      </c>
      <c r="EY20" s="17">
        <v>0</v>
      </c>
      <c r="EZ20" s="17">
        <v>0</v>
      </c>
      <c r="FA20" s="17">
        <v>0.4</v>
      </c>
      <c r="FB20" s="17">
        <v>0.4</v>
      </c>
      <c r="FC20" s="17">
        <v>1.4</v>
      </c>
      <c r="FD20" s="17">
        <v>9.2799999999999994</v>
      </c>
      <c r="FE20" s="17">
        <v>0.17</v>
      </c>
      <c r="FF20" s="17">
        <v>2</v>
      </c>
      <c r="FG20" s="17">
        <v>0</v>
      </c>
      <c r="FH20" s="17">
        <v>2.6</v>
      </c>
      <c r="FI20" s="17"/>
      <c r="FJ20" s="17">
        <v>227.05</v>
      </c>
      <c r="FK20" s="15"/>
      <c r="FL20" s="17">
        <v>2.0101599999999999</v>
      </c>
      <c r="FM20" s="17">
        <v>0</v>
      </c>
      <c r="FN20" s="17">
        <v>1.786</v>
      </c>
      <c r="FO20" s="17">
        <v>0.8</v>
      </c>
      <c r="FP20" s="17">
        <v>2.26451</v>
      </c>
      <c r="FQ20" s="17">
        <v>2.64018</v>
      </c>
      <c r="FR20" s="17">
        <v>-0.3</v>
      </c>
      <c r="FS20" s="17">
        <v>0.2</v>
      </c>
      <c r="FT20" s="17"/>
      <c r="FU20" s="17">
        <v>9.4008500000000002</v>
      </c>
    </row>
    <row r="21" spans="1:177" ht="24" customHeight="1" x14ac:dyDescent="0.3">
      <c r="A21" s="16" t="s">
        <v>54</v>
      </c>
      <c r="B21" s="16" t="s">
        <v>793</v>
      </c>
      <c r="C21" s="17">
        <v>0</v>
      </c>
      <c r="D21" s="17">
        <v>1.1000000000000001</v>
      </c>
      <c r="E21" s="17">
        <v>18.3</v>
      </c>
      <c r="F21" s="17"/>
      <c r="G21" s="17"/>
      <c r="H21" s="17">
        <v>0</v>
      </c>
      <c r="I21" s="17">
        <v>3.8</v>
      </c>
      <c r="J21" s="17"/>
      <c r="K21" s="17"/>
      <c r="L21" s="17">
        <v>-26.3</v>
      </c>
      <c r="M21" s="17">
        <v>-17.8</v>
      </c>
      <c r="N21" s="17">
        <v>9.1999999999999993</v>
      </c>
      <c r="O21" s="17">
        <v>38</v>
      </c>
      <c r="P21" s="17">
        <v>-1.3</v>
      </c>
      <c r="Q21" s="17">
        <v>10.8</v>
      </c>
      <c r="R21" s="17">
        <v>23</v>
      </c>
      <c r="S21" s="17">
        <v>0.2</v>
      </c>
      <c r="T21" s="17"/>
      <c r="U21" s="17"/>
      <c r="V21" s="17"/>
      <c r="W21" s="17"/>
      <c r="X21" s="17">
        <v>12.4</v>
      </c>
      <c r="Y21" s="17">
        <v>2</v>
      </c>
      <c r="Z21" s="17">
        <v>1.1000000000000001</v>
      </c>
      <c r="AA21" s="17"/>
      <c r="AB21" s="17">
        <v>-3.4</v>
      </c>
      <c r="AC21" s="17">
        <v>6.5</v>
      </c>
      <c r="AD21" s="17">
        <v>15.1</v>
      </c>
      <c r="AE21" s="17"/>
      <c r="AF21" s="17"/>
      <c r="AG21" s="17"/>
      <c r="AH21" s="17"/>
      <c r="AI21" s="17">
        <v>6.2</v>
      </c>
      <c r="AJ21" s="17">
        <v>4.0999999999999996</v>
      </c>
      <c r="AK21" s="17"/>
      <c r="AL21" s="17"/>
      <c r="AM21" s="17"/>
      <c r="AN21" s="17">
        <v>-0.4</v>
      </c>
      <c r="AO21" s="17">
        <v>0</v>
      </c>
      <c r="AP21" s="17">
        <v>3.3</v>
      </c>
      <c r="AQ21" s="17">
        <v>12.6</v>
      </c>
      <c r="AR21" s="17">
        <v>4.9000000000000004</v>
      </c>
      <c r="AS21" s="17">
        <v>1.1000000000000001</v>
      </c>
      <c r="AT21" s="17">
        <v>1.4</v>
      </c>
      <c r="AU21" s="17">
        <v>0.3</v>
      </c>
      <c r="AV21" s="17">
        <v>53.4</v>
      </c>
      <c r="AW21" s="17">
        <v>14.7</v>
      </c>
      <c r="AX21" s="17">
        <v>-40.4</v>
      </c>
      <c r="AY21" s="17">
        <v>-1.8</v>
      </c>
      <c r="AZ21" s="17">
        <v>-1.6</v>
      </c>
      <c r="BA21" s="17">
        <v>0</v>
      </c>
      <c r="BB21" s="17">
        <v>4.4000000000000004</v>
      </c>
      <c r="BC21" s="17"/>
      <c r="BD21" s="17">
        <v>0.5</v>
      </c>
      <c r="BE21" s="17">
        <v>0</v>
      </c>
      <c r="BF21" s="17">
        <v>2.2999999999999998</v>
      </c>
      <c r="BG21" s="17"/>
      <c r="BH21" s="17"/>
      <c r="BI21" s="17">
        <v>6.1</v>
      </c>
      <c r="BJ21" s="17"/>
      <c r="BK21" s="17"/>
      <c r="BL21" s="17">
        <v>2.9</v>
      </c>
      <c r="BM21" s="17"/>
      <c r="BN21" s="17"/>
      <c r="BO21" s="17"/>
      <c r="BP21" s="17">
        <v>8.4</v>
      </c>
      <c r="BQ21" s="17">
        <v>-17.899999999999999</v>
      </c>
      <c r="BR21" s="17">
        <v>-19.2</v>
      </c>
      <c r="BS21" s="17"/>
      <c r="BT21" s="17">
        <v>0.7</v>
      </c>
      <c r="BU21" s="17">
        <v>7.8</v>
      </c>
      <c r="BV21" s="17">
        <v>-2.5</v>
      </c>
      <c r="BW21" s="17"/>
      <c r="BX21" s="17"/>
      <c r="BY21" s="17"/>
      <c r="BZ21" s="17"/>
      <c r="CA21" s="17"/>
      <c r="CB21" s="17"/>
      <c r="CC21" s="17">
        <v>-0.7</v>
      </c>
      <c r="CD21" s="17">
        <v>29.7</v>
      </c>
      <c r="CE21" s="17">
        <v>23.2</v>
      </c>
      <c r="CF21" s="17">
        <v>0</v>
      </c>
      <c r="CG21" s="17">
        <v>4.7</v>
      </c>
      <c r="CH21" s="17">
        <v>-0.3</v>
      </c>
      <c r="CI21" s="17"/>
      <c r="CJ21" s="17"/>
      <c r="CK21" s="17"/>
      <c r="CL21" s="17">
        <v>16.899999999999999</v>
      </c>
      <c r="CM21" s="17">
        <v>15.2</v>
      </c>
      <c r="CN21" s="17">
        <v>-17.600000000000001</v>
      </c>
      <c r="CO21" s="17"/>
      <c r="CP21" s="17"/>
      <c r="CQ21" s="17"/>
      <c r="CR21" s="17"/>
      <c r="CS21" s="17"/>
      <c r="CT21" s="17">
        <v>13</v>
      </c>
      <c r="CU21" s="17">
        <v>4.5</v>
      </c>
      <c r="CV21" s="17"/>
      <c r="CW21" s="17">
        <v>-5.6</v>
      </c>
      <c r="CX21" s="17">
        <v>0</v>
      </c>
      <c r="CY21" s="17"/>
      <c r="CZ21" s="17"/>
      <c r="DA21" s="17">
        <v>0.3</v>
      </c>
      <c r="DB21" s="17"/>
      <c r="DC21" s="17">
        <v>0</v>
      </c>
      <c r="DD21" s="17"/>
      <c r="DE21" s="17"/>
      <c r="DF21" s="17"/>
      <c r="DG21" s="17">
        <v>0.9</v>
      </c>
      <c r="DH21" s="17">
        <v>0.1</v>
      </c>
      <c r="DI21" s="17">
        <v>0.1</v>
      </c>
      <c r="DJ21" s="17">
        <v>0</v>
      </c>
      <c r="DK21" s="17">
        <v>0.5</v>
      </c>
      <c r="DL21" s="17"/>
      <c r="DM21" s="17">
        <v>0</v>
      </c>
      <c r="DN21" s="17">
        <v>0</v>
      </c>
      <c r="DO21" s="17">
        <v>0.3</v>
      </c>
      <c r="DP21" s="17">
        <v>9.4</v>
      </c>
      <c r="DQ21" s="17">
        <v>1.5</v>
      </c>
      <c r="DR21" s="17">
        <v>0.7</v>
      </c>
      <c r="DS21" s="17">
        <v>0.4</v>
      </c>
      <c r="DT21" s="17">
        <v>1</v>
      </c>
      <c r="DU21" s="17">
        <v>0.4</v>
      </c>
      <c r="DV21" s="17">
        <v>0.1</v>
      </c>
      <c r="DW21" s="17">
        <v>0.5</v>
      </c>
      <c r="DX21" s="17">
        <v>0.2</v>
      </c>
      <c r="DY21" s="17"/>
      <c r="DZ21" s="17">
        <v>-1.7</v>
      </c>
      <c r="EA21" s="17">
        <v>0</v>
      </c>
      <c r="EB21" s="17">
        <v>0.3</v>
      </c>
      <c r="EC21" s="17">
        <v>0.3</v>
      </c>
      <c r="ED21" s="17">
        <v>0.2</v>
      </c>
      <c r="EE21" s="17">
        <v>0.8</v>
      </c>
      <c r="EF21" s="17">
        <v>0</v>
      </c>
      <c r="EG21" s="17">
        <v>0.4</v>
      </c>
      <c r="EH21" s="17">
        <v>-3.5</v>
      </c>
      <c r="EI21" s="17">
        <v>-4</v>
      </c>
      <c r="EJ21" s="17">
        <v>0</v>
      </c>
      <c r="EK21" s="17">
        <v>0</v>
      </c>
      <c r="EL21" s="17">
        <v>1.1000000000000001</v>
      </c>
      <c r="EM21" s="17">
        <v>-0.2</v>
      </c>
      <c r="EN21" s="17">
        <v>1.7</v>
      </c>
      <c r="EO21" s="17">
        <v>0.2</v>
      </c>
      <c r="EP21" s="17">
        <v>0.1</v>
      </c>
      <c r="EQ21" s="17">
        <v>0.1</v>
      </c>
      <c r="ER21" s="17"/>
      <c r="ES21" s="17">
        <v>0</v>
      </c>
      <c r="ET21" s="17">
        <v>0</v>
      </c>
      <c r="EU21" s="17">
        <v>0</v>
      </c>
      <c r="EV21" s="17">
        <v>-0.2</v>
      </c>
      <c r="EW21" s="17">
        <v>1.6</v>
      </c>
      <c r="EX21" s="17">
        <v>0</v>
      </c>
      <c r="EY21" s="17">
        <v>0</v>
      </c>
      <c r="EZ21" s="17">
        <v>0</v>
      </c>
      <c r="FA21" s="17">
        <v>0.4</v>
      </c>
      <c r="FB21" s="17">
        <v>0.4</v>
      </c>
      <c r="FC21" s="17">
        <v>1.4</v>
      </c>
      <c r="FD21" s="17">
        <v>9.2799999999999994</v>
      </c>
      <c r="FE21" s="17">
        <v>0.05</v>
      </c>
      <c r="FF21" s="17">
        <v>3.3</v>
      </c>
      <c r="FG21" s="17">
        <v>0</v>
      </c>
      <c r="FH21" s="17">
        <v>2.5</v>
      </c>
      <c r="FI21" s="17"/>
      <c r="FJ21" s="17">
        <v>257.93</v>
      </c>
      <c r="FK21" s="15"/>
      <c r="FL21" s="17">
        <v>2.06901</v>
      </c>
      <c r="FM21" s="17">
        <v>0</v>
      </c>
      <c r="FN21" s="17">
        <v>1.514</v>
      </c>
      <c r="FO21" s="17">
        <v>0.8</v>
      </c>
      <c r="FP21" s="17">
        <v>2.2653699999999999</v>
      </c>
      <c r="FQ21" s="17">
        <v>2.6438600000000001</v>
      </c>
      <c r="FR21" s="17">
        <v>-0.2</v>
      </c>
      <c r="FS21" s="17">
        <v>0.2</v>
      </c>
      <c r="FT21" s="17"/>
      <c r="FU21" s="17">
        <v>9.2922399999999996</v>
      </c>
    </row>
    <row r="22" spans="1:177" ht="24" customHeight="1" x14ac:dyDescent="0.3">
      <c r="A22" s="16" t="s">
        <v>54</v>
      </c>
      <c r="B22" s="16" t="s">
        <v>794</v>
      </c>
      <c r="C22" s="17">
        <v>0</v>
      </c>
      <c r="D22" s="17">
        <v>6.7</v>
      </c>
      <c r="E22" s="17">
        <v>19.2</v>
      </c>
      <c r="F22" s="17"/>
      <c r="G22" s="17"/>
      <c r="H22" s="17">
        <v>0</v>
      </c>
      <c r="I22" s="17">
        <v>15.4</v>
      </c>
      <c r="J22" s="17"/>
      <c r="K22" s="17"/>
      <c r="L22" s="17">
        <v>-20.5</v>
      </c>
      <c r="M22" s="17">
        <v>-15.7</v>
      </c>
      <c r="N22" s="17">
        <v>12.1</v>
      </c>
      <c r="O22" s="17">
        <v>45.1</v>
      </c>
      <c r="P22" s="17">
        <v>0.8</v>
      </c>
      <c r="Q22" s="17">
        <v>12.4</v>
      </c>
      <c r="R22" s="17">
        <v>26.6</v>
      </c>
      <c r="S22" s="17">
        <v>0.1</v>
      </c>
      <c r="T22" s="17"/>
      <c r="U22" s="17"/>
      <c r="V22" s="17"/>
      <c r="W22" s="17"/>
      <c r="X22" s="17">
        <v>8.6</v>
      </c>
      <c r="Y22" s="17">
        <v>1.6</v>
      </c>
      <c r="Z22" s="17">
        <v>0.8</v>
      </c>
      <c r="AA22" s="17"/>
      <c r="AB22" s="17">
        <v>-3.4</v>
      </c>
      <c r="AC22" s="17">
        <v>6.3</v>
      </c>
      <c r="AD22" s="17">
        <v>14.3</v>
      </c>
      <c r="AE22" s="17"/>
      <c r="AF22" s="17"/>
      <c r="AG22" s="17"/>
      <c r="AH22" s="17"/>
      <c r="AI22" s="17">
        <v>5.5</v>
      </c>
      <c r="AJ22" s="17">
        <v>-0.1</v>
      </c>
      <c r="AK22" s="17"/>
      <c r="AL22" s="17"/>
      <c r="AM22" s="17"/>
      <c r="AN22" s="17">
        <v>-0.3</v>
      </c>
      <c r="AO22" s="17">
        <v>0</v>
      </c>
      <c r="AP22" s="17">
        <v>3.5</v>
      </c>
      <c r="AQ22" s="17">
        <v>11.8</v>
      </c>
      <c r="AR22" s="17">
        <v>6</v>
      </c>
      <c r="AS22" s="17">
        <v>-0.1</v>
      </c>
      <c r="AT22" s="17">
        <v>1.4</v>
      </c>
      <c r="AU22" s="17">
        <v>0</v>
      </c>
      <c r="AV22" s="17">
        <v>57.8</v>
      </c>
      <c r="AW22" s="17">
        <v>19.399999999999999</v>
      </c>
      <c r="AX22" s="17">
        <v>-35.9</v>
      </c>
      <c r="AY22" s="17">
        <v>-1.5</v>
      </c>
      <c r="AZ22" s="17">
        <v>-1.6</v>
      </c>
      <c r="BA22" s="17">
        <v>-0.3</v>
      </c>
      <c r="BB22" s="17">
        <v>2.4</v>
      </c>
      <c r="BC22" s="17"/>
      <c r="BD22" s="17">
        <v>0.5</v>
      </c>
      <c r="BE22" s="17">
        <v>0</v>
      </c>
      <c r="BF22" s="17">
        <v>2.4</v>
      </c>
      <c r="BG22" s="17"/>
      <c r="BH22" s="17"/>
      <c r="BI22" s="17">
        <v>8.3000000000000007</v>
      </c>
      <c r="BJ22" s="17"/>
      <c r="BK22" s="17"/>
      <c r="BL22" s="17">
        <v>3.3</v>
      </c>
      <c r="BM22" s="17"/>
      <c r="BN22" s="17"/>
      <c r="BO22" s="17"/>
      <c r="BP22" s="17">
        <v>10.4</v>
      </c>
      <c r="BQ22" s="17">
        <v>-14.8</v>
      </c>
      <c r="BR22" s="17">
        <v>-16.100000000000001</v>
      </c>
      <c r="BS22" s="17"/>
      <c r="BT22" s="17">
        <v>1.3</v>
      </c>
      <c r="BU22" s="17">
        <v>8.9</v>
      </c>
      <c r="BV22" s="17">
        <v>-1.9</v>
      </c>
      <c r="BW22" s="17"/>
      <c r="BX22" s="17"/>
      <c r="BY22" s="17"/>
      <c r="BZ22" s="17"/>
      <c r="CA22" s="17"/>
      <c r="CB22" s="17"/>
      <c r="CC22" s="17">
        <v>-0.7</v>
      </c>
      <c r="CD22" s="17">
        <v>30.4</v>
      </c>
      <c r="CE22" s="17">
        <v>22.7</v>
      </c>
      <c r="CF22" s="17">
        <v>9</v>
      </c>
      <c r="CG22" s="17">
        <v>5.0999999999999996</v>
      </c>
      <c r="CH22" s="17">
        <v>0</v>
      </c>
      <c r="CI22" s="17"/>
      <c r="CJ22" s="17"/>
      <c r="CK22" s="17"/>
      <c r="CL22" s="17">
        <v>22.8</v>
      </c>
      <c r="CM22" s="17">
        <v>21.1</v>
      </c>
      <c r="CN22" s="17">
        <v>-8.6999999999999993</v>
      </c>
      <c r="CO22" s="17"/>
      <c r="CP22" s="17"/>
      <c r="CQ22" s="17"/>
      <c r="CR22" s="17"/>
      <c r="CS22" s="17"/>
      <c r="CT22" s="17">
        <v>14.2</v>
      </c>
      <c r="CU22" s="17">
        <v>5.2</v>
      </c>
      <c r="CV22" s="17"/>
      <c r="CW22" s="17">
        <v>-8</v>
      </c>
      <c r="CX22" s="17">
        <v>0.1</v>
      </c>
      <c r="CY22" s="17"/>
      <c r="CZ22" s="17"/>
      <c r="DA22" s="17">
        <v>0.3</v>
      </c>
      <c r="DB22" s="17"/>
      <c r="DC22" s="17">
        <v>0</v>
      </c>
      <c r="DD22" s="17"/>
      <c r="DE22" s="17"/>
      <c r="DF22" s="17"/>
      <c r="DG22" s="17">
        <v>0.8</v>
      </c>
      <c r="DH22" s="17">
        <v>0.2</v>
      </c>
      <c r="DI22" s="17">
        <v>1</v>
      </c>
      <c r="DJ22" s="17">
        <v>0</v>
      </c>
      <c r="DK22" s="17">
        <v>0.6</v>
      </c>
      <c r="DL22" s="17"/>
      <c r="DM22" s="17">
        <v>-0.1</v>
      </c>
      <c r="DN22" s="17">
        <v>0</v>
      </c>
      <c r="DO22" s="17">
        <v>0.3</v>
      </c>
      <c r="DP22" s="17">
        <v>8.5</v>
      </c>
      <c r="DQ22" s="17">
        <v>1.5</v>
      </c>
      <c r="DR22" s="17">
        <v>0.7</v>
      </c>
      <c r="DS22" s="17">
        <v>0.4</v>
      </c>
      <c r="DT22" s="17">
        <v>1</v>
      </c>
      <c r="DU22" s="17">
        <v>0.4</v>
      </c>
      <c r="DV22" s="17">
        <v>0.2</v>
      </c>
      <c r="DW22" s="17">
        <v>0.4</v>
      </c>
      <c r="DX22" s="17">
        <v>0.1</v>
      </c>
      <c r="DY22" s="17"/>
      <c r="DZ22" s="17">
        <v>-1.6</v>
      </c>
      <c r="EA22" s="17">
        <v>0.1</v>
      </c>
      <c r="EB22" s="17">
        <v>0.3</v>
      </c>
      <c r="EC22" s="17">
        <v>0.4</v>
      </c>
      <c r="ED22" s="17">
        <v>0.3</v>
      </c>
      <c r="EE22" s="17">
        <v>0.7</v>
      </c>
      <c r="EF22" s="17">
        <v>0</v>
      </c>
      <c r="EG22" s="17">
        <v>0.3</v>
      </c>
      <c r="EH22" s="17">
        <v>-1.2</v>
      </c>
      <c r="EI22" s="17">
        <v>-1.1000000000000001</v>
      </c>
      <c r="EJ22" s="17">
        <v>0</v>
      </c>
      <c r="EK22" s="17">
        <v>0.3</v>
      </c>
      <c r="EL22" s="17">
        <v>1.1000000000000001</v>
      </c>
      <c r="EM22" s="17">
        <v>-0.2</v>
      </c>
      <c r="EN22" s="17">
        <v>1.7</v>
      </c>
      <c r="EO22" s="17">
        <v>0.2</v>
      </c>
      <c r="EP22" s="17">
        <v>0.1</v>
      </c>
      <c r="EQ22" s="17">
        <v>0.1</v>
      </c>
      <c r="ER22" s="17"/>
      <c r="ES22" s="17">
        <v>1.1000000000000001</v>
      </c>
      <c r="ET22" s="17">
        <v>0</v>
      </c>
      <c r="EU22" s="17">
        <v>2.2000000000000002</v>
      </c>
      <c r="EV22" s="17">
        <v>-0.2</v>
      </c>
      <c r="EW22" s="17">
        <v>8.1</v>
      </c>
      <c r="EX22" s="17">
        <v>1.7</v>
      </c>
      <c r="EY22" s="17">
        <v>1.1000000000000001</v>
      </c>
      <c r="EZ22" s="17">
        <v>0</v>
      </c>
      <c r="FA22" s="17">
        <v>0.4</v>
      </c>
      <c r="FB22" s="17">
        <v>0.6</v>
      </c>
      <c r="FC22" s="17">
        <v>1.5</v>
      </c>
      <c r="FD22" s="17">
        <v>9.7899999999999991</v>
      </c>
      <c r="FE22" s="17">
        <v>0.12</v>
      </c>
      <c r="FF22" s="17">
        <v>3.5</v>
      </c>
      <c r="FG22" s="17">
        <v>0</v>
      </c>
      <c r="FH22" s="17">
        <v>2.4</v>
      </c>
      <c r="FI22" s="17"/>
      <c r="FJ22" s="17">
        <v>364.01</v>
      </c>
      <c r="FK22" s="15"/>
      <c r="FL22" s="17">
        <v>2.1484899999999998</v>
      </c>
      <c r="FM22" s="17">
        <v>0</v>
      </c>
      <c r="FN22" s="17">
        <v>1.202</v>
      </c>
      <c r="FO22" s="17">
        <v>0.8</v>
      </c>
      <c r="FP22" s="17">
        <v>2.2678400000000001</v>
      </c>
      <c r="FQ22" s="17">
        <v>2.64649</v>
      </c>
      <c r="FR22" s="17">
        <v>0</v>
      </c>
      <c r="FS22" s="17">
        <v>0.3</v>
      </c>
      <c r="FT22" s="17"/>
      <c r="FU22" s="17">
        <v>9.3648199999999999</v>
      </c>
    </row>
    <row r="23" spans="1:177" ht="24" customHeight="1" x14ac:dyDescent="0.3">
      <c r="A23" s="16" t="s">
        <v>54</v>
      </c>
      <c r="B23" s="16" t="s">
        <v>795</v>
      </c>
      <c r="C23" s="17">
        <v>0</v>
      </c>
      <c r="D23" s="17">
        <v>-5.2</v>
      </c>
      <c r="E23" s="17">
        <v>16.8</v>
      </c>
      <c r="F23" s="17"/>
      <c r="G23" s="17"/>
      <c r="H23" s="17">
        <v>3.2</v>
      </c>
      <c r="I23" s="17">
        <v>16.100000000000001</v>
      </c>
      <c r="J23" s="17"/>
      <c r="K23" s="17"/>
      <c r="L23" s="17">
        <v>-22.3</v>
      </c>
      <c r="M23" s="17">
        <v>-16.3</v>
      </c>
      <c r="N23" s="17">
        <v>11.7</v>
      </c>
      <c r="O23" s="17">
        <v>43.8</v>
      </c>
      <c r="P23" s="17">
        <v>-0.4</v>
      </c>
      <c r="Q23" s="17">
        <v>11.6</v>
      </c>
      <c r="R23" s="17">
        <v>13.6</v>
      </c>
      <c r="S23" s="17">
        <v>0</v>
      </c>
      <c r="T23" s="17"/>
      <c r="U23" s="17"/>
      <c r="V23" s="17"/>
      <c r="W23" s="17"/>
      <c r="X23" s="17">
        <v>7.1</v>
      </c>
      <c r="Y23" s="17">
        <v>1.1000000000000001</v>
      </c>
      <c r="Z23" s="17">
        <v>0.6</v>
      </c>
      <c r="AA23" s="17"/>
      <c r="AB23" s="17">
        <v>-3.4</v>
      </c>
      <c r="AC23" s="17">
        <v>2.4</v>
      </c>
      <c r="AD23" s="17">
        <v>15</v>
      </c>
      <c r="AE23" s="17"/>
      <c r="AF23" s="17"/>
      <c r="AG23" s="17"/>
      <c r="AH23" s="17"/>
      <c r="AI23" s="17">
        <v>5.5</v>
      </c>
      <c r="AJ23" s="17">
        <v>-3.4</v>
      </c>
      <c r="AK23" s="17"/>
      <c r="AL23" s="17"/>
      <c r="AM23" s="17"/>
      <c r="AN23" s="17">
        <v>-0.3</v>
      </c>
      <c r="AO23" s="17">
        <v>0</v>
      </c>
      <c r="AP23" s="17">
        <v>3.2</v>
      </c>
      <c r="AQ23" s="17">
        <v>11.9</v>
      </c>
      <c r="AR23" s="17">
        <v>5.4</v>
      </c>
      <c r="AS23" s="17">
        <v>-0.2</v>
      </c>
      <c r="AT23" s="17">
        <v>1.4</v>
      </c>
      <c r="AU23" s="17">
        <v>1.3</v>
      </c>
      <c r="AV23" s="17">
        <v>56.4</v>
      </c>
      <c r="AW23" s="17">
        <v>17.8</v>
      </c>
      <c r="AX23" s="17">
        <v>-37.5</v>
      </c>
      <c r="AY23" s="17">
        <v>-2.8</v>
      </c>
      <c r="AZ23" s="17">
        <v>-1.6</v>
      </c>
      <c r="BA23" s="17">
        <v>-0.3</v>
      </c>
      <c r="BB23" s="17">
        <v>1.8</v>
      </c>
      <c r="BC23" s="17"/>
      <c r="BD23" s="17">
        <v>0.4</v>
      </c>
      <c r="BE23" s="17">
        <v>0</v>
      </c>
      <c r="BF23" s="17">
        <v>0.6</v>
      </c>
      <c r="BG23" s="17"/>
      <c r="BH23" s="17"/>
      <c r="BI23" s="17">
        <v>6.4</v>
      </c>
      <c r="BJ23" s="17"/>
      <c r="BK23" s="17"/>
      <c r="BL23" s="17">
        <v>3.1</v>
      </c>
      <c r="BM23" s="17"/>
      <c r="BN23" s="17"/>
      <c r="BO23" s="17"/>
      <c r="BP23" s="17">
        <v>9.6999999999999993</v>
      </c>
      <c r="BQ23" s="17">
        <v>-16.2</v>
      </c>
      <c r="BR23" s="17">
        <v>-17.5</v>
      </c>
      <c r="BS23" s="17"/>
      <c r="BT23" s="17">
        <v>2.1</v>
      </c>
      <c r="BU23" s="17">
        <v>8.4</v>
      </c>
      <c r="BV23" s="17">
        <v>-2.2000000000000002</v>
      </c>
      <c r="BW23" s="17"/>
      <c r="BX23" s="17"/>
      <c r="BY23" s="17"/>
      <c r="BZ23" s="17"/>
      <c r="CA23" s="17"/>
      <c r="CB23" s="17"/>
      <c r="CC23" s="17">
        <v>-0.7</v>
      </c>
      <c r="CD23" s="17">
        <v>35.9</v>
      </c>
      <c r="CE23" s="17">
        <v>22.7</v>
      </c>
      <c r="CF23" s="17">
        <v>9.1</v>
      </c>
      <c r="CG23" s="17">
        <v>4.7</v>
      </c>
      <c r="CH23" s="17">
        <v>-0.2</v>
      </c>
      <c r="CI23" s="17"/>
      <c r="CJ23" s="17"/>
      <c r="CK23" s="17"/>
      <c r="CL23" s="17">
        <v>21</v>
      </c>
      <c r="CM23" s="17">
        <v>19.399999999999999</v>
      </c>
      <c r="CN23" s="17">
        <v>-11.4</v>
      </c>
      <c r="CO23" s="17"/>
      <c r="CP23" s="17"/>
      <c r="CQ23" s="17"/>
      <c r="CR23" s="17"/>
      <c r="CS23" s="17"/>
      <c r="CT23" s="17">
        <v>14.2</v>
      </c>
      <c r="CU23" s="17">
        <v>5.0999999999999996</v>
      </c>
      <c r="CV23" s="17"/>
      <c r="CW23" s="17">
        <v>-11.8</v>
      </c>
      <c r="CX23" s="17">
        <v>0.7</v>
      </c>
      <c r="CY23" s="17"/>
      <c r="CZ23" s="17"/>
      <c r="DA23" s="17">
        <v>0.3</v>
      </c>
      <c r="DB23" s="17"/>
      <c r="DC23" s="17">
        <v>0</v>
      </c>
      <c r="DD23" s="17"/>
      <c r="DE23" s="17"/>
      <c r="DF23" s="17"/>
      <c r="DG23" s="17">
        <v>0.7</v>
      </c>
      <c r="DH23" s="17">
        <v>0.2</v>
      </c>
      <c r="DI23" s="17">
        <v>2.2000000000000002</v>
      </c>
      <c r="DJ23" s="17">
        <v>0</v>
      </c>
      <c r="DK23" s="17">
        <v>0.6</v>
      </c>
      <c r="DL23" s="17"/>
      <c r="DM23" s="17">
        <v>-0.6</v>
      </c>
      <c r="DN23" s="17">
        <v>-0.8</v>
      </c>
      <c r="DO23" s="17">
        <v>-0.5</v>
      </c>
      <c r="DP23" s="17">
        <v>6.1</v>
      </c>
      <c r="DQ23" s="17">
        <v>1.5</v>
      </c>
      <c r="DR23" s="17">
        <v>0.7</v>
      </c>
      <c r="DS23" s="17">
        <v>0.4</v>
      </c>
      <c r="DT23" s="17">
        <v>1</v>
      </c>
      <c r="DU23" s="17">
        <v>0.3</v>
      </c>
      <c r="DV23" s="17">
        <v>0</v>
      </c>
      <c r="DW23" s="17">
        <v>0.5</v>
      </c>
      <c r="DX23" s="17">
        <v>0.1</v>
      </c>
      <c r="DY23" s="17"/>
      <c r="DZ23" s="17">
        <v>-1.9</v>
      </c>
      <c r="EA23" s="17">
        <v>0</v>
      </c>
      <c r="EB23" s="17">
        <v>0.3</v>
      </c>
      <c r="EC23" s="17">
        <v>0.4</v>
      </c>
      <c r="ED23" s="17">
        <v>0.3</v>
      </c>
      <c r="EE23" s="17">
        <v>0</v>
      </c>
      <c r="EF23" s="17">
        <v>0</v>
      </c>
      <c r="EG23" s="17">
        <v>0</v>
      </c>
      <c r="EH23" s="17">
        <v>-1.2</v>
      </c>
      <c r="EI23" s="17">
        <v>-0.8</v>
      </c>
      <c r="EJ23" s="17">
        <v>0.2</v>
      </c>
      <c r="EK23" s="17">
        <v>0</v>
      </c>
      <c r="EL23" s="17">
        <v>1.1000000000000001</v>
      </c>
      <c r="EM23" s="17">
        <v>-0.2</v>
      </c>
      <c r="EN23" s="17">
        <v>1.4</v>
      </c>
      <c r="EO23" s="17">
        <v>0.2</v>
      </c>
      <c r="EP23" s="17">
        <v>0.1</v>
      </c>
      <c r="EQ23" s="17">
        <v>0.1</v>
      </c>
      <c r="ER23" s="17"/>
      <c r="ES23" s="17">
        <v>0.9</v>
      </c>
      <c r="ET23" s="17">
        <v>0</v>
      </c>
      <c r="EU23" s="17">
        <v>2.1</v>
      </c>
      <c r="EV23" s="17">
        <v>-0.2</v>
      </c>
      <c r="EW23" s="17">
        <v>9.4</v>
      </c>
      <c r="EX23" s="17">
        <v>2.2999999999999998</v>
      </c>
      <c r="EY23" s="17">
        <v>14.5</v>
      </c>
      <c r="EZ23" s="17">
        <v>0</v>
      </c>
      <c r="FA23" s="17">
        <v>0.4</v>
      </c>
      <c r="FB23" s="17">
        <v>0.6</v>
      </c>
      <c r="FC23" s="17">
        <v>1.5</v>
      </c>
      <c r="FD23" s="17">
        <v>9.69</v>
      </c>
      <c r="FE23" s="17">
        <v>0.03</v>
      </c>
      <c r="FF23" s="17">
        <v>1.2</v>
      </c>
      <c r="FG23" s="17">
        <v>0</v>
      </c>
      <c r="FH23" s="17">
        <v>2</v>
      </c>
      <c r="FI23" s="17"/>
      <c r="FJ23" s="17">
        <v>314.62</v>
      </c>
      <c r="FK23" s="15"/>
      <c r="FL23" s="17">
        <v>1.9739500000000001</v>
      </c>
      <c r="FM23" s="17">
        <v>0</v>
      </c>
      <c r="FN23" s="17">
        <v>1.23</v>
      </c>
      <c r="FO23" s="17">
        <v>0.8</v>
      </c>
      <c r="FP23" s="17">
        <v>2.26579</v>
      </c>
      <c r="FQ23" s="17">
        <v>2.6540699999999999</v>
      </c>
      <c r="FR23" s="17">
        <v>0.2</v>
      </c>
      <c r="FS23" s="17">
        <v>0.3</v>
      </c>
      <c r="FT23" s="17"/>
      <c r="FU23" s="17">
        <v>9.4238099999999996</v>
      </c>
    </row>
    <row r="24" spans="1:177" ht="24" customHeight="1" x14ac:dyDescent="0.3">
      <c r="A24" s="16" t="s">
        <v>54</v>
      </c>
      <c r="B24" s="16" t="s">
        <v>796</v>
      </c>
      <c r="C24" s="17">
        <v>0</v>
      </c>
      <c r="D24" s="17">
        <v>-21.5</v>
      </c>
      <c r="E24" s="17">
        <v>13</v>
      </c>
      <c r="F24" s="17"/>
      <c r="G24" s="17"/>
      <c r="H24" s="17">
        <v>-4.9000000000000004</v>
      </c>
      <c r="I24" s="17">
        <v>-0.2</v>
      </c>
      <c r="J24" s="17"/>
      <c r="K24" s="17"/>
      <c r="L24" s="17">
        <v>-27.7</v>
      </c>
      <c r="M24" s="17">
        <v>-21.6</v>
      </c>
      <c r="N24" s="17">
        <v>5.8</v>
      </c>
      <c r="O24" s="17">
        <v>35.4</v>
      </c>
      <c r="P24" s="17">
        <v>-3.8</v>
      </c>
      <c r="Q24" s="17">
        <v>9.1</v>
      </c>
      <c r="R24" s="17">
        <v>7.4</v>
      </c>
      <c r="S24" s="17">
        <v>0.1</v>
      </c>
      <c r="T24" s="17"/>
      <c r="U24" s="17"/>
      <c r="V24" s="17"/>
      <c r="W24" s="17"/>
      <c r="X24" s="17">
        <v>3</v>
      </c>
      <c r="Y24" s="17">
        <v>0.9</v>
      </c>
      <c r="Z24" s="17">
        <v>0.4</v>
      </c>
      <c r="AA24" s="17"/>
      <c r="AB24" s="17">
        <v>-3.4</v>
      </c>
      <c r="AC24" s="17">
        <v>2.4</v>
      </c>
      <c r="AD24" s="17">
        <v>11.9</v>
      </c>
      <c r="AE24" s="17"/>
      <c r="AF24" s="17"/>
      <c r="AG24" s="17"/>
      <c r="AH24" s="17"/>
      <c r="AI24" s="17">
        <v>4.2</v>
      </c>
      <c r="AJ24" s="17">
        <v>-5.0999999999999996</v>
      </c>
      <c r="AK24" s="17"/>
      <c r="AL24" s="17"/>
      <c r="AM24" s="17"/>
      <c r="AN24" s="17">
        <v>-0.3</v>
      </c>
      <c r="AO24" s="17">
        <v>0</v>
      </c>
      <c r="AP24" s="17">
        <v>2.6</v>
      </c>
      <c r="AQ24" s="17">
        <v>11.5</v>
      </c>
      <c r="AR24" s="17">
        <v>4.3</v>
      </c>
      <c r="AS24" s="17">
        <v>-0.2</v>
      </c>
      <c r="AT24" s="17">
        <v>1.4</v>
      </c>
      <c r="AU24" s="17">
        <v>0.2</v>
      </c>
      <c r="AV24" s="17">
        <v>49.3</v>
      </c>
      <c r="AW24" s="17">
        <v>10.9</v>
      </c>
      <c r="AX24" s="17">
        <v>-43.9</v>
      </c>
      <c r="AY24" s="17">
        <v>-2.2000000000000002</v>
      </c>
      <c r="AZ24" s="17">
        <v>-1.7</v>
      </c>
      <c r="BA24" s="17">
        <v>-0.3</v>
      </c>
      <c r="BB24" s="17">
        <v>2.1</v>
      </c>
      <c r="BC24" s="17"/>
      <c r="BD24" s="17">
        <v>0.5</v>
      </c>
      <c r="BE24" s="17">
        <v>0</v>
      </c>
      <c r="BF24" s="17">
        <v>1.6</v>
      </c>
      <c r="BG24" s="17"/>
      <c r="BH24" s="17"/>
      <c r="BI24" s="17">
        <v>4.4000000000000004</v>
      </c>
      <c r="BJ24" s="17"/>
      <c r="BK24" s="17"/>
      <c r="BL24" s="17">
        <v>3.3</v>
      </c>
      <c r="BM24" s="17"/>
      <c r="BN24" s="17"/>
      <c r="BO24" s="17"/>
      <c r="BP24" s="17">
        <v>6.5</v>
      </c>
      <c r="BQ24" s="17">
        <v>-19.100000000000001</v>
      </c>
      <c r="BR24" s="17">
        <v>-20.399999999999999</v>
      </c>
      <c r="BS24" s="17"/>
      <c r="BT24" s="17">
        <v>-0.5</v>
      </c>
      <c r="BU24" s="17">
        <v>5.6</v>
      </c>
      <c r="BV24" s="17">
        <v>-2.9</v>
      </c>
      <c r="BW24" s="17"/>
      <c r="BX24" s="17"/>
      <c r="BY24" s="17"/>
      <c r="BZ24" s="17"/>
      <c r="CA24" s="17"/>
      <c r="CB24" s="17"/>
      <c r="CC24" s="17">
        <v>-0.7</v>
      </c>
      <c r="CD24" s="17">
        <v>36.799999999999997</v>
      </c>
      <c r="CE24" s="17">
        <v>21.8</v>
      </c>
      <c r="CF24" s="17">
        <v>8.8000000000000007</v>
      </c>
      <c r="CG24" s="17">
        <v>4.7</v>
      </c>
      <c r="CH24" s="17">
        <v>-0.2</v>
      </c>
      <c r="CI24" s="17"/>
      <c r="CJ24" s="17"/>
      <c r="CK24" s="17"/>
      <c r="CL24" s="17">
        <v>17.2</v>
      </c>
      <c r="CM24" s="17">
        <v>15.4</v>
      </c>
      <c r="CN24" s="17">
        <v>-17.3</v>
      </c>
      <c r="CO24" s="17"/>
      <c r="CP24" s="17"/>
      <c r="CQ24" s="17"/>
      <c r="CR24" s="17"/>
      <c r="CS24" s="17"/>
      <c r="CT24" s="17">
        <v>8.5</v>
      </c>
      <c r="CU24" s="17">
        <v>2.6</v>
      </c>
      <c r="CV24" s="17"/>
      <c r="CW24" s="17">
        <v>-14.4</v>
      </c>
      <c r="CX24" s="17">
        <v>3</v>
      </c>
      <c r="CY24" s="17"/>
      <c r="CZ24" s="17"/>
      <c r="DA24" s="17">
        <v>0.3</v>
      </c>
      <c r="DB24" s="17"/>
      <c r="DC24" s="17">
        <v>0</v>
      </c>
      <c r="DD24" s="17"/>
      <c r="DE24" s="17"/>
      <c r="DF24" s="17"/>
      <c r="DG24" s="17">
        <v>0.6</v>
      </c>
      <c r="DH24" s="17">
        <v>0.2</v>
      </c>
      <c r="DI24" s="17">
        <v>1.8</v>
      </c>
      <c r="DJ24" s="17">
        <v>0</v>
      </c>
      <c r="DK24" s="17">
        <v>0.6</v>
      </c>
      <c r="DL24" s="17"/>
      <c r="DM24" s="17">
        <v>-0.8</v>
      </c>
      <c r="DN24" s="17">
        <v>-1.7</v>
      </c>
      <c r="DO24" s="17">
        <v>-2.1</v>
      </c>
      <c r="DP24" s="17">
        <v>2.2000000000000002</v>
      </c>
      <c r="DQ24" s="17">
        <v>1.5</v>
      </c>
      <c r="DR24" s="17">
        <v>0.7</v>
      </c>
      <c r="DS24" s="17">
        <v>0.4</v>
      </c>
      <c r="DT24" s="17">
        <v>1</v>
      </c>
      <c r="DU24" s="17">
        <v>0.2</v>
      </c>
      <c r="DV24" s="17">
        <v>-0.2</v>
      </c>
      <c r="DW24" s="17">
        <v>0.5</v>
      </c>
      <c r="DX24" s="17">
        <v>0.1</v>
      </c>
      <c r="DY24" s="17"/>
      <c r="DZ24" s="17">
        <v>-1.8</v>
      </c>
      <c r="EA24" s="17">
        <v>0.1</v>
      </c>
      <c r="EB24" s="17">
        <v>0.3</v>
      </c>
      <c r="EC24" s="17">
        <v>0.3</v>
      </c>
      <c r="ED24" s="17">
        <v>0.2</v>
      </c>
      <c r="EE24" s="17">
        <v>0</v>
      </c>
      <c r="EF24" s="17">
        <v>0</v>
      </c>
      <c r="EG24" s="17">
        <v>0.6</v>
      </c>
      <c r="EH24" s="17">
        <v>-3.5</v>
      </c>
      <c r="EI24" s="17">
        <v>-4.3</v>
      </c>
      <c r="EJ24" s="17">
        <v>0</v>
      </c>
      <c r="EK24" s="17">
        <v>0</v>
      </c>
      <c r="EL24" s="17">
        <v>1.1000000000000001</v>
      </c>
      <c r="EM24" s="17">
        <v>-0.3</v>
      </c>
      <c r="EN24" s="17">
        <v>1.5</v>
      </c>
      <c r="EO24" s="17">
        <v>0.2</v>
      </c>
      <c r="EP24" s="17">
        <v>0.1</v>
      </c>
      <c r="EQ24" s="17">
        <v>0.1</v>
      </c>
      <c r="ER24" s="17"/>
      <c r="ES24" s="17">
        <v>0.6</v>
      </c>
      <c r="ET24" s="17">
        <v>0</v>
      </c>
      <c r="EU24" s="17">
        <v>0.4</v>
      </c>
      <c r="EV24" s="17">
        <v>-0.2</v>
      </c>
      <c r="EW24" s="17">
        <v>4.4000000000000004</v>
      </c>
      <c r="EX24" s="17">
        <v>0</v>
      </c>
      <c r="EY24" s="17">
        <v>30.1</v>
      </c>
      <c r="EZ24" s="17">
        <v>0</v>
      </c>
      <c r="FA24" s="17">
        <v>0.4</v>
      </c>
      <c r="FB24" s="17">
        <v>0.6</v>
      </c>
      <c r="FC24" s="17">
        <v>1.6</v>
      </c>
      <c r="FD24" s="17">
        <v>9.56</v>
      </c>
      <c r="FE24" s="17">
        <v>0.15</v>
      </c>
      <c r="FF24" s="17">
        <v>0.2</v>
      </c>
      <c r="FG24" s="17">
        <v>0</v>
      </c>
      <c r="FH24" s="17">
        <v>2.2999999999999998</v>
      </c>
      <c r="FI24" s="17"/>
      <c r="FJ24" s="17">
        <v>154.31</v>
      </c>
      <c r="FK24" s="15"/>
      <c r="FL24" s="17">
        <v>1.8282799999999999</v>
      </c>
      <c r="FM24" s="17">
        <v>0</v>
      </c>
      <c r="FN24" s="17">
        <v>0.99</v>
      </c>
      <c r="FO24" s="17">
        <v>0.8</v>
      </c>
      <c r="FP24" s="17">
        <v>2.26274</v>
      </c>
      <c r="FQ24" s="17">
        <v>2.6457799999999998</v>
      </c>
      <c r="FR24" s="17">
        <v>-0.1</v>
      </c>
      <c r="FS24" s="17">
        <v>0.7</v>
      </c>
      <c r="FT24" s="17"/>
      <c r="FU24" s="17">
        <v>9.1267999999999994</v>
      </c>
    </row>
    <row r="25" spans="1:177" ht="24" customHeight="1" x14ac:dyDescent="0.3">
      <c r="A25" s="16" t="s">
        <v>54</v>
      </c>
      <c r="B25" s="16" t="s">
        <v>797</v>
      </c>
      <c r="C25" s="17">
        <v>0</v>
      </c>
      <c r="D25" s="17">
        <v>-19.600000000000001</v>
      </c>
      <c r="E25" s="17">
        <v>13.3</v>
      </c>
      <c r="F25" s="17"/>
      <c r="G25" s="17"/>
      <c r="H25" s="17">
        <v>-3.7</v>
      </c>
      <c r="I25" s="17">
        <v>10.4</v>
      </c>
      <c r="J25" s="17"/>
      <c r="K25" s="17"/>
      <c r="L25" s="17">
        <v>-24.8</v>
      </c>
      <c r="M25" s="17">
        <v>-20.8</v>
      </c>
      <c r="N25" s="17">
        <v>6.8</v>
      </c>
      <c r="O25" s="17">
        <v>37.299999999999997</v>
      </c>
      <c r="P25" s="17">
        <v>0</v>
      </c>
      <c r="Q25" s="17">
        <v>11.5</v>
      </c>
      <c r="R25" s="17">
        <v>9.6999999999999993</v>
      </c>
      <c r="S25" s="17">
        <v>0.1</v>
      </c>
      <c r="T25" s="17"/>
      <c r="U25" s="17"/>
      <c r="V25" s="17"/>
      <c r="W25" s="17"/>
      <c r="X25" s="17">
        <v>0.5</v>
      </c>
      <c r="Y25" s="17">
        <v>1.2</v>
      </c>
      <c r="Z25" s="17">
        <v>0.5</v>
      </c>
      <c r="AA25" s="17"/>
      <c r="AB25" s="17">
        <v>-3.4</v>
      </c>
      <c r="AC25" s="17">
        <v>2.9</v>
      </c>
      <c r="AD25" s="17">
        <v>12.4</v>
      </c>
      <c r="AE25" s="17"/>
      <c r="AF25" s="17"/>
      <c r="AG25" s="17"/>
      <c r="AH25" s="17"/>
      <c r="AI25" s="17">
        <v>5.6</v>
      </c>
      <c r="AJ25" s="17">
        <v>-4.5</v>
      </c>
      <c r="AK25" s="17"/>
      <c r="AL25" s="17"/>
      <c r="AM25" s="17"/>
      <c r="AN25" s="17">
        <v>-0.3</v>
      </c>
      <c r="AO25" s="17">
        <v>0</v>
      </c>
      <c r="AP25" s="17">
        <v>3</v>
      </c>
      <c r="AQ25" s="17">
        <v>11.1</v>
      </c>
      <c r="AR25" s="17">
        <v>5.9</v>
      </c>
      <c r="AS25" s="17">
        <v>-0.5</v>
      </c>
      <c r="AT25" s="17">
        <v>1.4</v>
      </c>
      <c r="AU25" s="17">
        <v>-0.1</v>
      </c>
      <c r="AV25" s="17">
        <v>57.2</v>
      </c>
      <c r="AW25" s="17">
        <v>19</v>
      </c>
      <c r="AX25" s="17">
        <v>-36</v>
      </c>
      <c r="AY25" s="17">
        <v>-0.7</v>
      </c>
      <c r="AZ25" s="17">
        <v>-1.5</v>
      </c>
      <c r="BA25" s="17">
        <v>-0.3</v>
      </c>
      <c r="BB25" s="17">
        <v>2.8</v>
      </c>
      <c r="BC25" s="17"/>
      <c r="BD25" s="17">
        <v>0.5</v>
      </c>
      <c r="BE25" s="17">
        <v>0</v>
      </c>
      <c r="BF25" s="17">
        <v>0.6</v>
      </c>
      <c r="BG25" s="17"/>
      <c r="BH25" s="17"/>
      <c r="BI25" s="17">
        <v>4.4000000000000004</v>
      </c>
      <c r="BJ25" s="17"/>
      <c r="BK25" s="17"/>
      <c r="BL25" s="17">
        <v>4.0999999999999996</v>
      </c>
      <c r="BM25" s="17"/>
      <c r="BN25" s="17"/>
      <c r="BO25" s="17"/>
      <c r="BP25" s="17">
        <v>11</v>
      </c>
      <c r="BQ25" s="17">
        <v>-15.7</v>
      </c>
      <c r="BR25" s="17">
        <v>-17.100000000000001</v>
      </c>
      <c r="BS25" s="17"/>
      <c r="BT25" s="17">
        <v>1.3</v>
      </c>
      <c r="BU25" s="17">
        <v>6</v>
      </c>
      <c r="BV25" s="17">
        <v>-2.4</v>
      </c>
      <c r="BW25" s="17"/>
      <c r="BX25" s="17"/>
      <c r="BY25" s="17"/>
      <c r="BZ25" s="17"/>
      <c r="CA25" s="17"/>
      <c r="CB25" s="17"/>
      <c r="CC25" s="17">
        <v>-0.7</v>
      </c>
      <c r="CD25" s="17">
        <v>36.5</v>
      </c>
      <c r="CE25" s="17">
        <v>21.8</v>
      </c>
      <c r="CF25" s="17">
        <v>8.4</v>
      </c>
      <c r="CG25" s="17">
        <v>4.7</v>
      </c>
      <c r="CH25" s="17">
        <v>0</v>
      </c>
      <c r="CI25" s="17"/>
      <c r="CJ25" s="17"/>
      <c r="CK25" s="17"/>
      <c r="CL25" s="17">
        <v>19.8</v>
      </c>
      <c r="CM25" s="17">
        <v>18.3</v>
      </c>
      <c r="CN25" s="17">
        <v>-12.7</v>
      </c>
      <c r="CO25" s="17"/>
      <c r="CP25" s="17"/>
      <c r="CQ25" s="17"/>
      <c r="CR25" s="17"/>
      <c r="CS25" s="17"/>
      <c r="CT25" s="17">
        <v>3.6</v>
      </c>
      <c r="CU25" s="17">
        <v>1.6</v>
      </c>
      <c r="CV25" s="17"/>
      <c r="CW25" s="17">
        <v>-15.7</v>
      </c>
      <c r="CX25" s="17">
        <v>5.3</v>
      </c>
      <c r="CY25" s="17"/>
      <c r="CZ25" s="17"/>
      <c r="DA25" s="17">
        <v>0.3</v>
      </c>
      <c r="DB25" s="17"/>
      <c r="DC25" s="17">
        <v>0</v>
      </c>
      <c r="DD25" s="17"/>
      <c r="DE25" s="17"/>
      <c r="DF25" s="17"/>
      <c r="DG25" s="17">
        <v>0.7</v>
      </c>
      <c r="DH25" s="17">
        <v>0.2</v>
      </c>
      <c r="DI25" s="17">
        <v>1.5</v>
      </c>
      <c r="DJ25" s="17">
        <v>0</v>
      </c>
      <c r="DK25" s="17">
        <v>0.6</v>
      </c>
      <c r="DL25" s="17"/>
      <c r="DM25" s="17">
        <v>-0.8</v>
      </c>
      <c r="DN25" s="17">
        <v>-1.8</v>
      </c>
      <c r="DO25" s="17">
        <v>-2.2999999999999998</v>
      </c>
      <c r="DP25" s="17">
        <v>1.7</v>
      </c>
      <c r="DQ25" s="17">
        <v>1.5</v>
      </c>
      <c r="DR25" s="17">
        <v>0.7</v>
      </c>
      <c r="DS25" s="17">
        <v>0.4</v>
      </c>
      <c r="DT25" s="17">
        <v>1</v>
      </c>
      <c r="DU25" s="17">
        <v>-0.4</v>
      </c>
      <c r="DV25" s="17">
        <v>0</v>
      </c>
      <c r="DW25" s="17">
        <v>0.3</v>
      </c>
      <c r="DX25" s="17">
        <v>0.1</v>
      </c>
      <c r="DY25" s="17"/>
      <c r="DZ25" s="17">
        <v>-1.8</v>
      </c>
      <c r="EA25" s="17">
        <v>0</v>
      </c>
      <c r="EB25" s="17">
        <v>0.3</v>
      </c>
      <c r="EC25" s="17">
        <v>0.4</v>
      </c>
      <c r="ED25" s="17">
        <v>0.3</v>
      </c>
      <c r="EE25" s="17">
        <v>0.3</v>
      </c>
      <c r="EF25" s="17">
        <v>0</v>
      </c>
      <c r="EG25" s="17">
        <v>1.7</v>
      </c>
      <c r="EH25" s="17">
        <v>-5.8</v>
      </c>
      <c r="EI25" s="17">
        <v>-5.3</v>
      </c>
      <c r="EJ25" s="17">
        <v>0</v>
      </c>
      <c r="EK25" s="17">
        <v>0</v>
      </c>
      <c r="EL25" s="17">
        <v>1</v>
      </c>
      <c r="EM25" s="17">
        <v>-0.3</v>
      </c>
      <c r="EN25" s="17">
        <v>1.7</v>
      </c>
      <c r="EO25" s="17">
        <v>0.2</v>
      </c>
      <c r="EP25" s="17">
        <v>0.1</v>
      </c>
      <c r="EQ25" s="17">
        <v>0.1</v>
      </c>
      <c r="ER25" s="17"/>
      <c r="ES25" s="17">
        <v>1.1000000000000001</v>
      </c>
      <c r="ET25" s="17">
        <v>0.1</v>
      </c>
      <c r="EU25" s="17">
        <v>-2.7</v>
      </c>
      <c r="EV25" s="17">
        <v>-0.2</v>
      </c>
      <c r="EW25" s="17">
        <v>3</v>
      </c>
      <c r="EX25" s="17">
        <v>0</v>
      </c>
      <c r="EY25" s="17">
        <v>24.7</v>
      </c>
      <c r="EZ25" s="17">
        <v>0</v>
      </c>
      <c r="FA25" s="17">
        <v>0.4</v>
      </c>
      <c r="FB25" s="17">
        <v>0.7</v>
      </c>
      <c r="FC25" s="17">
        <v>1.4</v>
      </c>
      <c r="FD25" s="17">
        <v>10.61</v>
      </c>
      <c r="FE25" s="17">
        <v>0.39</v>
      </c>
      <c r="FF25" s="17">
        <v>2.1</v>
      </c>
      <c r="FG25" s="17">
        <v>0</v>
      </c>
      <c r="FH25" s="17">
        <v>3.2</v>
      </c>
      <c r="FI25" s="17"/>
      <c r="FJ25" s="17">
        <v>221.4</v>
      </c>
      <c r="FK25" s="15"/>
      <c r="FL25" s="17">
        <v>1.9591499999999999</v>
      </c>
      <c r="FM25" s="17">
        <v>0</v>
      </c>
      <c r="FN25" s="17">
        <v>1.39</v>
      </c>
      <c r="FO25" s="17">
        <v>0.8</v>
      </c>
      <c r="FP25" s="17">
        <v>2.2747799999999998</v>
      </c>
      <c r="FQ25" s="17">
        <v>2.6364000000000001</v>
      </c>
      <c r="FR25" s="17">
        <v>0.2</v>
      </c>
      <c r="FS25" s="17">
        <v>0.8</v>
      </c>
      <c r="FT25" s="17"/>
      <c r="FU25" s="17">
        <v>10.06033</v>
      </c>
    </row>
    <row r="26" spans="1:177" ht="24" customHeight="1" x14ac:dyDescent="0.3">
      <c r="A26" s="18" t="s">
        <v>54</v>
      </c>
      <c r="B26" s="18" t="s">
        <v>798</v>
      </c>
      <c r="C26" s="19">
        <v>0</v>
      </c>
      <c r="D26" s="19">
        <v>-12.5</v>
      </c>
      <c r="E26" s="19">
        <v>14.3</v>
      </c>
      <c r="F26" s="19"/>
      <c r="G26" s="19"/>
      <c r="H26" s="19">
        <v>-5.3</v>
      </c>
      <c r="I26" s="19">
        <v>-8.6999999999999993</v>
      </c>
      <c r="J26" s="19"/>
      <c r="K26" s="19"/>
      <c r="L26" s="19">
        <v>-25</v>
      </c>
      <c r="M26" s="19">
        <v>-21.8</v>
      </c>
      <c r="N26" s="19">
        <v>5.5</v>
      </c>
      <c r="O26" s="19">
        <v>36.5</v>
      </c>
      <c r="P26" s="19">
        <v>9.1999999999999993</v>
      </c>
      <c r="Q26" s="19">
        <v>9.6999999999999993</v>
      </c>
      <c r="R26" s="19">
        <v>7.5</v>
      </c>
      <c r="S26" s="19">
        <v>0.1</v>
      </c>
      <c r="T26" s="19"/>
      <c r="U26" s="19"/>
      <c r="V26" s="19"/>
      <c r="W26" s="19"/>
      <c r="X26" s="19">
        <v>3</v>
      </c>
      <c r="Y26" s="19">
        <v>1.4</v>
      </c>
      <c r="Z26" s="19">
        <v>0.7</v>
      </c>
      <c r="AA26" s="19"/>
      <c r="AB26" s="19">
        <v>-3.2</v>
      </c>
      <c r="AC26" s="19">
        <v>2.5</v>
      </c>
      <c r="AD26" s="19">
        <v>14.7</v>
      </c>
      <c r="AE26" s="19"/>
      <c r="AF26" s="19"/>
      <c r="AG26" s="19"/>
      <c r="AH26" s="19"/>
      <c r="AI26" s="19">
        <v>7</v>
      </c>
      <c r="AJ26" s="19">
        <v>-3.4</v>
      </c>
      <c r="AK26" s="19"/>
      <c r="AL26" s="19"/>
      <c r="AM26" s="19"/>
      <c r="AN26" s="19">
        <v>-1</v>
      </c>
      <c r="AO26" s="19">
        <v>0</v>
      </c>
      <c r="AP26" s="19">
        <v>3.2</v>
      </c>
      <c r="AQ26" s="19">
        <v>11.7</v>
      </c>
      <c r="AR26" s="19">
        <v>5.2</v>
      </c>
      <c r="AS26" s="19">
        <v>-0.3</v>
      </c>
      <c r="AT26" s="19">
        <v>1.4</v>
      </c>
      <c r="AU26" s="19">
        <v>-0.2</v>
      </c>
      <c r="AV26" s="19">
        <v>53.9</v>
      </c>
      <c r="AW26" s="19">
        <v>15.2</v>
      </c>
      <c r="AX26" s="19">
        <v>-39.799999999999997</v>
      </c>
      <c r="AY26" s="19">
        <v>-1.8</v>
      </c>
      <c r="AZ26" s="19">
        <v>-1.6</v>
      </c>
      <c r="BA26" s="19">
        <v>0</v>
      </c>
      <c r="BB26" s="19">
        <v>2.6</v>
      </c>
      <c r="BC26" s="19"/>
      <c r="BD26" s="19">
        <v>0.5</v>
      </c>
      <c r="BE26" s="19">
        <v>0</v>
      </c>
      <c r="BF26" s="19">
        <v>1.2</v>
      </c>
      <c r="BG26" s="19"/>
      <c r="BH26" s="19"/>
      <c r="BI26" s="19">
        <v>3.8</v>
      </c>
      <c r="BJ26" s="19"/>
      <c r="BK26" s="19"/>
      <c r="BL26" s="19">
        <v>4.5999999999999996</v>
      </c>
      <c r="BM26" s="19"/>
      <c r="BN26" s="19"/>
      <c r="BO26" s="19"/>
      <c r="BP26" s="19">
        <v>10.5</v>
      </c>
      <c r="BQ26" s="19">
        <v>-18.8</v>
      </c>
      <c r="BR26" s="19">
        <v>-20</v>
      </c>
      <c r="BS26" s="19"/>
      <c r="BT26" s="19">
        <v>-1.2</v>
      </c>
      <c r="BU26" s="19">
        <v>5</v>
      </c>
      <c r="BV26" s="19">
        <v>-2.9</v>
      </c>
      <c r="BW26" s="19"/>
      <c r="BX26" s="19"/>
      <c r="BY26" s="19"/>
      <c r="BZ26" s="19"/>
      <c r="CA26" s="19"/>
      <c r="CB26" s="19"/>
      <c r="CC26" s="19">
        <v>-0.7</v>
      </c>
      <c r="CD26" s="19">
        <v>35.9</v>
      </c>
      <c r="CE26" s="19">
        <v>22.8</v>
      </c>
      <c r="CF26" s="19">
        <v>8.8000000000000007</v>
      </c>
      <c r="CG26" s="19">
        <v>4.7</v>
      </c>
      <c r="CH26" s="19">
        <v>-0.3</v>
      </c>
      <c r="CI26" s="19"/>
      <c r="CJ26" s="19"/>
      <c r="CK26" s="19"/>
      <c r="CL26" s="19">
        <v>18</v>
      </c>
      <c r="CM26" s="19">
        <v>16.3</v>
      </c>
      <c r="CN26" s="19">
        <v>-15.2</v>
      </c>
      <c r="CO26" s="19"/>
      <c r="CP26" s="19"/>
      <c r="CQ26" s="19"/>
      <c r="CR26" s="19"/>
      <c r="CS26" s="19"/>
      <c r="CT26" s="19">
        <v>3.4</v>
      </c>
      <c r="CU26" s="19">
        <v>1.5</v>
      </c>
      <c r="CV26" s="19"/>
      <c r="CW26" s="19">
        <v>-13.7</v>
      </c>
      <c r="CX26" s="19">
        <v>7.2</v>
      </c>
      <c r="CY26" s="19"/>
      <c r="CZ26" s="19"/>
      <c r="DA26" s="19">
        <v>0.3</v>
      </c>
      <c r="DB26" s="19"/>
      <c r="DC26" s="19">
        <v>0</v>
      </c>
      <c r="DD26" s="19"/>
      <c r="DE26" s="19"/>
      <c r="DF26" s="19"/>
      <c r="DG26" s="19">
        <v>0.8</v>
      </c>
      <c r="DH26" s="19">
        <v>0.1</v>
      </c>
      <c r="DI26" s="19">
        <v>1.7</v>
      </c>
      <c r="DJ26" s="19">
        <v>0</v>
      </c>
      <c r="DK26" s="19">
        <v>0.6</v>
      </c>
      <c r="DL26" s="19"/>
      <c r="DM26" s="19">
        <v>-0.8</v>
      </c>
      <c r="DN26" s="19">
        <v>-1.9</v>
      </c>
      <c r="DO26" s="19">
        <v>-2.4</v>
      </c>
      <c r="DP26" s="19">
        <v>1.2</v>
      </c>
      <c r="DQ26" s="19">
        <v>1.5</v>
      </c>
      <c r="DR26" s="19">
        <v>0.7</v>
      </c>
      <c r="DS26" s="19">
        <v>0.4</v>
      </c>
      <c r="DT26" s="19">
        <v>1</v>
      </c>
      <c r="DU26" s="19">
        <v>-3.2</v>
      </c>
      <c r="DV26" s="19">
        <v>0</v>
      </c>
      <c r="DW26" s="19">
        <v>0.3</v>
      </c>
      <c r="DX26" s="19">
        <v>0.1</v>
      </c>
      <c r="DY26" s="19"/>
      <c r="DZ26" s="19">
        <v>-1.7</v>
      </c>
      <c r="EA26" s="19">
        <v>0</v>
      </c>
      <c r="EB26" s="19">
        <v>0.4</v>
      </c>
      <c r="EC26" s="19">
        <v>0.3</v>
      </c>
      <c r="ED26" s="19">
        <v>0.3</v>
      </c>
      <c r="EE26" s="19">
        <v>0.8</v>
      </c>
      <c r="EF26" s="19">
        <v>0</v>
      </c>
      <c r="EG26" s="19">
        <v>2.5</v>
      </c>
      <c r="EH26" s="19">
        <v>-2.5</v>
      </c>
      <c r="EI26" s="19">
        <v>-3.4</v>
      </c>
      <c r="EJ26" s="19">
        <v>0</v>
      </c>
      <c r="EK26" s="19">
        <v>0</v>
      </c>
      <c r="EL26" s="19">
        <v>1.1000000000000001</v>
      </c>
      <c r="EM26" s="19">
        <v>-0.3</v>
      </c>
      <c r="EN26" s="19">
        <v>2</v>
      </c>
      <c r="EO26" s="19">
        <v>0.2</v>
      </c>
      <c r="EP26" s="19">
        <v>0.1</v>
      </c>
      <c r="EQ26" s="19">
        <v>0.1</v>
      </c>
      <c r="ER26" s="19"/>
      <c r="ES26" s="19">
        <v>1.1000000000000001</v>
      </c>
      <c r="ET26" s="19">
        <v>0.5</v>
      </c>
      <c r="EU26" s="19">
        <v>-5.8</v>
      </c>
      <c r="EV26" s="19">
        <v>-0.2</v>
      </c>
      <c r="EW26" s="19">
        <v>3.1</v>
      </c>
      <c r="EX26" s="19">
        <v>0</v>
      </c>
      <c r="EY26" s="19">
        <v>26.7</v>
      </c>
      <c r="EZ26" s="19">
        <v>0.2</v>
      </c>
      <c r="FA26" s="19">
        <v>1.2</v>
      </c>
      <c r="FB26" s="19">
        <v>0.6</v>
      </c>
      <c r="FC26" s="19">
        <v>1.4</v>
      </c>
      <c r="FD26" s="19">
        <v>10.62</v>
      </c>
      <c r="FE26" s="19">
        <v>0.08</v>
      </c>
      <c r="FF26" s="19">
        <v>4.9000000000000004</v>
      </c>
      <c r="FG26" s="19">
        <v>0</v>
      </c>
      <c r="FH26" s="19">
        <v>1.9</v>
      </c>
      <c r="FI26" s="19"/>
      <c r="FJ26" s="19">
        <v>198.7</v>
      </c>
      <c r="FK26" s="15"/>
      <c r="FL26" s="19">
        <v>2.0446499999999999</v>
      </c>
      <c r="FM26" s="19">
        <v>0</v>
      </c>
      <c r="FN26" s="19">
        <v>1.22</v>
      </c>
      <c r="FO26" s="19">
        <v>0.8</v>
      </c>
      <c r="FP26" s="19">
        <v>2.2772700000000001</v>
      </c>
      <c r="FQ26" s="19">
        <v>2.6423399999999999</v>
      </c>
      <c r="FR26" s="19">
        <v>0.3</v>
      </c>
      <c r="FS26" s="19">
        <v>0.9</v>
      </c>
      <c r="FT26" s="19"/>
      <c r="FU26" s="19">
        <v>10.18426</v>
      </c>
    </row>
    <row r="27" spans="1:177" ht="24" customHeight="1" x14ac:dyDescent="0.3">
      <c r="A27" s="13" t="s">
        <v>54</v>
      </c>
      <c r="B27" s="13" t="s">
        <v>799</v>
      </c>
      <c r="C27" s="14">
        <v>0</v>
      </c>
      <c r="D27" s="14">
        <v>2.9</v>
      </c>
      <c r="E27" s="14">
        <v>17.600000000000001</v>
      </c>
      <c r="F27" s="14"/>
      <c r="G27" s="14"/>
      <c r="H27" s="14">
        <v>-3.1</v>
      </c>
      <c r="I27" s="14">
        <v>6.9</v>
      </c>
      <c r="J27" s="14"/>
      <c r="K27" s="14"/>
      <c r="L27" s="14">
        <v>-17.100000000000001</v>
      </c>
      <c r="M27" s="14">
        <v>-11.2</v>
      </c>
      <c r="N27" s="14">
        <v>16.399999999999999</v>
      </c>
      <c r="O27" s="14">
        <v>49</v>
      </c>
      <c r="P27" s="14">
        <v>-9.9</v>
      </c>
      <c r="Q27" s="14">
        <v>-3.7</v>
      </c>
      <c r="R27" s="14">
        <v>13.4</v>
      </c>
      <c r="S27" s="14">
        <v>0</v>
      </c>
      <c r="T27" s="14"/>
      <c r="U27" s="14"/>
      <c r="V27" s="14"/>
      <c r="W27" s="14"/>
      <c r="X27" s="14">
        <v>7.6</v>
      </c>
      <c r="Y27" s="14">
        <v>2.1</v>
      </c>
      <c r="Z27" s="14">
        <v>0</v>
      </c>
      <c r="AA27" s="14"/>
      <c r="AB27" s="14">
        <v>-3.3</v>
      </c>
      <c r="AC27" s="14">
        <v>0</v>
      </c>
      <c r="AD27" s="14">
        <v>19.5</v>
      </c>
      <c r="AE27" s="14"/>
      <c r="AF27" s="14"/>
      <c r="AG27" s="14"/>
      <c r="AH27" s="14"/>
      <c r="AI27" s="14">
        <v>9.1999999999999993</v>
      </c>
      <c r="AJ27" s="14">
        <v>-2.5</v>
      </c>
      <c r="AK27" s="14"/>
      <c r="AL27" s="14"/>
      <c r="AM27" s="14"/>
      <c r="AN27" s="14">
        <v>-0.9</v>
      </c>
      <c r="AO27" s="14">
        <v>0</v>
      </c>
      <c r="AP27" s="14">
        <v>3.2</v>
      </c>
      <c r="AQ27" s="14">
        <v>11.5</v>
      </c>
      <c r="AR27" s="14">
        <v>6.4</v>
      </c>
      <c r="AS27" s="14">
        <v>0.2</v>
      </c>
      <c r="AT27" s="14">
        <v>1.4</v>
      </c>
      <c r="AU27" s="14">
        <v>0.6</v>
      </c>
      <c r="AV27" s="14">
        <v>55.1</v>
      </c>
      <c r="AW27" s="14">
        <v>16.600000000000001</v>
      </c>
      <c r="AX27" s="14">
        <v>-38.4</v>
      </c>
      <c r="AY27" s="14">
        <v>2.2999999999999998</v>
      </c>
      <c r="AZ27" s="14">
        <v>-1.4</v>
      </c>
      <c r="BA27" s="14">
        <v>0.3</v>
      </c>
      <c r="BB27" s="14">
        <v>2.7</v>
      </c>
      <c r="BC27" s="14"/>
      <c r="BD27" s="14">
        <v>0.4</v>
      </c>
      <c r="BE27" s="14">
        <v>0.3</v>
      </c>
      <c r="BF27" s="14">
        <v>0.7</v>
      </c>
      <c r="BG27" s="14"/>
      <c r="BH27" s="14"/>
      <c r="BI27" s="14">
        <v>6.6</v>
      </c>
      <c r="BJ27" s="14"/>
      <c r="BK27" s="14"/>
      <c r="BL27" s="14">
        <v>-0.2</v>
      </c>
      <c r="BM27" s="14"/>
      <c r="BN27" s="14"/>
      <c r="BO27" s="14"/>
      <c r="BP27" s="14">
        <v>16.5</v>
      </c>
      <c r="BQ27" s="14">
        <v>0</v>
      </c>
      <c r="BR27" s="14">
        <v>0</v>
      </c>
      <c r="BS27" s="14"/>
      <c r="BT27" s="14">
        <v>60.1</v>
      </c>
      <c r="BU27" s="14">
        <v>3.4</v>
      </c>
      <c r="BV27" s="14">
        <v>-4</v>
      </c>
      <c r="BW27" s="14"/>
      <c r="BX27" s="14"/>
      <c r="BY27" s="14"/>
      <c r="BZ27" s="14"/>
      <c r="CA27" s="14"/>
      <c r="CB27" s="14"/>
      <c r="CC27" s="14">
        <v>-0.7</v>
      </c>
      <c r="CD27" s="14">
        <v>49</v>
      </c>
      <c r="CE27" s="14">
        <v>39.299999999999997</v>
      </c>
      <c r="CF27" s="14">
        <v>11.8</v>
      </c>
      <c r="CG27" s="14">
        <v>8</v>
      </c>
      <c r="CH27" s="14">
        <v>5.9</v>
      </c>
      <c r="CI27" s="14"/>
      <c r="CJ27" s="14"/>
      <c r="CK27" s="14"/>
      <c r="CL27" s="14">
        <v>27</v>
      </c>
      <c r="CM27" s="14">
        <v>25.4</v>
      </c>
      <c r="CN27" s="14">
        <v>-2.1</v>
      </c>
      <c r="CO27" s="14"/>
      <c r="CP27" s="14"/>
      <c r="CQ27" s="14"/>
      <c r="CR27" s="14"/>
      <c r="CS27" s="14"/>
      <c r="CT27" s="14">
        <v>6.3</v>
      </c>
      <c r="CU27" s="14">
        <v>3.2</v>
      </c>
      <c r="CV27" s="14"/>
      <c r="CW27" s="14">
        <v>-13.5</v>
      </c>
      <c r="CX27" s="14">
        <v>7.8</v>
      </c>
      <c r="CY27" s="14"/>
      <c r="CZ27" s="14"/>
      <c r="DA27" s="14">
        <v>0.3</v>
      </c>
      <c r="DB27" s="14"/>
      <c r="DC27" s="14">
        <v>0</v>
      </c>
      <c r="DD27" s="14"/>
      <c r="DE27" s="14"/>
      <c r="DF27" s="14"/>
      <c r="DG27" s="14">
        <v>1</v>
      </c>
      <c r="DH27" s="14">
        <v>0.1</v>
      </c>
      <c r="DI27" s="14">
        <v>1.7</v>
      </c>
      <c r="DJ27" s="14">
        <v>0</v>
      </c>
      <c r="DK27" s="14">
        <v>0.6</v>
      </c>
      <c r="DL27" s="14"/>
      <c r="DM27" s="14">
        <v>-0.8</v>
      </c>
      <c r="DN27" s="14">
        <v>-2</v>
      </c>
      <c r="DO27" s="14">
        <v>-1.6</v>
      </c>
      <c r="DP27" s="14">
        <v>3.5</v>
      </c>
      <c r="DQ27" s="14">
        <v>1.3</v>
      </c>
      <c r="DR27" s="14">
        <v>0.7</v>
      </c>
      <c r="DS27" s="14">
        <v>0.2</v>
      </c>
      <c r="DT27" s="14">
        <v>0.7</v>
      </c>
      <c r="DU27" s="14">
        <v>-3.5</v>
      </c>
      <c r="DV27" s="14">
        <v>0.2</v>
      </c>
      <c r="DW27" s="14">
        <v>0.3</v>
      </c>
      <c r="DX27" s="14">
        <v>0.1</v>
      </c>
      <c r="DY27" s="14"/>
      <c r="DZ27" s="14">
        <v>-1.6</v>
      </c>
      <c r="EA27" s="14">
        <v>0.1</v>
      </c>
      <c r="EB27" s="14">
        <v>0.3</v>
      </c>
      <c r="EC27" s="14">
        <v>0.4</v>
      </c>
      <c r="ED27" s="14">
        <v>0.4</v>
      </c>
      <c r="EE27" s="14">
        <v>0.8</v>
      </c>
      <c r="EF27" s="14">
        <v>0</v>
      </c>
      <c r="EG27" s="14">
        <v>2.6</v>
      </c>
      <c r="EH27" s="14">
        <v>-0.4</v>
      </c>
      <c r="EI27" s="14">
        <v>3</v>
      </c>
      <c r="EJ27" s="14">
        <v>0</v>
      </c>
      <c r="EK27" s="14">
        <v>0.2</v>
      </c>
      <c r="EL27" s="14">
        <v>1.1000000000000001</v>
      </c>
      <c r="EM27" s="14">
        <v>-0.3</v>
      </c>
      <c r="EN27" s="14">
        <v>2.1</v>
      </c>
      <c r="EO27" s="14">
        <v>0.2</v>
      </c>
      <c r="EP27" s="14">
        <v>0.1</v>
      </c>
      <c r="EQ27" s="14">
        <v>0.1</v>
      </c>
      <c r="ER27" s="14"/>
      <c r="ES27" s="14">
        <v>0.9</v>
      </c>
      <c r="ET27" s="14">
        <v>0.9</v>
      </c>
      <c r="EU27" s="14">
        <v>-3.1</v>
      </c>
      <c r="EV27" s="14">
        <v>-0.2</v>
      </c>
      <c r="EW27" s="14">
        <v>3.4</v>
      </c>
      <c r="EX27" s="14">
        <v>0</v>
      </c>
      <c r="EY27" s="14">
        <v>40.200000000000003</v>
      </c>
      <c r="EZ27" s="14">
        <v>0.7</v>
      </c>
      <c r="FA27" s="14">
        <v>1.2</v>
      </c>
      <c r="FB27" s="14">
        <v>1</v>
      </c>
      <c r="FC27" s="14">
        <v>1.4</v>
      </c>
      <c r="FD27" s="14">
        <v>6.88</v>
      </c>
      <c r="FE27" s="14">
        <v>0.38</v>
      </c>
      <c r="FF27" s="14">
        <v>4.3</v>
      </c>
      <c r="FG27" s="14">
        <v>0</v>
      </c>
      <c r="FH27" s="14">
        <v>2</v>
      </c>
      <c r="FI27" s="14"/>
      <c r="FJ27" s="14">
        <v>476.46</v>
      </c>
      <c r="FK27" s="15"/>
      <c r="FL27" s="14">
        <v>2.0519099999999999</v>
      </c>
      <c r="FM27" s="14">
        <v>0</v>
      </c>
      <c r="FN27" s="14">
        <v>1.4</v>
      </c>
      <c r="FO27" s="14">
        <v>0.8</v>
      </c>
      <c r="FP27" s="14">
        <v>2.2835100000000002</v>
      </c>
      <c r="FQ27" s="14">
        <v>2.6343899999999998</v>
      </c>
      <c r="FR27" s="14">
        <v>0.3</v>
      </c>
      <c r="FS27" s="14">
        <v>0.9</v>
      </c>
      <c r="FT27" s="14"/>
      <c r="FU27" s="14">
        <v>10.369809999999999</v>
      </c>
    </row>
    <row r="28" spans="1:177" ht="24" customHeight="1" x14ac:dyDescent="0.3">
      <c r="A28" s="16" t="s">
        <v>54</v>
      </c>
      <c r="B28" s="16" t="s">
        <v>800</v>
      </c>
      <c r="C28" s="17">
        <v>0</v>
      </c>
      <c r="D28" s="17">
        <v>-16.100000000000001</v>
      </c>
      <c r="E28" s="17">
        <v>14.1</v>
      </c>
      <c r="F28" s="17"/>
      <c r="G28" s="17"/>
      <c r="H28" s="17">
        <v>-2.2000000000000002</v>
      </c>
      <c r="I28" s="17">
        <v>9.1</v>
      </c>
      <c r="J28" s="17"/>
      <c r="K28" s="17"/>
      <c r="L28" s="17">
        <v>24.2</v>
      </c>
      <c r="M28" s="17">
        <v>-0.7</v>
      </c>
      <c r="N28" s="17">
        <v>5.0999999999999996</v>
      </c>
      <c r="O28" s="17">
        <v>60.6</v>
      </c>
      <c r="P28" s="17">
        <v>25.5</v>
      </c>
      <c r="Q28" s="17">
        <v>14.3</v>
      </c>
      <c r="R28" s="17">
        <v>8</v>
      </c>
      <c r="S28" s="17">
        <v>0</v>
      </c>
      <c r="T28" s="17"/>
      <c r="U28" s="17"/>
      <c r="V28" s="17"/>
      <c r="W28" s="17"/>
      <c r="X28" s="17">
        <v>6</v>
      </c>
      <c r="Y28" s="17">
        <v>1.8</v>
      </c>
      <c r="Z28" s="17">
        <v>1.4</v>
      </c>
      <c r="AA28" s="17"/>
      <c r="AB28" s="17">
        <v>-3</v>
      </c>
      <c r="AC28" s="17">
        <v>0</v>
      </c>
      <c r="AD28" s="17">
        <v>21.6</v>
      </c>
      <c r="AE28" s="17"/>
      <c r="AF28" s="17"/>
      <c r="AG28" s="17"/>
      <c r="AH28" s="17"/>
      <c r="AI28" s="17">
        <v>10</v>
      </c>
      <c r="AJ28" s="17">
        <v>2.5</v>
      </c>
      <c r="AK28" s="17"/>
      <c r="AL28" s="17"/>
      <c r="AM28" s="17"/>
      <c r="AN28" s="17">
        <v>-1.3</v>
      </c>
      <c r="AO28" s="17">
        <v>0</v>
      </c>
      <c r="AP28" s="17">
        <v>3.2</v>
      </c>
      <c r="AQ28" s="17">
        <v>11.7</v>
      </c>
      <c r="AR28" s="17">
        <v>5.2</v>
      </c>
      <c r="AS28" s="17">
        <v>0.3</v>
      </c>
      <c r="AT28" s="17">
        <v>1.4</v>
      </c>
      <c r="AU28" s="17">
        <v>0.5</v>
      </c>
      <c r="AV28" s="17">
        <v>44.3</v>
      </c>
      <c r="AW28" s="17">
        <v>6.1</v>
      </c>
      <c r="AX28" s="17">
        <v>-39.200000000000003</v>
      </c>
      <c r="AY28" s="17">
        <v>7.7</v>
      </c>
      <c r="AZ28" s="17">
        <v>-1.4</v>
      </c>
      <c r="BA28" s="17">
        <v>0.3</v>
      </c>
      <c r="BB28" s="17">
        <v>2.7</v>
      </c>
      <c r="BC28" s="17"/>
      <c r="BD28" s="17">
        <v>0.5</v>
      </c>
      <c r="BE28" s="17">
        <v>0.2</v>
      </c>
      <c r="BF28" s="17">
        <v>1.4</v>
      </c>
      <c r="BG28" s="17"/>
      <c r="BH28" s="17"/>
      <c r="BI28" s="17">
        <v>4.7</v>
      </c>
      <c r="BJ28" s="17"/>
      <c r="BK28" s="17"/>
      <c r="BL28" s="17">
        <v>0.9</v>
      </c>
      <c r="BM28" s="17"/>
      <c r="BN28" s="17"/>
      <c r="BO28" s="17"/>
      <c r="BP28" s="17">
        <v>11.2</v>
      </c>
      <c r="BQ28" s="17">
        <v>0</v>
      </c>
      <c r="BR28" s="17">
        <v>0</v>
      </c>
      <c r="BS28" s="17"/>
      <c r="BT28" s="17">
        <v>42.8</v>
      </c>
      <c r="BU28" s="17">
        <v>0.9</v>
      </c>
      <c r="BV28" s="17">
        <v>-4.0999999999999996</v>
      </c>
      <c r="BW28" s="17"/>
      <c r="BX28" s="17"/>
      <c r="BY28" s="17"/>
      <c r="BZ28" s="17"/>
      <c r="CA28" s="17"/>
      <c r="CB28" s="17"/>
      <c r="CC28" s="17">
        <v>-0.7</v>
      </c>
      <c r="CD28" s="17">
        <v>48.4</v>
      </c>
      <c r="CE28" s="17">
        <v>38.9</v>
      </c>
      <c r="CF28" s="17">
        <v>11.9</v>
      </c>
      <c r="CG28" s="17">
        <v>8</v>
      </c>
      <c r="CH28" s="17">
        <v>5.9</v>
      </c>
      <c r="CI28" s="17"/>
      <c r="CJ28" s="17"/>
      <c r="CK28" s="17"/>
      <c r="CL28" s="17">
        <v>19.100000000000001</v>
      </c>
      <c r="CM28" s="17">
        <v>17.7</v>
      </c>
      <c r="CN28" s="17">
        <v>-13.5</v>
      </c>
      <c r="CO28" s="17"/>
      <c r="CP28" s="17"/>
      <c r="CQ28" s="17"/>
      <c r="CR28" s="17"/>
      <c r="CS28" s="17"/>
      <c r="CT28" s="17">
        <v>6.8</v>
      </c>
      <c r="CU28" s="17">
        <v>5.2</v>
      </c>
      <c r="CV28" s="17"/>
      <c r="CW28" s="17">
        <v>-14.3</v>
      </c>
      <c r="CX28" s="17">
        <v>7.9</v>
      </c>
      <c r="CY28" s="17"/>
      <c r="CZ28" s="17"/>
      <c r="DA28" s="17">
        <v>0.3</v>
      </c>
      <c r="DB28" s="17"/>
      <c r="DC28" s="17">
        <v>0</v>
      </c>
      <c r="DD28" s="17"/>
      <c r="DE28" s="17"/>
      <c r="DF28" s="17"/>
      <c r="DG28" s="17">
        <v>1</v>
      </c>
      <c r="DH28" s="17">
        <v>0.1</v>
      </c>
      <c r="DI28" s="17">
        <v>2.2999999999999998</v>
      </c>
      <c r="DJ28" s="17">
        <v>0</v>
      </c>
      <c r="DK28" s="17">
        <v>0.5</v>
      </c>
      <c r="DL28" s="17"/>
      <c r="DM28" s="17">
        <v>-0.8</v>
      </c>
      <c r="DN28" s="17">
        <v>-2</v>
      </c>
      <c r="DO28" s="17">
        <v>-2</v>
      </c>
      <c r="DP28" s="17">
        <v>2.2000000000000002</v>
      </c>
      <c r="DQ28" s="17">
        <v>1.3</v>
      </c>
      <c r="DR28" s="17">
        <v>0.7</v>
      </c>
      <c r="DS28" s="17">
        <v>0.2</v>
      </c>
      <c r="DT28" s="17">
        <v>0.7</v>
      </c>
      <c r="DU28" s="17">
        <v>-3.6</v>
      </c>
      <c r="DV28" s="17">
        <v>0.2</v>
      </c>
      <c r="DW28" s="17">
        <v>0.3</v>
      </c>
      <c r="DX28" s="17">
        <v>0.1</v>
      </c>
      <c r="DY28" s="17"/>
      <c r="DZ28" s="17">
        <v>-1.6</v>
      </c>
      <c r="EA28" s="17">
        <v>0.1</v>
      </c>
      <c r="EB28" s="17">
        <v>0.3</v>
      </c>
      <c r="EC28" s="17">
        <v>0.4</v>
      </c>
      <c r="ED28" s="17">
        <v>0.4</v>
      </c>
      <c r="EE28" s="17">
        <v>0.8</v>
      </c>
      <c r="EF28" s="17">
        <v>0</v>
      </c>
      <c r="EG28" s="17">
        <v>2.7</v>
      </c>
      <c r="EH28" s="17">
        <v>-4.8</v>
      </c>
      <c r="EI28" s="17">
        <v>-6</v>
      </c>
      <c r="EJ28" s="17">
        <v>0</v>
      </c>
      <c r="EK28" s="17">
        <v>0</v>
      </c>
      <c r="EL28" s="17">
        <v>1.1000000000000001</v>
      </c>
      <c r="EM28" s="17">
        <v>-0.3</v>
      </c>
      <c r="EN28" s="17">
        <v>2</v>
      </c>
      <c r="EO28" s="17">
        <v>0.2</v>
      </c>
      <c r="EP28" s="17">
        <v>0.1</v>
      </c>
      <c r="EQ28" s="17">
        <v>0.1</v>
      </c>
      <c r="ER28" s="17"/>
      <c r="ES28" s="17">
        <v>1.5</v>
      </c>
      <c r="ET28" s="17">
        <v>1.4</v>
      </c>
      <c r="EU28" s="17">
        <v>-3.5</v>
      </c>
      <c r="EV28" s="17">
        <v>-0.2</v>
      </c>
      <c r="EW28" s="17">
        <v>1.2</v>
      </c>
      <c r="EX28" s="17">
        <v>0</v>
      </c>
      <c r="EY28" s="17">
        <v>38.5</v>
      </c>
      <c r="EZ28" s="17">
        <v>1.2</v>
      </c>
      <c r="FA28" s="17">
        <v>1.2</v>
      </c>
      <c r="FB28" s="17">
        <v>0.8</v>
      </c>
      <c r="FC28" s="17">
        <v>1.5</v>
      </c>
      <c r="FD28" s="17">
        <v>7.49</v>
      </c>
      <c r="FE28" s="17">
        <v>0.06</v>
      </c>
      <c r="FF28" s="17">
        <v>4.5999999999999996</v>
      </c>
      <c r="FG28" s="17">
        <v>0</v>
      </c>
      <c r="FH28" s="17">
        <v>2.2999999999999998</v>
      </c>
      <c r="FI28" s="17"/>
      <c r="FJ28" s="17">
        <v>478.55</v>
      </c>
      <c r="FK28" s="15"/>
      <c r="FL28" s="17">
        <v>2.08405</v>
      </c>
      <c r="FM28" s="17">
        <v>0</v>
      </c>
      <c r="FN28" s="17">
        <v>1.63</v>
      </c>
      <c r="FO28" s="17">
        <v>0.8</v>
      </c>
      <c r="FP28" s="17">
        <v>2.2791299999999999</v>
      </c>
      <c r="FQ28" s="17">
        <v>2.65205</v>
      </c>
      <c r="FR28" s="17">
        <v>0.6</v>
      </c>
      <c r="FS28" s="17">
        <v>0.9</v>
      </c>
      <c r="FT28" s="17"/>
      <c r="FU28" s="17">
        <v>10.94523</v>
      </c>
    </row>
    <row r="29" spans="1:177" ht="24" customHeight="1" x14ac:dyDescent="0.3">
      <c r="A29" s="16" t="s">
        <v>54</v>
      </c>
      <c r="B29" s="16" t="s">
        <v>801</v>
      </c>
      <c r="C29" s="17">
        <v>0</v>
      </c>
      <c r="D29" s="17">
        <v>-11.8</v>
      </c>
      <c r="E29" s="17">
        <v>14.8</v>
      </c>
      <c r="F29" s="17"/>
      <c r="G29" s="17"/>
      <c r="H29" s="17">
        <v>-0.9</v>
      </c>
      <c r="I29" s="17">
        <v>14.6</v>
      </c>
      <c r="J29" s="17"/>
      <c r="K29" s="17"/>
      <c r="L29" s="17">
        <v>26.1</v>
      </c>
      <c r="M29" s="17">
        <v>1.4</v>
      </c>
      <c r="N29" s="17">
        <v>5.4</v>
      </c>
      <c r="O29" s="17">
        <v>60.3</v>
      </c>
      <c r="P29" s="17">
        <v>26.5</v>
      </c>
      <c r="Q29" s="17">
        <v>14.8</v>
      </c>
      <c r="R29" s="17">
        <v>8.4</v>
      </c>
      <c r="S29" s="17">
        <v>0.1</v>
      </c>
      <c r="T29" s="17"/>
      <c r="U29" s="17"/>
      <c r="V29" s="17"/>
      <c r="W29" s="17"/>
      <c r="X29" s="17">
        <v>4.0999999999999996</v>
      </c>
      <c r="Y29" s="17">
        <v>1.6</v>
      </c>
      <c r="Z29" s="17">
        <v>1.3</v>
      </c>
      <c r="AA29" s="17"/>
      <c r="AB29" s="17">
        <v>-3.2</v>
      </c>
      <c r="AC29" s="17">
        <v>0</v>
      </c>
      <c r="AD29" s="17">
        <v>20.2</v>
      </c>
      <c r="AE29" s="17"/>
      <c r="AF29" s="17"/>
      <c r="AG29" s="17"/>
      <c r="AH29" s="17"/>
      <c r="AI29" s="17">
        <v>10.3</v>
      </c>
      <c r="AJ29" s="17">
        <v>4.5999999999999996</v>
      </c>
      <c r="AK29" s="17"/>
      <c r="AL29" s="17"/>
      <c r="AM29" s="17"/>
      <c r="AN29" s="17">
        <v>-1.1000000000000001</v>
      </c>
      <c r="AO29" s="17">
        <v>0</v>
      </c>
      <c r="AP29" s="17">
        <v>3.5</v>
      </c>
      <c r="AQ29" s="17">
        <v>11.4</v>
      </c>
      <c r="AR29" s="17">
        <v>5.4</v>
      </c>
      <c r="AS29" s="17">
        <v>1.1000000000000001</v>
      </c>
      <c r="AT29" s="17">
        <v>1.4</v>
      </c>
      <c r="AU29" s="17">
        <v>0.7</v>
      </c>
      <c r="AV29" s="17">
        <v>46.6</v>
      </c>
      <c r="AW29" s="17">
        <v>8.1999999999999993</v>
      </c>
      <c r="AX29" s="17">
        <v>-37.299999999999997</v>
      </c>
      <c r="AY29" s="17">
        <v>5.2</v>
      </c>
      <c r="AZ29" s="17">
        <v>-1.4</v>
      </c>
      <c r="BA29" s="17">
        <v>0.1</v>
      </c>
      <c r="BB29" s="17">
        <v>4.8</v>
      </c>
      <c r="BC29" s="17"/>
      <c r="BD29" s="17">
        <v>0.4</v>
      </c>
      <c r="BE29" s="17">
        <v>0.2</v>
      </c>
      <c r="BF29" s="17">
        <v>2.8</v>
      </c>
      <c r="BG29" s="17"/>
      <c r="BH29" s="17"/>
      <c r="BI29" s="17">
        <v>6.2</v>
      </c>
      <c r="BJ29" s="17"/>
      <c r="BK29" s="17"/>
      <c r="BL29" s="17">
        <v>0.2</v>
      </c>
      <c r="BM29" s="17"/>
      <c r="BN29" s="17"/>
      <c r="BO29" s="17"/>
      <c r="BP29" s="17">
        <v>12.3</v>
      </c>
      <c r="BQ29" s="17">
        <v>0</v>
      </c>
      <c r="BR29" s="17">
        <v>0</v>
      </c>
      <c r="BS29" s="17"/>
      <c r="BT29" s="17">
        <v>43.7</v>
      </c>
      <c r="BU29" s="17">
        <v>1.5</v>
      </c>
      <c r="BV29" s="17">
        <v>-3.9</v>
      </c>
      <c r="BW29" s="17"/>
      <c r="BX29" s="17"/>
      <c r="BY29" s="17"/>
      <c r="BZ29" s="17"/>
      <c r="CA29" s="17"/>
      <c r="CB29" s="17"/>
      <c r="CC29" s="17">
        <v>-0.7</v>
      </c>
      <c r="CD29" s="17">
        <v>46.3</v>
      </c>
      <c r="CE29" s="17">
        <v>38.5</v>
      </c>
      <c r="CF29" s="17">
        <v>11.6</v>
      </c>
      <c r="CG29" s="17">
        <v>8</v>
      </c>
      <c r="CH29" s="17">
        <v>6</v>
      </c>
      <c r="CI29" s="17"/>
      <c r="CJ29" s="17"/>
      <c r="CK29" s="17"/>
      <c r="CL29" s="17">
        <v>22.3</v>
      </c>
      <c r="CM29" s="17">
        <v>20.399999999999999</v>
      </c>
      <c r="CN29" s="17">
        <v>-9.3000000000000007</v>
      </c>
      <c r="CO29" s="17"/>
      <c r="CP29" s="17"/>
      <c r="CQ29" s="17"/>
      <c r="CR29" s="17"/>
      <c r="CS29" s="17"/>
      <c r="CT29" s="17">
        <v>8.3000000000000007</v>
      </c>
      <c r="CU29" s="17">
        <v>6.1</v>
      </c>
      <c r="CV29" s="17"/>
      <c r="CW29" s="17">
        <v>-14.7</v>
      </c>
      <c r="CX29" s="17">
        <v>8.3000000000000007</v>
      </c>
      <c r="CY29" s="17"/>
      <c r="CZ29" s="17"/>
      <c r="DA29" s="17">
        <v>0.3</v>
      </c>
      <c r="DB29" s="17"/>
      <c r="DC29" s="17">
        <v>-0.1</v>
      </c>
      <c r="DD29" s="17"/>
      <c r="DE29" s="17"/>
      <c r="DF29" s="17"/>
      <c r="DG29" s="17">
        <v>1</v>
      </c>
      <c r="DH29" s="17">
        <v>0.1</v>
      </c>
      <c r="DI29" s="17">
        <v>2.7</v>
      </c>
      <c r="DJ29" s="17">
        <v>0</v>
      </c>
      <c r="DK29" s="17">
        <v>0.5</v>
      </c>
      <c r="DL29" s="17"/>
      <c r="DM29" s="17">
        <v>-0.8</v>
      </c>
      <c r="DN29" s="17">
        <v>-2</v>
      </c>
      <c r="DO29" s="17">
        <v>-2.1</v>
      </c>
      <c r="DP29" s="17">
        <v>1.6</v>
      </c>
      <c r="DQ29" s="17">
        <v>1.3</v>
      </c>
      <c r="DR29" s="17">
        <v>0.7</v>
      </c>
      <c r="DS29" s="17">
        <v>0.2</v>
      </c>
      <c r="DT29" s="17">
        <v>0.7</v>
      </c>
      <c r="DU29" s="17">
        <v>-3.7</v>
      </c>
      <c r="DV29" s="17">
        <v>0.1</v>
      </c>
      <c r="DW29" s="17">
        <v>0.3</v>
      </c>
      <c r="DX29" s="17">
        <v>0.1</v>
      </c>
      <c r="DY29" s="17"/>
      <c r="DZ29" s="17">
        <v>-1.6</v>
      </c>
      <c r="EA29" s="17">
        <v>0.1</v>
      </c>
      <c r="EB29" s="17">
        <v>0.4</v>
      </c>
      <c r="EC29" s="17">
        <v>0.4</v>
      </c>
      <c r="ED29" s="17">
        <v>0.4</v>
      </c>
      <c r="EE29" s="17">
        <v>0.8</v>
      </c>
      <c r="EF29" s="17">
        <v>0</v>
      </c>
      <c r="EG29" s="17">
        <v>2.7</v>
      </c>
      <c r="EH29" s="17">
        <v>-5.5</v>
      </c>
      <c r="EI29" s="17">
        <v>-5.4</v>
      </c>
      <c r="EJ29" s="17">
        <v>0</v>
      </c>
      <c r="EK29" s="17">
        <v>0</v>
      </c>
      <c r="EL29" s="17">
        <v>1.1000000000000001</v>
      </c>
      <c r="EM29" s="17">
        <v>-0.3</v>
      </c>
      <c r="EN29" s="17">
        <v>1.9</v>
      </c>
      <c r="EO29" s="17">
        <v>0.2</v>
      </c>
      <c r="EP29" s="17">
        <v>0.1</v>
      </c>
      <c r="EQ29" s="17">
        <v>0.1</v>
      </c>
      <c r="ER29" s="17"/>
      <c r="ES29" s="17">
        <v>1.6</v>
      </c>
      <c r="ET29" s="17">
        <v>1.9</v>
      </c>
      <c r="EU29" s="17">
        <v>-2.4</v>
      </c>
      <c r="EV29" s="17">
        <v>-0.2</v>
      </c>
      <c r="EW29" s="17">
        <v>2.8</v>
      </c>
      <c r="EX29" s="17">
        <v>0</v>
      </c>
      <c r="EY29" s="17">
        <v>22.2</v>
      </c>
      <c r="EZ29" s="17">
        <v>1.8</v>
      </c>
      <c r="FA29" s="17">
        <v>1.2</v>
      </c>
      <c r="FB29" s="17">
        <v>0.9</v>
      </c>
      <c r="FC29" s="17">
        <v>1.5</v>
      </c>
      <c r="FD29" s="17">
        <v>6.9</v>
      </c>
      <c r="FE29" s="17">
        <v>-0.1</v>
      </c>
      <c r="FF29" s="17">
        <v>2.6</v>
      </c>
      <c r="FG29" s="17">
        <v>0</v>
      </c>
      <c r="FH29" s="17">
        <v>2</v>
      </c>
      <c r="FI29" s="17"/>
      <c r="FJ29" s="17">
        <v>500.7</v>
      </c>
      <c r="FK29" s="15"/>
      <c r="FL29" s="17">
        <v>2.1822699999999999</v>
      </c>
      <c r="FM29" s="17">
        <v>0</v>
      </c>
      <c r="FN29" s="17">
        <v>1.72</v>
      </c>
      <c r="FO29" s="17">
        <v>0.8</v>
      </c>
      <c r="FP29" s="17">
        <v>2.2714699999999999</v>
      </c>
      <c r="FQ29" s="17">
        <v>2.6560600000000001</v>
      </c>
      <c r="FR29" s="17">
        <v>0.3</v>
      </c>
      <c r="FS29" s="17">
        <v>0.8</v>
      </c>
      <c r="FT29" s="17"/>
      <c r="FU29" s="17">
        <v>10.729799999999999</v>
      </c>
    </row>
    <row r="30" spans="1:177" ht="24" customHeight="1" x14ac:dyDescent="0.3">
      <c r="A30" s="16" t="s">
        <v>54</v>
      </c>
      <c r="B30" s="16" t="s">
        <v>802</v>
      </c>
      <c r="C30" s="17">
        <v>0</v>
      </c>
      <c r="D30" s="17">
        <v>-15.7</v>
      </c>
      <c r="E30" s="17">
        <v>13.6</v>
      </c>
      <c r="F30" s="17"/>
      <c r="G30" s="17"/>
      <c r="H30" s="17">
        <v>-1.7</v>
      </c>
      <c r="I30" s="17">
        <v>2.5</v>
      </c>
      <c r="J30" s="17"/>
      <c r="K30" s="17"/>
      <c r="L30" s="17">
        <v>26</v>
      </c>
      <c r="M30" s="17">
        <v>1.4</v>
      </c>
      <c r="N30" s="17">
        <v>4.5</v>
      </c>
      <c r="O30" s="17">
        <v>56.9</v>
      </c>
      <c r="P30" s="17">
        <v>26</v>
      </c>
      <c r="Q30" s="17">
        <v>15.3</v>
      </c>
      <c r="R30" s="17">
        <v>6</v>
      </c>
      <c r="S30" s="17">
        <v>0.1</v>
      </c>
      <c r="T30" s="17"/>
      <c r="U30" s="17"/>
      <c r="V30" s="17"/>
      <c r="W30" s="17"/>
      <c r="X30" s="17">
        <v>1.9</v>
      </c>
      <c r="Y30" s="17">
        <v>1.7</v>
      </c>
      <c r="Z30" s="17">
        <v>1.2</v>
      </c>
      <c r="AA30" s="17"/>
      <c r="AB30" s="17">
        <v>-3.2</v>
      </c>
      <c r="AC30" s="17">
        <v>0</v>
      </c>
      <c r="AD30" s="17">
        <v>19.5</v>
      </c>
      <c r="AE30" s="17"/>
      <c r="AF30" s="17"/>
      <c r="AG30" s="17"/>
      <c r="AH30" s="17"/>
      <c r="AI30" s="17">
        <v>10.6</v>
      </c>
      <c r="AJ30" s="17">
        <v>0.5</v>
      </c>
      <c r="AK30" s="17"/>
      <c r="AL30" s="17"/>
      <c r="AM30" s="17"/>
      <c r="AN30" s="17">
        <v>-1.1000000000000001</v>
      </c>
      <c r="AO30" s="17">
        <v>0</v>
      </c>
      <c r="AP30" s="17">
        <v>3.8</v>
      </c>
      <c r="AQ30" s="17">
        <v>12</v>
      </c>
      <c r="AR30" s="17">
        <v>4.9000000000000004</v>
      </c>
      <c r="AS30" s="17">
        <v>-0.5</v>
      </c>
      <c r="AT30" s="17">
        <v>1.4</v>
      </c>
      <c r="AU30" s="17">
        <v>-0.5</v>
      </c>
      <c r="AV30" s="17">
        <v>44.5</v>
      </c>
      <c r="AW30" s="17">
        <v>5.7</v>
      </c>
      <c r="AX30" s="17">
        <v>-39.299999999999997</v>
      </c>
      <c r="AY30" s="17">
        <v>6.9</v>
      </c>
      <c r="AZ30" s="17">
        <v>-1.4</v>
      </c>
      <c r="BA30" s="17">
        <v>0.1</v>
      </c>
      <c r="BB30" s="17">
        <v>4.9000000000000004</v>
      </c>
      <c r="BC30" s="17"/>
      <c r="BD30" s="17">
        <v>0.5</v>
      </c>
      <c r="BE30" s="17">
        <v>0.2</v>
      </c>
      <c r="BF30" s="17">
        <v>2.2000000000000002</v>
      </c>
      <c r="BG30" s="17"/>
      <c r="BH30" s="17"/>
      <c r="BI30" s="17">
        <v>6.4</v>
      </c>
      <c r="BJ30" s="17"/>
      <c r="BK30" s="17"/>
      <c r="BL30" s="17">
        <v>0.8</v>
      </c>
      <c r="BM30" s="17"/>
      <c r="BN30" s="17"/>
      <c r="BO30" s="17"/>
      <c r="BP30" s="17">
        <v>10</v>
      </c>
      <c r="BQ30" s="17">
        <v>0</v>
      </c>
      <c r="BR30" s="17">
        <v>0</v>
      </c>
      <c r="BS30" s="17"/>
      <c r="BT30" s="17">
        <v>43.5</v>
      </c>
      <c r="BU30" s="17">
        <v>1.1000000000000001</v>
      </c>
      <c r="BV30" s="17">
        <v>-4.2</v>
      </c>
      <c r="BW30" s="17"/>
      <c r="BX30" s="17"/>
      <c r="BY30" s="17"/>
      <c r="BZ30" s="17"/>
      <c r="CA30" s="17"/>
      <c r="CB30" s="17"/>
      <c r="CC30" s="17">
        <v>-0.7</v>
      </c>
      <c r="CD30" s="17">
        <v>46.3</v>
      </c>
      <c r="CE30" s="17">
        <v>39.1</v>
      </c>
      <c r="CF30" s="17">
        <v>12.1</v>
      </c>
      <c r="CG30" s="17">
        <v>7.7</v>
      </c>
      <c r="CH30" s="17">
        <v>5.8</v>
      </c>
      <c r="CI30" s="17"/>
      <c r="CJ30" s="17"/>
      <c r="CK30" s="17"/>
      <c r="CL30" s="17">
        <v>21.3</v>
      </c>
      <c r="CM30" s="17">
        <v>19.399999999999999</v>
      </c>
      <c r="CN30" s="17">
        <v>-11</v>
      </c>
      <c r="CO30" s="17"/>
      <c r="CP30" s="17"/>
      <c r="CQ30" s="17"/>
      <c r="CR30" s="17"/>
      <c r="CS30" s="17"/>
      <c r="CT30" s="17">
        <v>9.9</v>
      </c>
      <c r="CU30" s="17">
        <v>7</v>
      </c>
      <c r="CV30" s="17"/>
      <c r="CW30" s="17">
        <v>-14.5</v>
      </c>
      <c r="CX30" s="17">
        <v>8.6</v>
      </c>
      <c r="CY30" s="17"/>
      <c r="CZ30" s="17"/>
      <c r="DA30" s="17">
        <v>0.3</v>
      </c>
      <c r="DB30" s="17"/>
      <c r="DC30" s="17">
        <v>0</v>
      </c>
      <c r="DD30" s="17"/>
      <c r="DE30" s="17"/>
      <c r="DF30" s="17"/>
      <c r="DG30" s="17">
        <v>1.1000000000000001</v>
      </c>
      <c r="DH30" s="17">
        <v>0.1</v>
      </c>
      <c r="DI30" s="17">
        <v>2.7</v>
      </c>
      <c r="DJ30" s="17">
        <v>0</v>
      </c>
      <c r="DK30" s="17">
        <v>0.6</v>
      </c>
      <c r="DL30" s="17"/>
      <c r="DM30" s="17">
        <v>-0.8</v>
      </c>
      <c r="DN30" s="17">
        <v>-2</v>
      </c>
      <c r="DO30" s="17">
        <v>-2.4</v>
      </c>
      <c r="DP30" s="17">
        <v>1.3</v>
      </c>
      <c r="DQ30" s="17">
        <v>1.3</v>
      </c>
      <c r="DR30" s="17">
        <v>0.7</v>
      </c>
      <c r="DS30" s="17">
        <v>0.2</v>
      </c>
      <c r="DT30" s="17">
        <v>0.7</v>
      </c>
      <c r="DU30" s="17">
        <v>-3.7</v>
      </c>
      <c r="DV30" s="17">
        <v>0</v>
      </c>
      <c r="DW30" s="17">
        <v>0.3</v>
      </c>
      <c r="DX30" s="17">
        <v>0.1</v>
      </c>
      <c r="DY30" s="17"/>
      <c r="DZ30" s="17">
        <v>-1.6</v>
      </c>
      <c r="EA30" s="17">
        <v>0.1</v>
      </c>
      <c r="EB30" s="17">
        <v>0.2</v>
      </c>
      <c r="EC30" s="17">
        <v>0.3</v>
      </c>
      <c r="ED30" s="17">
        <v>0.5</v>
      </c>
      <c r="EE30" s="17">
        <v>0.8</v>
      </c>
      <c r="EF30" s="17">
        <v>0</v>
      </c>
      <c r="EG30" s="17">
        <v>2.8</v>
      </c>
      <c r="EH30" s="17">
        <v>-4.7</v>
      </c>
      <c r="EI30" s="17">
        <v>-6.1</v>
      </c>
      <c r="EJ30" s="17">
        <v>0</v>
      </c>
      <c r="EK30" s="17">
        <v>0</v>
      </c>
      <c r="EL30" s="17">
        <v>1.1000000000000001</v>
      </c>
      <c r="EM30" s="17">
        <v>-0.3</v>
      </c>
      <c r="EN30" s="17">
        <v>2</v>
      </c>
      <c r="EO30" s="17">
        <v>0.2</v>
      </c>
      <c r="EP30" s="17">
        <v>0.1</v>
      </c>
      <c r="EQ30" s="17">
        <v>0.1</v>
      </c>
      <c r="ER30" s="17"/>
      <c r="ES30" s="17">
        <v>1.4</v>
      </c>
      <c r="ET30" s="17">
        <v>2.2999999999999998</v>
      </c>
      <c r="EU30" s="17">
        <v>-5.9</v>
      </c>
      <c r="EV30" s="17">
        <v>-0.2</v>
      </c>
      <c r="EW30" s="17">
        <v>2.2000000000000002</v>
      </c>
      <c r="EX30" s="17">
        <v>0</v>
      </c>
      <c r="EY30" s="17">
        <v>25.2</v>
      </c>
      <c r="EZ30" s="17">
        <v>2.2999999999999998</v>
      </c>
      <c r="FA30" s="17">
        <v>1.2</v>
      </c>
      <c r="FB30" s="17">
        <v>1</v>
      </c>
      <c r="FC30" s="17">
        <v>1.4</v>
      </c>
      <c r="FD30" s="17">
        <v>6.93</v>
      </c>
      <c r="FE30" s="17">
        <v>0.03</v>
      </c>
      <c r="FF30" s="17">
        <v>1.6</v>
      </c>
      <c r="FG30" s="17">
        <v>0</v>
      </c>
      <c r="FH30" s="17">
        <v>1.8</v>
      </c>
      <c r="FI30" s="17"/>
      <c r="FJ30" s="17">
        <v>457.26</v>
      </c>
      <c r="FK30" s="15"/>
      <c r="FL30" s="17">
        <v>2.1887400000000001</v>
      </c>
      <c r="FM30" s="17">
        <v>0</v>
      </c>
      <c r="FN30" s="17">
        <v>1.63</v>
      </c>
      <c r="FO30" s="17">
        <v>0.7</v>
      </c>
      <c r="FP30" s="17">
        <v>2.2720500000000001</v>
      </c>
      <c r="FQ30" s="17">
        <v>2.6737299999999999</v>
      </c>
      <c r="FR30" s="17">
        <v>0.4</v>
      </c>
      <c r="FS30" s="17">
        <v>0.7</v>
      </c>
      <c r="FT30" s="17"/>
      <c r="FU30" s="17">
        <v>10.56452</v>
      </c>
    </row>
    <row r="31" spans="1:177" ht="24" customHeight="1" x14ac:dyDescent="0.3">
      <c r="A31" s="16" t="s">
        <v>54</v>
      </c>
      <c r="B31" s="16" t="s">
        <v>803</v>
      </c>
      <c r="C31" s="17">
        <v>0</v>
      </c>
      <c r="D31" s="17">
        <v>-11.2</v>
      </c>
      <c r="E31" s="17">
        <v>14.5</v>
      </c>
      <c r="F31" s="17"/>
      <c r="G31" s="17"/>
      <c r="H31" s="17">
        <v>-0.5</v>
      </c>
      <c r="I31" s="17">
        <v>16.3</v>
      </c>
      <c r="J31" s="17"/>
      <c r="K31" s="17"/>
      <c r="L31" s="17">
        <v>28.6</v>
      </c>
      <c r="M31" s="17">
        <v>3.3</v>
      </c>
      <c r="N31" s="17">
        <v>7</v>
      </c>
      <c r="O31" s="17">
        <v>62.6</v>
      </c>
      <c r="P31" s="17">
        <v>27.1</v>
      </c>
      <c r="Q31" s="17">
        <v>15.7</v>
      </c>
      <c r="R31" s="17">
        <v>8.6</v>
      </c>
      <c r="S31" s="17">
        <v>0</v>
      </c>
      <c r="T31" s="17"/>
      <c r="U31" s="17"/>
      <c r="V31" s="17"/>
      <c r="W31" s="17"/>
      <c r="X31" s="17">
        <v>0.9</v>
      </c>
      <c r="Y31" s="17">
        <v>1.7</v>
      </c>
      <c r="Z31" s="17">
        <v>1.3</v>
      </c>
      <c r="AA31" s="17"/>
      <c r="AB31" s="17">
        <v>-3.2</v>
      </c>
      <c r="AC31" s="17">
        <v>0</v>
      </c>
      <c r="AD31" s="17">
        <v>19.899999999999999</v>
      </c>
      <c r="AE31" s="17"/>
      <c r="AF31" s="17"/>
      <c r="AG31" s="17"/>
      <c r="AH31" s="17"/>
      <c r="AI31" s="17">
        <v>11.8</v>
      </c>
      <c r="AJ31" s="17">
        <v>2.5</v>
      </c>
      <c r="AK31" s="17"/>
      <c r="AL31" s="17"/>
      <c r="AM31" s="17"/>
      <c r="AN31" s="17">
        <v>-0.9</v>
      </c>
      <c r="AO31" s="17">
        <v>0</v>
      </c>
      <c r="AP31" s="17">
        <v>4.2</v>
      </c>
      <c r="AQ31" s="17">
        <v>12</v>
      </c>
      <c r="AR31" s="17">
        <v>5.7</v>
      </c>
      <c r="AS31" s="17">
        <v>0.6</v>
      </c>
      <c r="AT31" s="17">
        <v>1.4</v>
      </c>
      <c r="AU31" s="17">
        <v>0.4</v>
      </c>
      <c r="AV31" s="17">
        <v>45.5</v>
      </c>
      <c r="AW31" s="17">
        <v>7</v>
      </c>
      <c r="AX31" s="17">
        <v>-37.200000000000003</v>
      </c>
      <c r="AY31" s="17">
        <v>8.1999999999999993</v>
      </c>
      <c r="AZ31" s="17">
        <v>-1.4</v>
      </c>
      <c r="BA31" s="17">
        <v>0</v>
      </c>
      <c r="BB31" s="17">
        <v>3.9</v>
      </c>
      <c r="BC31" s="17"/>
      <c r="BD31" s="17">
        <v>0.5</v>
      </c>
      <c r="BE31" s="17">
        <v>0.3</v>
      </c>
      <c r="BF31" s="17">
        <v>3.2</v>
      </c>
      <c r="BG31" s="17"/>
      <c r="BH31" s="17"/>
      <c r="BI31" s="17">
        <v>6.7</v>
      </c>
      <c r="BJ31" s="17"/>
      <c r="BK31" s="17"/>
      <c r="BL31" s="17">
        <v>0.6</v>
      </c>
      <c r="BM31" s="17"/>
      <c r="BN31" s="17"/>
      <c r="BO31" s="17"/>
      <c r="BP31" s="17">
        <v>13.9</v>
      </c>
      <c r="BQ31" s="17">
        <v>0</v>
      </c>
      <c r="BR31" s="17">
        <v>0</v>
      </c>
      <c r="BS31" s="17"/>
      <c r="BT31" s="17">
        <v>43.3</v>
      </c>
      <c r="BU31" s="17">
        <v>1.9</v>
      </c>
      <c r="BV31" s="17">
        <v>-3.8</v>
      </c>
      <c r="BW31" s="17"/>
      <c r="BX31" s="17"/>
      <c r="BY31" s="17"/>
      <c r="BZ31" s="17"/>
      <c r="CA31" s="17"/>
      <c r="CB31" s="17"/>
      <c r="CC31" s="17">
        <v>-0.7</v>
      </c>
      <c r="CD31" s="17">
        <v>65.900000000000006</v>
      </c>
      <c r="CE31" s="17">
        <v>40.200000000000003</v>
      </c>
      <c r="CF31" s="17">
        <v>12.5</v>
      </c>
      <c r="CG31" s="17">
        <v>15.4</v>
      </c>
      <c r="CH31" s="17">
        <v>5.9</v>
      </c>
      <c r="CI31" s="17"/>
      <c r="CJ31" s="17"/>
      <c r="CK31" s="17"/>
      <c r="CL31" s="17">
        <v>25</v>
      </c>
      <c r="CM31" s="17">
        <v>23.5</v>
      </c>
      <c r="CN31" s="17">
        <v>-4.9000000000000004</v>
      </c>
      <c r="CO31" s="17"/>
      <c r="CP31" s="17"/>
      <c r="CQ31" s="17"/>
      <c r="CR31" s="17"/>
      <c r="CS31" s="17"/>
      <c r="CT31" s="17">
        <v>11</v>
      </c>
      <c r="CU31" s="17">
        <v>7.7</v>
      </c>
      <c r="CV31" s="17"/>
      <c r="CW31" s="17">
        <v>-14.1</v>
      </c>
      <c r="CX31" s="17">
        <v>9.3000000000000007</v>
      </c>
      <c r="CY31" s="17"/>
      <c r="CZ31" s="17"/>
      <c r="DA31" s="17">
        <v>0.3</v>
      </c>
      <c r="DB31" s="17"/>
      <c r="DC31" s="17">
        <v>0</v>
      </c>
      <c r="DD31" s="17"/>
      <c r="DE31" s="17"/>
      <c r="DF31" s="17"/>
      <c r="DG31" s="17">
        <v>1.1000000000000001</v>
      </c>
      <c r="DH31" s="17">
        <v>0.1</v>
      </c>
      <c r="DI31" s="17">
        <v>2.8</v>
      </c>
      <c r="DJ31" s="17">
        <v>0.1</v>
      </c>
      <c r="DK31" s="17">
        <v>0.5</v>
      </c>
      <c r="DL31" s="17"/>
      <c r="DM31" s="17">
        <v>-0.7</v>
      </c>
      <c r="DN31" s="17">
        <v>-2</v>
      </c>
      <c r="DO31" s="17">
        <v>-2.1</v>
      </c>
      <c r="DP31" s="17">
        <v>1.7</v>
      </c>
      <c r="DQ31" s="17">
        <v>1.3</v>
      </c>
      <c r="DR31" s="17">
        <v>0.7</v>
      </c>
      <c r="DS31" s="17">
        <v>0.2</v>
      </c>
      <c r="DT31" s="17">
        <v>0.7</v>
      </c>
      <c r="DU31" s="17">
        <v>-3.8</v>
      </c>
      <c r="DV31" s="17">
        <v>0.1</v>
      </c>
      <c r="DW31" s="17">
        <v>0.3</v>
      </c>
      <c r="DX31" s="17">
        <v>0.1</v>
      </c>
      <c r="DY31" s="17"/>
      <c r="DZ31" s="17">
        <v>-1.5</v>
      </c>
      <c r="EA31" s="17">
        <v>0</v>
      </c>
      <c r="EB31" s="17">
        <v>0.2</v>
      </c>
      <c r="EC31" s="17">
        <v>0.5</v>
      </c>
      <c r="ED31" s="17">
        <v>0.5</v>
      </c>
      <c r="EE31" s="17">
        <v>0.8</v>
      </c>
      <c r="EF31" s="17">
        <v>0</v>
      </c>
      <c r="EG31" s="17">
        <v>2.7</v>
      </c>
      <c r="EH31" s="17">
        <v>-3</v>
      </c>
      <c r="EI31" s="17">
        <v>-10.199999999999999</v>
      </c>
      <c r="EJ31" s="17">
        <v>0</v>
      </c>
      <c r="EK31" s="17">
        <v>0</v>
      </c>
      <c r="EL31" s="17">
        <v>1.1000000000000001</v>
      </c>
      <c r="EM31" s="17">
        <v>-0.3</v>
      </c>
      <c r="EN31" s="17">
        <v>2</v>
      </c>
      <c r="EO31" s="17">
        <v>0.2</v>
      </c>
      <c r="EP31" s="17">
        <v>0.1</v>
      </c>
      <c r="EQ31" s="17">
        <v>0.1</v>
      </c>
      <c r="ER31" s="17"/>
      <c r="ES31" s="17">
        <v>1</v>
      </c>
      <c r="ET31" s="17">
        <v>2.7</v>
      </c>
      <c r="EU31" s="17">
        <v>-4.9000000000000004</v>
      </c>
      <c r="EV31" s="17">
        <v>-0.2</v>
      </c>
      <c r="EW31" s="17">
        <v>3.8</v>
      </c>
      <c r="EX31" s="17">
        <v>0</v>
      </c>
      <c r="EY31" s="17">
        <v>16.899999999999999</v>
      </c>
      <c r="EZ31" s="17">
        <v>2.6</v>
      </c>
      <c r="FA31" s="17">
        <v>1.2</v>
      </c>
      <c r="FB31" s="17">
        <v>1.2</v>
      </c>
      <c r="FC31" s="17">
        <v>1.5</v>
      </c>
      <c r="FD31" s="17">
        <v>6.87</v>
      </c>
      <c r="FE31" s="17">
        <v>0.23</v>
      </c>
      <c r="FF31" s="17">
        <v>2.2000000000000002</v>
      </c>
      <c r="FG31" s="17">
        <v>0</v>
      </c>
      <c r="FH31" s="17">
        <v>2.7</v>
      </c>
      <c r="FI31" s="17"/>
      <c r="FJ31" s="17">
        <v>552</v>
      </c>
      <c r="FK31" s="15"/>
      <c r="FL31" s="17">
        <v>2.2088100000000002</v>
      </c>
      <c r="FM31" s="17">
        <v>-0.127</v>
      </c>
      <c r="FN31" s="17">
        <v>1.61</v>
      </c>
      <c r="FO31" s="17">
        <v>0.8</v>
      </c>
      <c r="FP31" s="17">
        <v>2.26694</v>
      </c>
      <c r="FQ31" s="17">
        <v>2.6781899999999998</v>
      </c>
      <c r="FR31" s="17">
        <v>0.5</v>
      </c>
      <c r="FS31" s="17">
        <v>0.8</v>
      </c>
      <c r="FT31" s="17"/>
      <c r="FU31" s="17">
        <v>10.736940000000001</v>
      </c>
    </row>
    <row r="32" spans="1:177" ht="24" customHeight="1" x14ac:dyDescent="0.3">
      <c r="A32" s="16" t="s">
        <v>54</v>
      </c>
      <c r="B32" s="16" t="s">
        <v>804</v>
      </c>
      <c r="C32" s="17">
        <v>0</v>
      </c>
      <c r="D32" s="17">
        <v>5.3</v>
      </c>
      <c r="E32" s="17">
        <v>18.5</v>
      </c>
      <c r="F32" s="17"/>
      <c r="G32" s="17"/>
      <c r="H32" s="17">
        <v>-0.8</v>
      </c>
      <c r="I32" s="17">
        <v>15.1</v>
      </c>
      <c r="J32" s="17"/>
      <c r="K32" s="17"/>
      <c r="L32" s="17">
        <v>29.3</v>
      </c>
      <c r="M32" s="17">
        <v>5.2</v>
      </c>
      <c r="N32" s="17">
        <v>9.9</v>
      </c>
      <c r="O32" s="17">
        <v>64.900000000000006</v>
      </c>
      <c r="P32" s="17">
        <v>27</v>
      </c>
      <c r="Q32" s="17">
        <v>15.6</v>
      </c>
      <c r="R32" s="17">
        <v>14</v>
      </c>
      <c r="S32" s="17">
        <v>0.1</v>
      </c>
      <c r="T32" s="17"/>
      <c r="U32" s="17"/>
      <c r="V32" s="17"/>
      <c r="W32" s="17"/>
      <c r="X32" s="17">
        <v>8.1</v>
      </c>
      <c r="Y32" s="17">
        <v>1.7</v>
      </c>
      <c r="Z32" s="17">
        <v>1.1000000000000001</v>
      </c>
      <c r="AA32" s="17"/>
      <c r="AB32" s="17">
        <v>-3.2</v>
      </c>
      <c r="AC32" s="17">
        <v>0</v>
      </c>
      <c r="AD32" s="17">
        <v>16.2</v>
      </c>
      <c r="AE32" s="17"/>
      <c r="AF32" s="17"/>
      <c r="AG32" s="17"/>
      <c r="AH32" s="17"/>
      <c r="AI32" s="17">
        <v>14.5</v>
      </c>
      <c r="AJ32" s="17">
        <v>3.4</v>
      </c>
      <c r="AK32" s="17"/>
      <c r="AL32" s="17"/>
      <c r="AM32" s="17"/>
      <c r="AN32" s="17">
        <v>-0.9</v>
      </c>
      <c r="AO32" s="17">
        <v>0</v>
      </c>
      <c r="AP32" s="17">
        <v>4.5</v>
      </c>
      <c r="AQ32" s="17">
        <v>11.4</v>
      </c>
      <c r="AR32" s="17">
        <v>6.1</v>
      </c>
      <c r="AS32" s="17">
        <v>-0.5</v>
      </c>
      <c r="AT32" s="17">
        <v>1.4</v>
      </c>
      <c r="AU32" s="17">
        <v>0.4</v>
      </c>
      <c r="AV32" s="17">
        <v>45.6</v>
      </c>
      <c r="AW32" s="17">
        <v>7.4</v>
      </c>
      <c r="AX32" s="17">
        <v>-37</v>
      </c>
      <c r="AY32" s="17">
        <v>9.8000000000000007</v>
      </c>
      <c r="AZ32" s="17">
        <v>-1.4</v>
      </c>
      <c r="BA32" s="17">
        <v>0.1</v>
      </c>
      <c r="BB32" s="17">
        <v>4.0999999999999996</v>
      </c>
      <c r="BC32" s="17"/>
      <c r="BD32" s="17">
        <v>0.4</v>
      </c>
      <c r="BE32" s="17">
        <v>0.2</v>
      </c>
      <c r="BF32" s="17">
        <v>2.1</v>
      </c>
      <c r="BG32" s="17"/>
      <c r="BH32" s="17"/>
      <c r="BI32" s="17">
        <v>10.199999999999999</v>
      </c>
      <c r="BJ32" s="17"/>
      <c r="BK32" s="17"/>
      <c r="BL32" s="17">
        <v>0.4</v>
      </c>
      <c r="BM32" s="17"/>
      <c r="BN32" s="17"/>
      <c r="BO32" s="17"/>
      <c r="BP32" s="17">
        <v>14.6</v>
      </c>
      <c r="BQ32" s="17">
        <v>0</v>
      </c>
      <c r="BR32" s="17">
        <v>0</v>
      </c>
      <c r="BS32" s="17"/>
      <c r="BT32" s="17">
        <v>45.6</v>
      </c>
      <c r="BU32" s="17">
        <v>2</v>
      </c>
      <c r="BV32" s="17">
        <v>-3.6</v>
      </c>
      <c r="BW32" s="17"/>
      <c r="BX32" s="17"/>
      <c r="BY32" s="17"/>
      <c r="BZ32" s="17"/>
      <c r="CA32" s="17"/>
      <c r="CB32" s="17"/>
      <c r="CC32" s="17">
        <v>-0.7</v>
      </c>
      <c r="CD32" s="17">
        <v>71.099999999999994</v>
      </c>
      <c r="CE32" s="17">
        <v>39.9</v>
      </c>
      <c r="CF32" s="17">
        <v>11.5</v>
      </c>
      <c r="CG32" s="17">
        <v>13.2</v>
      </c>
      <c r="CH32" s="17">
        <v>6</v>
      </c>
      <c r="CI32" s="17"/>
      <c r="CJ32" s="17"/>
      <c r="CK32" s="17"/>
      <c r="CL32" s="17">
        <v>28.1</v>
      </c>
      <c r="CM32" s="17">
        <v>26.3</v>
      </c>
      <c r="CN32" s="17">
        <v>-0.8</v>
      </c>
      <c r="CO32" s="17"/>
      <c r="CP32" s="17"/>
      <c r="CQ32" s="17"/>
      <c r="CR32" s="17"/>
      <c r="CS32" s="17"/>
      <c r="CT32" s="17">
        <v>11.6</v>
      </c>
      <c r="CU32" s="17">
        <v>8</v>
      </c>
      <c r="CV32" s="17"/>
      <c r="CW32" s="17">
        <v>-13.8</v>
      </c>
      <c r="CX32" s="17">
        <v>8.6999999999999993</v>
      </c>
      <c r="CY32" s="17"/>
      <c r="CZ32" s="17"/>
      <c r="DA32" s="17">
        <v>0.3</v>
      </c>
      <c r="DB32" s="17"/>
      <c r="DC32" s="17">
        <v>0</v>
      </c>
      <c r="DD32" s="17"/>
      <c r="DE32" s="17"/>
      <c r="DF32" s="17"/>
      <c r="DG32" s="17">
        <v>1.1000000000000001</v>
      </c>
      <c r="DH32" s="17">
        <v>0.1</v>
      </c>
      <c r="DI32" s="17">
        <v>3</v>
      </c>
      <c r="DJ32" s="17">
        <v>0.1</v>
      </c>
      <c r="DK32" s="17">
        <v>0.6</v>
      </c>
      <c r="DL32" s="17"/>
      <c r="DM32" s="17">
        <v>-0.8</v>
      </c>
      <c r="DN32" s="17">
        <v>-2</v>
      </c>
      <c r="DO32" s="17">
        <v>-2</v>
      </c>
      <c r="DP32" s="17">
        <v>2.4</v>
      </c>
      <c r="DQ32" s="17">
        <v>1.3</v>
      </c>
      <c r="DR32" s="17">
        <v>0.7</v>
      </c>
      <c r="DS32" s="17">
        <v>0.2</v>
      </c>
      <c r="DT32" s="17">
        <v>0.7</v>
      </c>
      <c r="DU32" s="17">
        <v>-3.8</v>
      </c>
      <c r="DV32" s="17">
        <v>0.3</v>
      </c>
      <c r="DW32" s="17">
        <v>0.3</v>
      </c>
      <c r="DX32" s="17">
        <v>0.1</v>
      </c>
      <c r="DY32" s="17"/>
      <c r="DZ32" s="17">
        <v>-1.5</v>
      </c>
      <c r="EA32" s="17">
        <v>0</v>
      </c>
      <c r="EB32" s="17">
        <v>0.4</v>
      </c>
      <c r="EC32" s="17">
        <v>0.5</v>
      </c>
      <c r="ED32" s="17">
        <v>0.6</v>
      </c>
      <c r="EE32" s="17">
        <v>0.8</v>
      </c>
      <c r="EF32" s="17">
        <v>0.5</v>
      </c>
      <c r="EG32" s="17">
        <v>2.8</v>
      </c>
      <c r="EH32" s="17">
        <v>-2.2999999999999998</v>
      </c>
      <c r="EI32" s="17">
        <v>-5.9</v>
      </c>
      <c r="EJ32" s="17">
        <v>0</v>
      </c>
      <c r="EK32" s="17">
        <v>0</v>
      </c>
      <c r="EL32" s="17">
        <v>1.1000000000000001</v>
      </c>
      <c r="EM32" s="17">
        <v>-0.3</v>
      </c>
      <c r="EN32" s="17">
        <v>1.9</v>
      </c>
      <c r="EO32" s="17">
        <v>0.2</v>
      </c>
      <c r="EP32" s="17">
        <v>0.1</v>
      </c>
      <c r="EQ32" s="17">
        <v>0.1</v>
      </c>
      <c r="ER32" s="17"/>
      <c r="ES32" s="17">
        <v>1.2</v>
      </c>
      <c r="ET32" s="17">
        <v>3</v>
      </c>
      <c r="EU32" s="17">
        <v>-5.2</v>
      </c>
      <c r="EV32" s="17">
        <v>-0.2</v>
      </c>
      <c r="EW32" s="17">
        <v>3.3</v>
      </c>
      <c r="EX32" s="17">
        <v>0</v>
      </c>
      <c r="EY32" s="17">
        <v>21.2</v>
      </c>
      <c r="EZ32" s="17">
        <v>2.9</v>
      </c>
      <c r="FA32" s="17">
        <v>1.2</v>
      </c>
      <c r="FB32" s="17">
        <v>1.2</v>
      </c>
      <c r="FC32" s="17">
        <v>1.5</v>
      </c>
      <c r="FD32" s="17">
        <v>7.16</v>
      </c>
      <c r="FE32" s="17">
        <v>0.14000000000000001</v>
      </c>
      <c r="FF32" s="17">
        <v>3</v>
      </c>
      <c r="FG32" s="17">
        <v>0</v>
      </c>
      <c r="FH32" s="17">
        <v>2.6</v>
      </c>
      <c r="FI32" s="17"/>
      <c r="FJ32" s="17">
        <v>622.5</v>
      </c>
      <c r="FK32" s="15"/>
      <c r="FL32" s="17">
        <v>2.1445599999999998</v>
      </c>
      <c r="FM32" s="17">
        <v>-7.0000000000000001E-3</v>
      </c>
      <c r="FN32" s="17">
        <v>1.68</v>
      </c>
      <c r="FO32" s="17">
        <v>0.8</v>
      </c>
      <c r="FP32" s="17">
        <v>2.2678400000000001</v>
      </c>
      <c r="FQ32" s="17">
        <v>2.68391</v>
      </c>
      <c r="FR32" s="17">
        <v>0.7</v>
      </c>
      <c r="FS32" s="17">
        <v>0.8</v>
      </c>
      <c r="FT32" s="17"/>
      <c r="FU32" s="17">
        <v>11.06931</v>
      </c>
    </row>
    <row r="33" spans="1:177" ht="24" customHeight="1" x14ac:dyDescent="0.3">
      <c r="A33" s="16" t="s">
        <v>54</v>
      </c>
      <c r="B33" s="16" t="s">
        <v>805</v>
      </c>
      <c r="C33" s="17">
        <v>0</v>
      </c>
      <c r="D33" s="17">
        <v>1.2</v>
      </c>
      <c r="E33" s="17">
        <v>16.899999999999999</v>
      </c>
      <c r="F33" s="17"/>
      <c r="G33" s="17"/>
      <c r="H33" s="17">
        <v>-0.5</v>
      </c>
      <c r="I33" s="17">
        <v>5.4</v>
      </c>
      <c r="J33" s="17"/>
      <c r="K33" s="17"/>
      <c r="L33" s="17">
        <v>27.9</v>
      </c>
      <c r="M33" s="17">
        <v>1.7</v>
      </c>
      <c r="N33" s="17">
        <v>5.3</v>
      </c>
      <c r="O33" s="17">
        <v>63.1</v>
      </c>
      <c r="P33" s="17">
        <v>26.9</v>
      </c>
      <c r="Q33" s="17">
        <v>15.7</v>
      </c>
      <c r="R33" s="17">
        <v>8.6999999999999993</v>
      </c>
      <c r="S33" s="17">
        <v>0</v>
      </c>
      <c r="T33" s="17"/>
      <c r="U33" s="17"/>
      <c r="V33" s="17"/>
      <c r="W33" s="17"/>
      <c r="X33" s="17">
        <v>9.6</v>
      </c>
      <c r="Y33" s="17">
        <v>1.9</v>
      </c>
      <c r="Z33" s="17">
        <v>1.2</v>
      </c>
      <c r="AA33" s="17"/>
      <c r="AB33" s="17">
        <v>-3.2</v>
      </c>
      <c r="AC33" s="17">
        <v>0</v>
      </c>
      <c r="AD33" s="17">
        <v>15.8</v>
      </c>
      <c r="AE33" s="17"/>
      <c r="AF33" s="17"/>
      <c r="AG33" s="17"/>
      <c r="AH33" s="17"/>
      <c r="AI33" s="17">
        <v>9.4</v>
      </c>
      <c r="AJ33" s="17">
        <v>8.6</v>
      </c>
      <c r="AK33" s="17"/>
      <c r="AL33" s="17"/>
      <c r="AM33" s="17"/>
      <c r="AN33" s="17">
        <v>-0.8</v>
      </c>
      <c r="AO33" s="17">
        <v>0</v>
      </c>
      <c r="AP33" s="17">
        <v>4.5</v>
      </c>
      <c r="AQ33" s="17">
        <v>11.9</v>
      </c>
      <c r="AR33" s="17">
        <v>5.6</v>
      </c>
      <c r="AS33" s="17">
        <v>-0.3</v>
      </c>
      <c r="AT33" s="17">
        <v>1.4</v>
      </c>
      <c r="AU33" s="17">
        <v>0.5</v>
      </c>
      <c r="AV33" s="17">
        <v>48.3</v>
      </c>
      <c r="AW33" s="17">
        <v>9.6</v>
      </c>
      <c r="AX33" s="17">
        <v>-35.299999999999997</v>
      </c>
      <c r="AY33" s="17">
        <v>9.6999999999999993</v>
      </c>
      <c r="AZ33" s="17">
        <v>-1.4</v>
      </c>
      <c r="BA33" s="17">
        <v>0</v>
      </c>
      <c r="BB33" s="17">
        <v>2.9</v>
      </c>
      <c r="BC33" s="17"/>
      <c r="BD33" s="17">
        <v>0.4</v>
      </c>
      <c r="BE33" s="17">
        <v>0.1</v>
      </c>
      <c r="BF33" s="17">
        <v>0.7</v>
      </c>
      <c r="BG33" s="17"/>
      <c r="BH33" s="17"/>
      <c r="BI33" s="17">
        <v>9.6999999999999993</v>
      </c>
      <c r="BJ33" s="17"/>
      <c r="BK33" s="17"/>
      <c r="BL33" s="17">
        <v>0.7</v>
      </c>
      <c r="BM33" s="17"/>
      <c r="BN33" s="17"/>
      <c r="BO33" s="17"/>
      <c r="BP33" s="17">
        <v>13.9</v>
      </c>
      <c r="BQ33" s="17">
        <v>0</v>
      </c>
      <c r="BR33" s="17">
        <v>0</v>
      </c>
      <c r="BS33" s="17"/>
      <c r="BT33" s="17">
        <v>44.2</v>
      </c>
      <c r="BU33" s="17">
        <v>1.9</v>
      </c>
      <c r="BV33" s="17">
        <v>-3.9</v>
      </c>
      <c r="BW33" s="17"/>
      <c r="BX33" s="17"/>
      <c r="BY33" s="17"/>
      <c r="BZ33" s="17"/>
      <c r="CA33" s="17"/>
      <c r="CB33" s="17"/>
      <c r="CC33" s="17">
        <v>-0.7</v>
      </c>
      <c r="CD33" s="17">
        <v>77</v>
      </c>
      <c r="CE33" s="17">
        <v>57.5</v>
      </c>
      <c r="CF33" s="17">
        <v>11.8</v>
      </c>
      <c r="CG33" s="17">
        <v>13.2</v>
      </c>
      <c r="CH33" s="17">
        <v>5.8</v>
      </c>
      <c r="CI33" s="17"/>
      <c r="CJ33" s="17"/>
      <c r="CK33" s="17"/>
      <c r="CL33" s="17">
        <v>25.9</v>
      </c>
      <c r="CM33" s="17">
        <v>23.8</v>
      </c>
      <c r="CN33" s="17">
        <v>-4.2</v>
      </c>
      <c r="CO33" s="17"/>
      <c r="CP33" s="17"/>
      <c r="CQ33" s="17"/>
      <c r="CR33" s="17"/>
      <c r="CS33" s="17"/>
      <c r="CT33" s="17">
        <v>13.1</v>
      </c>
      <c r="CU33" s="17">
        <v>8.9</v>
      </c>
      <c r="CV33" s="17"/>
      <c r="CW33" s="17">
        <v>-14.1</v>
      </c>
      <c r="CX33" s="17">
        <v>9.1</v>
      </c>
      <c r="CY33" s="17"/>
      <c r="CZ33" s="17"/>
      <c r="DA33" s="17">
        <v>0.3</v>
      </c>
      <c r="DB33" s="17"/>
      <c r="DC33" s="17">
        <v>0</v>
      </c>
      <c r="DD33" s="17"/>
      <c r="DE33" s="17"/>
      <c r="DF33" s="17"/>
      <c r="DG33" s="17">
        <v>1.1000000000000001</v>
      </c>
      <c r="DH33" s="17">
        <v>0.1</v>
      </c>
      <c r="DI33" s="17">
        <v>3.4</v>
      </c>
      <c r="DJ33" s="17">
        <v>0.2</v>
      </c>
      <c r="DK33" s="17">
        <v>0.6</v>
      </c>
      <c r="DL33" s="17"/>
      <c r="DM33" s="17">
        <v>-0.8</v>
      </c>
      <c r="DN33" s="17">
        <v>-2.1</v>
      </c>
      <c r="DO33" s="17">
        <v>-2.1</v>
      </c>
      <c r="DP33" s="17">
        <v>1.9</v>
      </c>
      <c r="DQ33" s="17">
        <v>1.3</v>
      </c>
      <c r="DR33" s="17">
        <v>0.7</v>
      </c>
      <c r="DS33" s="17">
        <v>0.2</v>
      </c>
      <c r="DT33" s="17">
        <v>0.7</v>
      </c>
      <c r="DU33" s="17">
        <v>-3.7</v>
      </c>
      <c r="DV33" s="17">
        <v>-0.1</v>
      </c>
      <c r="DW33" s="17">
        <v>0.5</v>
      </c>
      <c r="DX33" s="17">
        <v>0.1</v>
      </c>
      <c r="DY33" s="17"/>
      <c r="DZ33" s="17">
        <v>-1.5</v>
      </c>
      <c r="EA33" s="17">
        <v>0</v>
      </c>
      <c r="EB33" s="17">
        <v>0.2</v>
      </c>
      <c r="EC33" s="17">
        <v>0.4</v>
      </c>
      <c r="ED33" s="17">
        <v>0.4</v>
      </c>
      <c r="EE33" s="17">
        <v>0.7</v>
      </c>
      <c r="EF33" s="17">
        <v>1</v>
      </c>
      <c r="EG33" s="17">
        <v>2.8</v>
      </c>
      <c r="EH33" s="17">
        <v>-7.5</v>
      </c>
      <c r="EI33" s="17">
        <v>-5.8</v>
      </c>
      <c r="EJ33" s="17">
        <v>0</v>
      </c>
      <c r="EK33" s="17">
        <v>0</v>
      </c>
      <c r="EL33" s="17">
        <v>1.1000000000000001</v>
      </c>
      <c r="EM33" s="17">
        <v>-0.3</v>
      </c>
      <c r="EN33" s="17">
        <v>2</v>
      </c>
      <c r="EO33" s="17">
        <v>0.2</v>
      </c>
      <c r="EP33" s="17">
        <v>0.1</v>
      </c>
      <c r="EQ33" s="17">
        <v>0.1</v>
      </c>
      <c r="ER33" s="17"/>
      <c r="ES33" s="17">
        <v>1.4</v>
      </c>
      <c r="ET33" s="17">
        <v>3.2</v>
      </c>
      <c r="EU33" s="17">
        <v>-4.5999999999999996</v>
      </c>
      <c r="EV33" s="17">
        <v>-0.2</v>
      </c>
      <c r="EW33" s="17">
        <v>3.7</v>
      </c>
      <c r="EX33" s="17">
        <v>0</v>
      </c>
      <c r="EY33" s="17">
        <v>23.7</v>
      </c>
      <c r="EZ33" s="17">
        <v>3.1</v>
      </c>
      <c r="FA33" s="17">
        <v>1.2</v>
      </c>
      <c r="FB33" s="17">
        <v>1</v>
      </c>
      <c r="FC33" s="17">
        <v>1.4</v>
      </c>
      <c r="FD33" s="17">
        <v>6.97</v>
      </c>
      <c r="FE33" s="17">
        <v>0.12</v>
      </c>
      <c r="FF33" s="17">
        <v>2.4</v>
      </c>
      <c r="FG33" s="17">
        <v>0</v>
      </c>
      <c r="FH33" s="17">
        <v>3</v>
      </c>
      <c r="FI33" s="17"/>
      <c r="FJ33" s="17">
        <v>609.59</v>
      </c>
      <c r="FK33" s="15"/>
      <c r="FL33" s="17">
        <v>2.1151200000000001</v>
      </c>
      <c r="FM33" s="17">
        <v>8.0000000000000002E-3</v>
      </c>
      <c r="FN33" s="17">
        <v>1.55</v>
      </c>
      <c r="FO33" s="17">
        <v>0.8</v>
      </c>
      <c r="FP33" s="17">
        <v>2.2801999999999998</v>
      </c>
      <c r="FQ33" s="17">
        <v>2.6698300000000001</v>
      </c>
      <c r="FR33" s="17">
        <v>0.1</v>
      </c>
      <c r="FS33" s="17">
        <v>0.8</v>
      </c>
      <c r="FT33" s="17"/>
      <c r="FU33" s="17">
        <v>10.32315</v>
      </c>
    </row>
    <row r="34" spans="1:177" ht="24" customHeight="1" x14ac:dyDescent="0.3">
      <c r="A34" s="18" t="s">
        <v>54</v>
      </c>
      <c r="B34" s="18" t="s">
        <v>806</v>
      </c>
      <c r="C34" s="19">
        <v>0</v>
      </c>
      <c r="D34" s="19">
        <v>13.6</v>
      </c>
      <c r="E34" s="19">
        <v>19.8</v>
      </c>
      <c r="F34" s="19"/>
      <c r="G34" s="19"/>
      <c r="H34" s="19">
        <v>0</v>
      </c>
      <c r="I34" s="19">
        <v>14.9</v>
      </c>
      <c r="J34" s="19"/>
      <c r="K34" s="19"/>
      <c r="L34" s="19">
        <v>29.2</v>
      </c>
      <c r="M34" s="19">
        <v>3.9</v>
      </c>
      <c r="N34" s="19">
        <v>8.1999999999999993</v>
      </c>
      <c r="O34" s="19">
        <v>65.400000000000006</v>
      </c>
      <c r="P34" s="19">
        <v>27.2</v>
      </c>
      <c r="Q34" s="19">
        <v>15.7</v>
      </c>
      <c r="R34" s="19">
        <v>11.6</v>
      </c>
      <c r="S34" s="19">
        <v>0</v>
      </c>
      <c r="T34" s="19"/>
      <c r="U34" s="19"/>
      <c r="V34" s="19"/>
      <c r="W34" s="19"/>
      <c r="X34" s="19">
        <v>9.1999999999999993</v>
      </c>
      <c r="Y34" s="19">
        <v>2</v>
      </c>
      <c r="Z34" s="19">
        <v>1.3</v>
      </c>
      <c r="AA34" s="19"/>
      <c r="AB34" s="19">
        <v>-3.3</v>
      </c>
      <c r="AC34" s="19">
        <v>0</v>
      </c>
      <c r="AD34" s="19">
        <v>17.100000000000001</v>
      </c>
      <c r="AE34" s="19"/>
      <c r="AF34" s="19"/>
      <c r="AG34" s="19"/>
      <c r="AH34" s="19"/>
      <c r="AI34" s="19">
        <v>9.1999999999999993</v>
      </c>
      <c r="AJ34" s="19">
        <v>2.9</v>
      </c>
      <c r="AK34" s="19"/>
      <c r="AL34" s="19"/>
      <c r="AM34" s="19"/>
      <c r="AN34" s="19">
        <v>-0.8</v>
      </c>
      <c r="AO34" s="19">
        <v>0</v>
      </c>
      <c r="AP34" s="19">
        <v>3.7</v>
      </c>
      <c r="AQ34" s="19">
        <v>11.6</v>
      </c>
      <c r="AR34" s="19">
        <v>6</v>
      </c>
      <c r="AS34" s="19">
        <v>-0.2</v>
      </c>
      <c r="AT34" s="19">
        <v>1.4</v>
      </c>
      <c r="AU34" s="19">
        <v>0.2</v>
      </c>
      <c r="AV34" s="19">
        <v>48.5</v>
      </c>
      <c r="AW34" s="19">
        <v>10.3</v>
      </c>
      <c r="AX34" s="19">
        <v>-34.9</v>
      </c>
      <c r="AY34" s="19">
        <v>9</v>
      </c>
      <c r="AZ34" s="19">
        <v>-1.6</v>
      </c>
      <c r="BA34" s="19">
        <v>0</v>
      </c>
      <c r="BB34" s="19">
        <v>3.3</v>
      </c>
      <c r="BC34" s="19"/>
      <c r="BD34" s="19">
        <v>0.4</v>
      </c>
      <c r="BE34" s="19">
        <v>0.1</v>
      </c>
      <c r="BF34" s="19">
        <v>2.5</v>
      </c>
      <c r="BG34" s="19"/>
      <c r="BH34" s="19"/>
      <c r="BI34" s="19">
        <v>9.6999999999999993</v>
      </c>
      <c r="BJ34" s="19"/>
      <c r="BK34" s="19"/>
      <c r="BL34" s="19">
        <v>0.5</v>
      </c>
      <c r="BM34" s="19"/>
      <c r="BN34" s="19"/>
      <c r="BO34" s="19"/>
      <c r="BP34" s="19">
        <v>13.2</v>
      </c>
      <c r="BQ34" s="19">
        <v>0</v>
      </c>
      <c r="BR34" s="19">
        <v>0</v>
      </c>
      <c r="BS34" s="19"/>
      <c r="BT34" s="19">
        <v>44.6</v>
      </c>
      <c r="BU34" s="19">
        <v>2</v>
      </c>
      <c r="BV34" s="19">
        <v>-3.7</v>
      </c>
      <c r="BW34" s="19"/>
      <c r="BX34" s="19"/>
      <c r="BY34" s="19"/>
      <c r="BZ34" s="19"/>
      <c r="CA34" s="19"/>
      <c r="CB34" s="19"/>
      <c r="CC34" s="19">
        <v>-0.7</v>
      </c>
      <c r="CD34" s="19">
        <v>72.3</v>
      </c>
      <c r="CE34" s="19">
        <v>56.9</v>
      </c>
      <c r="CF34" s="19">
        <v>8.5</v>
      </c>
      <c r="CG34" s="19">
        <v>13.2</v>
      </c>
      <c r="CH34" s="19">
        <v>6</v>
      </c>
      <c r="CI34" s="19"/>
      <c r="CJ34" s="19"/>
      <c r="CK34" s="19"/>
      <c r="CL34" s="19">
        <v>26</v>
      </c>
      <c r="CM34" s="19">
        <v>24.3</v>
      </c>
      <c r="CN34" s="19">
        <v>-3.4</v>
      </c>
      <c r="CO34" s="19"/>
      <c r="CP34" s="19"/>
      <c r="CQ34" s="19"/>
      <c r="CR34" s="19"/>
      <c r="CS34" s="19"/>
      <c r="CT34" s="19">
        <v>13.1</v>
      </c>
      <c r="CU34" s="19">
        <v>8.9</v>
      </c>
      <c r="CV34" s="19"/>
      <c r="CW34" s="19">
        <v>-15.4</v>
      </c>
      <c r="CX34" s="19">
        <v>9</v>
      </c>
      <c r="CY34" s="19"/>
      <c r="CZ34" s="19"/>
      <c r="DA34" s="19">
        <v>0.3</v>
      </c>
      <c r="DB34" s="19"/>
      <c r="DC34" s="19">
        <v>0.1</v>
      </c>
      <c r="DD34" s="19"/>
      <c r="DE34" s="19"/>
      <c r="DF34" s="19"/>
      <c r="DG34" s="19">
        <v>1.1000000000000001</v>
      </c>
      <c r="DH34" s="19">
        <v>0.1</v>
      </c>
      <c r="DI34" s="19">
        <v>2.9</v>
      </c>
      <c r="DJ34" s="19">
        <v>0.2</v>
      </c>
      <c r="DK34" s="19">
        <v>0.6</v>
      </c>
      <c r="DL34" s="19"/>
      <c r="DM34" s="19">
        <v>-0.8</v>
      </c>
      <c r="DN34" s="19">
        <v>-2.2000000000000002</v>
      </c>
      <c r="DO34" s="19">
        <v>-2.1</v>
      </c>
      <c r="DP34" s="19">
        <v>1.8</v>
      </c>
      <c r="DQ34" s="19">
        <v>1.4</v>
      </c>
      <c r="DR34" s="19">
        <v>0.7</v>
      </c>
      <c r="DS34" s="19">
        <v>0.2</v>
      </c>
      <c r="DT34" s="19">
        <v>0.8</v>
      </c>
      <c r="DU34" s="19">
        <v>-3.6</v>
      </c>
      <c r="DV34" s="19">
        <v>0</v>
      </c>
      <c r="DW34" s="19">
        <v>0.6</v>
      </c>
      <c r="DX34" s="19">
        <v>0.1</v>
      </c>
      <c r="DY34" s="19"/>
      <c r="DZ34" s="19">
        <v>-1.5</v>
      </c>
      <c r="EA34" s="19">
        <v>0</v>
      </c>
      <c r="EB34" s="19">
        <v>0.4</v>
      </c>
      <c r="EC34" s="19">
        <v>0.5</v>
      </c>
      <c r="ED34" s="19">
        <v>0.4</v>
      </c>
      <c r="EE34" s="19">
        <v>0</v>
      </c>
      <c r="EF34" s="19">
        <v>1.7</v>
      </c>
      <c r="EG34" s="19">
        <v>2.8</v>
      </c>
      <c r="EH34" s="19">
        <v>-6.3</v>
      </c>
      <c r="EI34" s="19">
        <v>-6</v>
      </c>
      <c r="EJ34" s="19">
        <v>0</v>
      </c>
      <c r="EK34" s="19">
        <v>0</v>
      </c>
      <c r="EL34" s="19">
        <v>1.1000000000000001</v>
      </c>
      <c r="EM34" s="19">
        <v>-0.3</v>
      </c>
      <c r="EN34" s="19">
        <v>2</v>
      </c>
      <c r="EO34" s="19">
        <v>0.2</v>
      </c>
      <c r="EP34" s="19">
        <v>0.1</v>
      </c>
      <c r="EQ34" s="19">
        <v>0.1</v>
      </c>
      <c r="ER34" s="19"/>
      <c r="ES34" s="19">
        <v>1.1000000000000001</v>
      </c>
      <c r="ET34" s="19">
        <v>3.2</v>
      </c>
      <c r="EU34" s="19">
        <v>-4.3</v>
      </c>
      <c r="EV34" s="19">
        <v>-0.2</v>
      </c>
      <c r="EW34" s="19">
        <v>4.0999999999999996</v>
      </c>
      <c r="EX34" s="19">
        <v>0</v>
      </c>
      <c r="EY34" s="19">
        <v>33.799999999999997</v>
      </c>
      <c r="EZ34" s="19">
        <v>3.2</v>
      </c>
      <c r="FA34" s="19">
        <v>1.2</v>
      </c>
      <c r="FB34" s="19">
        <v>1</v>
      </c>
      <c r="FC34" s="19">
        <v>1.5</v>
      </c>
      <c r="FD34" s="19">
        <v>6.71</v>
      </c>
      <c r="FE34" s="19">
        <v>0.47</v>
      </c>
      <c r="FF34" s="19">
        <v>2</v>
      </c>
      <c r="FG34" s="19">
        <v>0</v>
      </c>
      <c r="FH34" s="19">
        <v>2.6</v>
      </c>
      <c r="FI34" s="19"/>
      <c r="FJ34" s="19">
        <v>646.17999999999995</v>
      </c>
      <c r="FK34" s="15"/>
      <c r="FL34" s="19">
        <v>1.8676699999999999</v>
      </c>
      <c r="FM34" s="19">
        <v>0.246</v>
      </c>
      <c r="FN34" s="19">
        <v>1.3</v>
      </c>
      <c r="FO34" s="19">
        <v>0.8</v>
      </c>
      <c r="FP34" s="19">
        <v>2.2892999999999999</v>
      </c>
      <c r="FQ34" s="19">
        <v>3.3994200000000001</v>
      </c>
      <c r="FR34" s="19">
        <v>0</v>
      </c>
      <c r="FS34" s="19">
        <v>0.8</v>
      </c>
      <c r="FT34" s="19"/>
      <c r="FU34" s="19">
        <v>10.702389999999999</v>
      </c>
    </row>
    <row r="35" spans="1:177" ht="24" customHeight="1" x14ac:dyDescent="0.3">
      <c r="A35" s="13" t="s">
        <v>54</v>
      </c>
      <c r="B35" s="13" t="s">
        <v>807</v>
      </c>
      <c r="C35" s="14">
        <v>0</v>
      </c>
      <c r="D35" s="14">
        <v>7.8</v>
      </c>
      <c r="E35" s="14">
        <v>19.100000000000001</v>
      </c>
      <c r="F35" s="14"/>
      <c r="G35" s="14"/>
      <c r="H35" s="14">
        <v>-0.4</v>
      </c>
      <c r="I35" s="14">
        <v>9.8000000000000007</v>
      </c>
      <c r="J35" s="14"/>
      <c r="K35" s="14"/>
      <c r="L35" s="14">
        <v>28.3</v>
      </c>
      <c r="M35" s="14">
        <v>7.7</v>
      </c>
      <c r="N35" s="14">
        <v>10.9</v>
      </c>
      <c r="O35" s="14">
        <v>63.7</v>
      </c>
      <c r="P35" s="14">
        <v>25.6</v>
      </c>
      <c r="Q35" s="14">
        <v>14.7</v>
      </c>
      <c r="R35" s="14">
        <v>12.4</v>
      </c>
      <c r="S35" s="14">
        <v>0.3</v>
      </c>
      <c r="T35" s="14"/>
      <c r="U35" s="14"/>
      <c r="V35" s="14"/>
      <c r="W35" s="14"/>
      <c r="X35" s="14">
        <v>6.9</v>
      </c>
      <c r="Y35" s="14">
        <v>1.6</v>
      </c>
      <c r="Z35" s="14">
        <v>1.1000000000000001</v>
      </c>
      <c r="AA35" s="14"/>
      <c r="AB35" s="14">
        <v>-3.3</v>
      </c>
      <c r="AC35" s="14">
        <v>0</v>
      </c>
      <c r="AD35" s="14">
        <v>14.4</v>
      </c>
      <c r="AE35" s="14"/>
      <c r="AF35" s="14"/>
      <c r="AG35" s="14"/>
      <c r="AH35" s="14"/>
      <c r="AI35" s="14">
        <v>8.1</v>
      </c>
      <c r="AJ35" s="14">
        <v>2.2000000000000002</v>
      </c>
      <c r="AK35" s="14"/>
      <c r="AL35" s="14"/>
      <c r="AM35" s="14"/>
      <c r="AN35" s="14">
        <v>-1.3</v>
      </c>
      <c r="AO35" s="14">
        <v>0</v>
      </c>
      <c r="AP35" s="14">
        <v>3.3</v>
      </c>
      <c r="AQ35" s="14">
        <v>11.5</v>
      </c>
      <c r="AR35" s="14">
        <v>5.2</v>
      </c>
      <c r="AS35" s="14">
        <v>-1.1000000000000001</v>
      </c>
      <c r="AT35" s="14">
        <v>1.4</v>
      </c>
      <c r="AU35" s="14">
        <v>0.6</v>
      </c>
      <c r="AV35" s="14">
        <v>40.5</v>
      </c>
      <c r="AW35" s="14">
        <v>-4.7</v>
      </c>
      <c r="AX35" s="14">
        <v>-41.8</v>
      </c>
      <c r="AY35" s="14">
        <v>5.7</v>
      </c>
      <c r="AZ35" s="14">
        <v>-1.8</v>
      </c>
      <c r="BA35" s="14">
        <v>0</v>
      </c>
      <c r="BB35" s="14">
        <v>4.0999999999999996</v>
      </c>
      <c r="BC35" s="14"/>
      <c r="BD35" s="14">
        <v>0.5</v>
      </c>
      <c r="BE35" s="14">
        <v>0.2</v>
      </c>
      <c r="BF35" s="14">
        <v>3.6</v>
      </c>
      <c r="BG35" s="14"/>
      <c r="BH35" s="14"/>
      <c r="BI35" s="14">
        <v>9.1999999999999993</v>
      </c>
      <c r="BJ35" s="14"/>
      <c r="BK35" s="14"/>
      <c r="BL35" s="14">
        <v>0.9</v>
      </c>
      <c r="BM35" s="14"/>
      <c r="BN35" s="14"/>
      <c r="BO35" s="14"/>
      <c r="BP35" s="14">
        <v>9</v>
      </c>
      <c r="BQ35" s="14">
        <v>0</v>
      </c>
      <c r="BR35" s="14">
        <v>0</v>
      </c>
      <c r="BS35" s="14"/>
      <c r="BT35" s="14">
        <v>42.3</v>
      </c>
      <c r="BU35" s="14">
        <v>1.2</v>
      </c>
      <c r="BV35" s="14">
        <v>-4.0999999999999996</v>
      </c>
      <c r="BW35" s="14"/>
      <c r="BX35" s="14"/>
      <c r="BY35" s="14"/>
      <c r="BZ35" s="14"/>
      <c r="CA35" s="14"/>
      <c r="CB35" s="14"/>
      <c r="CC35" s="14">
        <v>-0.7</v>
      </c>
      <c r="CD35" s="14">
        <v>47.6</v>
      </c>
      <c r="CE35" s="14">
        <v>57.4</v>
      </c>
      <c r="CF35" s="14">
        <v>8.8000000000000007</v>
      </c>
      <c r="CG35" s="14">
        <v>13.2</v>
      </c>
      <c r="CH35" s="14">
        <v>5.9</v>
      </c>
      <c r="CI35" s="14"/>
      <c r="CJ35" s="14"/>
      <c r="CK35" s="14"/>
      <c r="CL35" s="14">
        <v>22.8</v>
      </c>
      <c r="CM35" s="14">
        <v>21.2</v>
      </c>
      <c r="CN35" s="14">
        <v>-8.3000000000000007</v>
      </c>
      <c r="CO35" s="14"/>
      <c r="CP35" s="14"/>
      <c r="CQ35" s="14"/>
      <c r="CR35" s="14"/>
      <c r="CS35" s="14"/>
      <c r="CT35" s="14">
        <v>8.4</v>
      </c>
      <c r="CU35" s="14">
        <v>6.1</v>
      </c>
      <c r="CV35" s="14"/>
      <c r="CW35" s="14">
        <v>-15.4</v>
      </c>
      <c r="CX35" s="14">
        <v>5.5</v>
      </c>
      <c r="CY35" s="14"/>
      <c r="CZ35" s="14"/>
      <c r="DA35" s="14">
        <v>0.3</v>
      </c>
      <c r="DB35" s="14"/>
      <c r="DC35" s="14">
        <v>0</v>
      </c>
      <c r="DD35" s="14"/>
      <c r="DE35" s="14"/>
      <c r="DF35" s="14"/>
      <c r="DG35" s="14">
        <v>1</v>
      </c>
      <c r="DH35" s="14">
        <v>0.1</v>
      </c>
      <c r="DI35" s="14">
        <v>2.8</v>
      </c>
      <c r="DJ35" s="14">
        <v>0</v>
      </c>
      <c r="DK35" s="14">
        <v>0.6</v>
      </c>
      <c r="DL35" s="14"/>
      <c r="DM35" s="14">
        <v>-0.8</v>
      </c>
      <c r="DN35" s="14">
        <v>-2.2000000000000002</v>
      </c>
      <c r="DO35" s="14">
        <v>-2.5</v>
      </c>
      <c r="DP35" s="14">
        <v>0.6</v>
      </c>
      <c r="DQ35" s="14">
        <v>1.5</v>
      </c>
      <c r="DR35" s="14">
        <v>0.7</v>
      </c>
      <c r="DS35" s="14">
        <v>0.2</v>
      </c>
      <c r="DT35" s="14">
        <v>0.8</v>
      </c>
      <c r="DU35" s="14">
        <v>-3.7</v>
      </c>
      <c r="DV35" s="14">
        <v>0</v>
      </c>
      <c r="DW35" s="14">
        <v>0.6</v>
      </c>
      <c r="DX35" s="14">
        <v>0.1</v>
      </c>
      <c r="DY35" s="14"/>
      <c r="DZ35" s="14">
        <v>-1.6</v>
      </c>
      <c r="EA35" s="14">
        <v>0</v>
      </c>
      <c r="EB35" s="14">
        <v>0.2</v>
      </c>
      <c r="EC35" s="14">
        <v>0.5</v>
      </c>
      <c r="ED35" s="14">
        <v>0.3</v>
      </c>
      <c r="EE35" s="14">
        <v>0.1</v>
      </c>
      <c r="EF35" s="14">
        <v>8.5</v>
      </c>
      <c r="EG35" s="14">
        <v>2.8</v>
      </c>
      <c r="EH35" s="14">
        <v>0</v>
      </c>
      <c r="EI35" s="14">
        <v>-7.1</v>
      </c>
      <c r="EJ35" s="14">
        <v>0.1</v>
      </c>
      <c r="EK35" s="14">
        <v>0</v>
      </c>
      <c r="EL35" s="14">
        <v>1.1000000000000001</v>
      </c>
      <c r="EM35" s="14">
        <v>-0.3</v>
      </c>
      <c r="EN35" s="14">
        <v>1.7</v>
      </c>
      <c r="EO35" s="14">
        <v>0.2</v>
      </c>
      <c r="EP35" s="14">
        <v>0.1</v>
      </c>
      <c r="EQ35" s="14">
        <v>0.1</v>
      </c>
      <c r="ER35" s="14"/>
      <c r="ES35" s="14">
        <v>1.1000000000000001</v>
      </c>
      <c r="ET35" s="14">
        <v>3.1</v>
      </c>
      <c r="EU35" s="14">
        <v>-1</v>
      </c>
      <c r="EV35" s="14">
        <v>-0.2</v>
      </c>
      <c r="EW35" s="14">
        <v>0.8</v>
      </c>
      <c r="EX35" s="14">
        <v>0</v>
      </c>
      <c r="EY35" s="14">
        <v>18.3</v>
      </c>
      <c r="EZ35" s="14">
        <v>3</v>
      </c>
      <c r="FA35" s="14">
        <v>1.2</v>
      </c>
      <c r="FB35" s="14">
        <v>0.7</v>
      </c>
      <c r="FC35" s="14">
        <v>1.5</v>
      </c>
      <c r="FD35" s="14">
        <v>6.83</v>
      </c>
      <c r="FE35" s="14">
        <v>0.18</v>
      </c>
      <c r="FF35" s="14">
        <v>2.9</v>
      </c>
      <c r="FG35" s="14">
        <v>0</v>
      </c>
      <c r="FH35" s="14">
        <v>1.8</v>
      </c>
      <c r="FI35" s="14"/>
      <c r="FJ35" s="14">
        <v>534.80999999999995</v>
      </c>
      <c r="FK35" s="15"/>
      <c r="FL35" s="14">
        <v>1.6481300000000001</v>
      </c>
      <c r="FM35" s="14">
        <v>-0.55900000000000005</v>
      </c>
      <c r="FN35" s="14">
        <v>1.1479999999999999</v>
      </c>
      <c r="FO35" s="14">
        <v>0.7</v>
      </c>
      <c r="FP35" s="14">
        <v>2.2924500000000001</v>
      </c>
      <c r="FQ35" s="14">
        <v>3.8064399999999998</v>
      </c>
      <c r="FR35" s="14">
        <v>-0.1</v>
      </c>
      <c r="FS35" s="14">
        <v>0.8</v>
      </c>
      <c r="FT35" s="14"/>
      <c r="FU35" s="14">
        <v>9.7360199999999999</v>
      </c>
    </row>
    <row r="36" spans="1:177" ht="24" customHeight="1" x14ac:dyDescent="0.3">
      <c r="A36" s="16" t="s">
        <v>54</v>
      </c>
      <c r="B36" s="16" t="s">
        <v>808</v>
      </c>
      <c r="C36" s="17">
        <v>0</v>
      </c>
      <c r="D36" s="17">
        <v>0.4</v>
      </c>
      <c r="E36" s="17">
        <v>16.7</v>
      </c>
      <c r="F36" s="17"/>
      <c r="G36" s="17"/>
      <c r="H36" s="17">
        <v>-0.6</v>
      </c>
      <c r="I36" s="17">
        <v>11</v>
      </c>
      <c r="J36" s="17"/>
      <c r="K36" s="17"/>
      <c r="L36" s="17">
        <v>25.6</v>
      </c>
      <c r="M36" s="17">
        <v>1.2</v>
      </c>
      <c r="N36" s="17">
        <v>4.5</v>
      </c>
      <c r="O36" s="17">
        <v>59.7</v>
      </c>
      <c r="P36" s="17">
        <v>24.9</v>
      </c>
      <c r="Q36" s="17">
        <v>14.7</v>
      </c>
      <c r="R36" s="17">
        <v>6.9</v>
      </c>
      <c r="S36" s="17">
        <v>0.1</v>
      </c>
      <c r="T36" s="17"/>
      <c r="U36" s="17"/>
      <c r="V36" s="17"/>
      <c r="W36" s="17"/>
      <c r="X36" s="17">
        <v>6.1</v>
      </c>
      <c r="Y36" s="17">
        <v>1.9</v>
      </c>
      <c r="Z36" s="17">
        <v>0.9</v>
      </c>
      <c r="AA36" s="17"/>
      <c r="AB36" s="17">
        <v>-3.3</v>
      </c>
      <c r="AC36" s="17">
        <v>0</v>
      </c>
      <c r="AD36" s="17">
        <v>14.4</v>
      </c>
      <c r="AE36" s="17"/>
      <c r="AF36" s="17"/>
      <c r="AG36" s="17"/>
      <c r="AH36" s="17"/>
      <c r="AI36" s="17">
        <v>6.3</v>
      </c>
      <c r="AJ36" s="17">
        <v>10.7</v>
      </c>
      <c r="AK36" s="17"/>
      <c r="AL36" s="17"/>
      <c r="AM36" s="17"/>
      <c r="AN36" s="17">
        <v>-1.3</v>
      </c>
      <c r="AO36" s="17">
        <v>0</v>
      </c>
      <c r="AP36" s="17">
        <v>3.1</v>
      </c>
      <c r="AQ36" s="17">
        <v>12.4</v>
      </c>
      <c r="AR36" s="17">
        <v>4.9000000000000004</v>
      </c>
      <c r="AS36" s="17">
        <v>-1</v>
      </c>
      <c r="AT36" s="17">
        <v>1.4</v>
      </c>
      <c r="AU36" s="17">
        <v>0.3</v>
      </c>
      <c r="AV36" s="17">
        <v>46.3</v>
      </c>
      <c r="AW36" s="17">
        <v>-8</v>
      </c>
      <c r="AX36" s="17">
        <v>-37.5</v>
      </c>
      <c r="AY36" s="17">
        <v>6.1</v>
      </c>
      <c r="AZ36" s="17">
        <v>-1.8</v>
      </c>
      <c r="BA36" s="17">
        <v>0</v>
      </c>
      <c r="BB36" s="17">
        <v>3.2</v>
      </c>
      <c r="BC36" s="17"/>
      <c r="BD36" s="17">
        <v>0.4</v>
      </c>
      <c r="BE36" s="17">
        <v>0.3</v>
      </c>
      <c r="BF36" s="17">
        <v>3.3</v>
      </c>
      <c r="BG36" s="17"/>
      <c r="BH36" s="17"/>
      <c r="BI36" s="17">
        <v>8.3000000000000007</v>
      </c>
      <c r="BJ36" s="17"/>
      <c r="BK36" s="17"/>
      <c r="BL36" s="17">
        <v>1.1000000000000001</v>
      </c>
      <c r="BM36" s="17"/>
      <c r="BN36" s="17"/>
      <c r="BO36" s="17"/>
      <c r="BP36" s="17">
        <v>8.8000000000000007</v>
      </c>
      <c r="BQ36" s="17">
        <v>0</v>
      </c>
      <c r="BR36" s="17">
        <v>0</v>
      </c>
      <c r="BS36" s="17"/>
      <c r="BT36" s="17">
        <v>42.9</v>
      </c>
      <c r="BU36" s="17">
        <v>1.4</v>
      </c>
      <c r="BV36" s="17">
        <v>-4.0999999999999996</v>
      </c>
      <c r="BW36" s="17"/>
      <c r="BX36" s="17"/>
      <c r="BY36" s="17"/>
      <c r="BZ36" s="17"/>
      <c r="CA36" s="17"/>
      <c r="CB36" s="17"/>
      <c r="CC36" s="17">
        <v>-0.7</v>
      </c>
      <c r="CD36" s="17">
        <v>47.2</v>
      </c>
      <c r="CE36" s="17">
        <v>57.4</v>
      </c>
      <c r="CF36" s="17">
        <v>9.1999999999999993</v>
      </c>
      <c r="CG36" s="17">
        <v>13.2</v>
      </c>
      <c r="CH36" s="17">
        <v>6</v>
      </c>
      <c r="CI36" s="17"/>
      <c r="CJ36" s="17"/>
      <c r="CK36" s="17"/>
      <c r="CL36" s="17">
        <v>21.1</v>
      </c>
      <c r="CM36" s="17">
        <v>18.899999999999999</v>
      </c>
      <c r="CN36" s="17">
        <v>-11.1</v>
      </c>
      <c r="CO36" s="17"/>
      <c r="CP36" s="17"/>
      <c r="CQ36" s="17"/>
      <c r="CR36" s="17"/>
      <c r="CS36" s="17"/>
      <c r="CT36" s="17">
        <v>9.1</v>
      </c>
      <c r="CU36" s="17">
        <v>6.5</v>
      </c>
      <c r="CV36" s="17"/>
      <c r="CW36" s="17">
        <v>-15.4</v>
      </c>
      <c r="CX36" s="17">
        <v>5.5</v>
      </c>
      <c r="CY36" s="17"/>
      <c r="CZ36" s="17"/>
      <c r="DA36" s="17">
        <v>0.3</v>
      </c>
      <c r="DB36" s="17"/>
      <c r="DC36" s="17">
        <v>0</v>
      </c>
      <c r="DD36" s="17"/>
      <c r="DE36" s="17"/>
      <c r="DF36" s="17"/>
      <c r="DG36" s="17">
        <v>0.9</v>
      </c>
      <c r="DH36" s="17">
        <v>0.1</v>
      </c>
      <c r="DI36" s="17">
        <v>2.5</v>
      </c>
      <c r="DJ36" s="17">
        <v>0</v>
      </c>
      <c r="DK36" s="17">
        <v>0.6</v>
      </c>
      <c r="DL36" s="17"/>
      <c r="DM36" s="17">
        <v>-0.8</v>
      </c>
      <c r="DN36" s="17">
        <v>-2.2000000000000002</v>
      </c>
      <c r="DO36" s="17">
        <v>-2.5</v>
      </c>
      <c r="DP36" s="17">
        <v>0.9</v>
      </c>
      <c r="DQ36" s="17">
        <v>1.5</v>
      </c>
      <c r="DR36" s="17">
        <v>0.6</v>
      </c>
      <c r="DS36" s="17">
        <v>0.2</v>
      </c>
      <c r="DT36" s="17">
        <v>0.8</v>
      </c>
      <c r="DU36" s="17">
        <v>-3.7</v>
      </c>
      <c r="DV36" s="17">
        <v>-0.1</v>
      </c>
      <c r="DW36" s="17">
        <v>0.6</v>
      </c>
      <c r="DX36" s="17">
        <v>0.1</v>
      </c>
      <c r="DY36" s="17"/>
      <c r="DZ36" s="17">
        <v>-1.6</v>
      </c>
      <c r="EA36" s="17">
        <v>0</v>
      </c>
      <c r="EB36" s="17">
        <v>0.3</v>
      </c>
      <c r="EC36" s="17">
        <v>0.4</v>
      </c>
      <c r="ED36" s="17">
        <v>0.2</v>
      </c>
      <c r="EE36" s="17">
        <v>1.2</v>
      </c>
      <c r="EF36" s="17">
        <v>10.9</v>
      </c>
      <c r="EG36" s="17">
        <v>2.8</v>
      </c>
      <c r="EH36" s="17">
        <v>-7.4</v>
      </c>
      <c r="EI36" s="17">
        <v>-7.5</v>
      </c>
      <c r="EJ36" s="17">
        <v>0</v>
      </c>
      <c r="EK36" s="17">
        <v>0</v>
      </c>
      <c r="EL36" s="17">
        <v>1.1000000000000001</v>
      </c>
      <c r="EM36" s="17">
        <v>-0.2</v>
      </c>
      <c r="EN36" s="17">
        <v>1.8</v>
      </c>
      <c r="EO36" s="17">
        <v>0.2</v>
      </c>
      <c r="EP36" s="17">
        <v>0.1</v>
      </c>
      <c r="EQ36" s="17">
        <v>0.1</v>
      </c>
      <c r="ER36" s="17"/>
      <c r="ES36" s="17">
        <v>1.1000000000000001</v>
      </c>
      <c r="ET36" s="17">
        <v>2.9</v>
      </c>
      <c r="EU36" s="17">
        <v>-4.4000000000000004</v>
      </c>
      <c r="EV36" s="17">
        <v>-0.2</v>
      </c>
      <c r="EW36" s="17">
        <v>2.6</v>
      </c>
      <c r="EX36" s="17">
        <v>0</v>
      </c>
      <c r="EY36" s="17">
        <v>21.3</v>
      </c>
      <c r="EZ36" s="17">
        <v>2.9</v>
      </c>
      <c r="FA36" s="17">
        <v>1.2</v>
      </c>
      <c r="FB36" s="17">
        <v>0.5</v>
      </c>
      <c r="FC36" s="17">
        <v>1.4</v>
      </c>
      <c r="FD36" s="17">
        <v>6.9</v>
      </c>
      <c r="FE36" s="17">
        <v>0.08</v>
      </c>
      <c r="FF36" s="17">
        <v>2.1</v>
      </c>
      <c r="FG36" s="17">
        <v>0</v>
      </c>
      <c r="FH36" s="17">
        <v>2.6</v>
      </c>
      <c r="FI36" s="17"/>
      <c r="FJ36" s="17">
        <v>502.68</v>
      </c>
      <c r="FK36" s="15"/>
      <c r="FL36" s="17">
        <v>1.6472899999999999</v>
      </c>
      <c r="FM36" s="17">
        <v>-0.82599999999999996</v>
      </c>
      <c r="FN36" s="17">
        <v>1.55</v>
      </c>
      <c r="FO36" s="17">
        <v>0.8</v>
      </c>
      <c r="FP36" s="17">
        <v>2.29291</v>
      </c>
      <c r="FQ36" s="17">
        <v>3.8036699999999999</v>
      </c>
      <c r="FR36" s="17">
        <v>-0.2</v>
      </c>
      <c r="FS36" s="17">
        <v>0.8</v>
      </c>
      <c r="FT36" s="17"/>
      <c r="FU36" s="17">
        <v>9.8678699999999999</v>
      </c>
    </row>
    <row r="37" spans="1:177" ht="24" customHeight="1" x14ac:dyDescent="0.3">
      <c r="A37" s="16" t="s">
        <v>54</v>
      </c>
      <c r="B37" s="16" t="s">
        <v>809</v>
      </c>
      <c r="C37" s="17">
        <v>0</v>
      </c>
      <c r="D37" s="17">
        <v>-6.4</v>
      </c>
      <c r="E37" s="17">
        <v>16.100000000000001</v>
      </c>
      <c r="F37" s="17"/>
      <c r="G37" s="17"/>
      <c r="H37" s="17">
        <v>-2.6</v>
      </c>
      <c r="I37" s="17">
        <v>-1.3</v>
      </c>
      <c r="J37" s="17"/>
      <c r="K37" s="17"/>
      <c r="L37" s="17">
        <v>19.5</v>
      </c>
      <c r="M37" s="17">
        <v>-0.9</v>
      </c>
      <c r="N37" s="17">
        <v>1.9</v>
      </c>
      <c r="O37" s="17">
        <v>54.5</v>
      </c>
      <c r="P37" s="17">
        <v>22.3</v>
      </c>
      <c r="Q37" s="17">
        <v>12.2</v>
      </c>
      <c r="R37" s="17">
        <v>7.5</v>
      </c>
      <c r="S37" s="17">
        <v>0.1</v>
      </c>
      <c r="T37" s="17"/>
      <c r="U37" s="17"/>
      <c r="V37" s="17"/>
      <c r="W37" s="17"/>
      <c r="X37" s="17">
        <v>6.6</v>
      </c>
      <c r="Y37" s="17">
        <v>1.4</v>
      </c>
      <c r="Z37" s="17">
        <v>0.6</v>
      </c>
      <c r="AA37" s="17"/>
      <c r="AB37" s="17">
        <v>-3.3</v>
      </c>
      <c r="AC37" s="17">
        <v>0</v>
      </c>
      <c r="AD37" s="17">
        <v>14.9</v>
      </c>
      <c r="AE37" s="17"/>
      <c r="AF37" s="17"/>
      <c r="AG37" s="17"/>
      <c r="AH37" s="17"/>
      <c r="AI37" s="17">
        <v>7.3</v>
      </c>
      <c r="AJ37" s="17">
        <v>-1.4</v>
      </c>
      <c r="AK37" s="17"/>
      <c r="AL37" s="17"/>
      <c r="AM37" s="17"/>
      <c r="AN37" s="17">
        <v>-1.3</v>
      </c>
      <c r="AO37" s="17">
        <v>0</v>
      </c>
      <c r="AP37" s="17">
        <v>3.3</v>
      </c>
      <c r="AQ37" s="17">
        <v>11.3</v>
      </c>
      <c r="AR37" s="17">
        <v>4.5</v>
      </c>
      <c r="AS37" s="17">
        <v>-1.1000000000000001</v>
      </c>
      <c r="AT37" s="17">
        <v>1.4</v>
      </c>
      <c r="AU37" s="17">
        <v>-0.1</v>
      </c>
      <c r="AV37" s="17">
        <v>39.200000000000003</v>
      </c>
      <c r="AW37" s="17">
        <v>-14.7</v>
      </c>
      <c r="AX37" s="17">
        <v>-43.1</v>
      </c>
      <c r="AY37" s="17">
        <v>7.8</v>
      </c>
      <c r="AZ37" s="17">
        <v>-1.9</v>
      </c>
      <c r="BA37" s="17">
        <v>0.1</v>
      </c>
      <c r="BB37" s="17">
        <v>2.1</v>
      </c>
      <c r="BC37" s="17"/>
      <c r="BD37" s="17">
        <v>0.5</v>
      </c>
      <c r="BE37" s="17">
        <v>0.2</v>
      </c>
      <c r="BF37" s="17">
        <v>-0.7</v>
      </c>
      <c r="BG37" s="17"/>
      <c r="BH37" s="17"/>
      <c r="BI37" s="17">
        <v>4</v>
      </c>
      <c r="BJ37" s="17"/>
      <c r="BK37" s="17"/>
      <c r="BL37" s="17">
        <v>-0.3</v>
      </c>
      <c r="BM37" s="17"/>
      <c r="BN37" s="17"/>
      <c r="BO37" s="17"/>
      <c r="BP37" s="17">
        <v>8.5</v>
      </c>
      <c r="BQ37" s="17">
        <v>0</v>
      </c>
      <c r="BR37" s="17">
        <v>0</v>
      </c>
      <c r="BS37" s="17"/>
      <c r="BT37" s="17">
        <v>39</v>
      </c>
      <c r="BU37" s="17">
        <v>-0.3</v>
      </c>
      <c r="BV37" s="17">
        <v>-4.5999999999999996</v>
      </c>
      <c r="BW37" s="17"/>
      <c r="BX37" s="17"/>
      <c r="BY37" s="17"/>
      <c r="BZ37" s="17"/>
      <c r="CA37" s="17"/>
      <c r="CB37" s="17"/>
      <c r="CC37" s="17">
        <v>-0.7</v>
      </c>
      <c r="CD37" s="17">
        <v>49.2</v>
      </c>
      <c r="CE37" s="17">
        <v>39.5</v>
      </c>
      <c r="CF37" s="17">
        <v>8.8000000000000007</v>
      </c>
      <c r="CG37" s="17">
        <v>13.2</v>
      </c>
      <c r="CH37" s="17">
        <v>6</v>
      </c>
      <c r="CI37" s="17"/>
      <c r="CJ37" s="17"/>
      <c r="CK37" s="17"/>
      <c r="CL37" s="17">
        <v>14.6</v>
      </c>
      <c r="CM37" s="17">
        <v>12.8</v>
      </c>
      <c r="CN37" s="17">
        <v>-20.100000000000001</v>
      </c>
      <c r="CO37" s="17"/>
      <c r="CP37" s="17"/>
      <c r="CQ37" s="17"/>
      <c r="CR37" s="17"/>
      <c r="CS37" s="17"/>
      <c r="CT37" s="17">
        <v>6.7</v>
      </c>
      <c r="CU37" s="17">
        <v>5</v>
      </c>
      <c r="CV37" s="17"/>
      <c r="CW37" s="17">
        <v>-15.4</v>
      </c>
      <c r="CX37" s="17">
        <v>9</v>
      </c>
      <c r="CY37" s="17"/>
      <c r="CZ37" s="17"/>
      <c r="DA37" s="17">
        <v>0.3</v>
      </c>
      <c r="DB37" s="17"/>
      <c r="DC37" s="17">
        <v>0</v>
      </c>
      <c r="DD37" s="17"/>
      <c r="DE37" s="17"/>
      <c r="DF37" s="17"/>
      <c r="DG37" s="17">
        <v>0.9</v>
      </c>
      <c r="DH37" s="17">
        <v>0.1</v>
      </c>
      <c r="DI37" s="17">
        <v>2.1</v>
      </c>
      <c r="DJ37" s="17">
        <v>0</v>
      </c>
      <c r="DK37" s="17">
        <v>0.5</v>
      </c>
      <c r="DL37" s="17"/>
      <c r="DM37" s="17">
        <v>-0.8</v>
      </c>
      <c r="DN37" s="17">
        <v>-2.2000000000000002</v>
      </c>
      <c r="DO37" s="17">
        <v>-2.4</v>
      </c>
      <c r="DP37" s="17">
        <v>1.5</v>
      </c>
      <c r="DQ37" s="17">
        <v>1.5</v>
      </c>
      <c r="DR37" s="17">
        <v>0.6</v>
      </c>
      <c r="DS37" s="17">
        <v>0.2</v>
      </c>
      <c r="DT37" s="17">
        <v>0.8</v>
      </c>
      <c r="DU37" s="17">
        <v>-3.6</v>
      </c>
      <c r="DV37" s="17">
        <v>-0.3</v>
      </c>
      <c r="DW37" s="17">
        <v>0.4</v>
      </c>
      <c r="DX37" s="17">
        <v>0.1</v>
      </c>
      <c r="DY37" s="17"/>
      <c r="DZ37" s="17">
        <v>-1.7</v>
      </c>
      <c r="EA37" s="17">
        <v>0</v>
      </c>
      <c r="EB37" s="17">
        <v>0.2</v>
      </c>
      <c r="EC37" s="17">
        <v>0.5</v>
      </c>
      <c r="ED37" s="17">
        <v>0.1</v>
      </c>
      <c r="EE37" s="17">
        <v>3.1</v>
      </c>
      <c r="EF37" s="17">
        <v>10.5</v>
      </c>
      <c r="EG37" s="17">
        <v>2.8</v>
      </c>
      <c r="EH37" s="17">
        <v>-2.1</v>
      </c>
      <c r="EI37" s="17">
        <v>-7.5</v>
      </c>
      <c r="EJ37" s="17">
        <v>0</v>
      </c>
      <c r="EK37" s="17">
        <v>0</v>
      </c>
      <c r="EL37" s="17">
        <v>1.1000000000000001</v>
      </c>
      <c r="EM37" s="17">
        <v>-0.1</v>
      </c>
      <c r="EN37" s="17">
        <v>1.8</v>
      </c>
      <c r="EO37" s="17">
        <v>0.2</v>
      </c>
      <c r="EP37" s="17">
        <v>0.1</v>
      </c>
      <c r="EQ37" s="17">
        <v>0.1</v>
      </c>
      <c r="ER37" s="17"/>
      <c r="ES37" s="17">
        <v>1.2</v>
      </c>
      <c r="ET37" s="17">
        <v>2.7</v>
      </c>
      <c r="EU37" s="17">
        <v>-3.5</v>
      </c>
      <c r="EV37" s="17">
        <v>-0.2</v>
      </c>
      <c r="EW37" s="17">
        <v>1.3</v>
      </c>
      <c r="EX37" s="17">
        <v>0</v>
      </c>
      <c r="EY37" s="17">
        <v>24.2</v>
      </c>
      <c r="EZ37" s="17">
        <v>2.6</v>
      </c>
      <c r="FA37" s="17">
        <v>1.2</v>
      </c>
      <c r="FB37" s="17">
        <v>0.3</v>
      </c>
      <c r="FC37" s="17">
        <v>1.5</v>
      </c>
      <c r="FD37" s="17">
        <v>6.91</v>
      </c>
      <c r="FE37" s="17">
        <v>0.03</v>
      </c>
      <c r="FF37" s="17">
        <v>0</v>
      </c>
      <c r="FG37" s="17">
        <v>0</v>
      </c>
      <c r="FH37" s="17">
        <v>1.8</v>
      </c>
      <c r="FI37" s="17"/>
      <c r="FJ37" s="17">
        <v>380.24</v>
      </c>
      <c r="FK37" s="15"/>
      <c r="FL37" s="17">
        <v>1.66062</v>
      </c>
      <c r="FM37" s="17">
        <v>-0.183</v>
      </c>
      <c r="FN37" s="17">
        <v>1.6679999999999999</v>
      </c>
      <c r="FO37" s="17">
        <v>0.8</v>
      </c>
      <c r="FP37" s="17">
        <v>2.2861899999999999</v>
      </c>
      <c r="FQ37" s="17">
        <v>3.2571500000000002</v>
      </c>
      <c r="FR37" s="17">
        <v>-0.3</v>
      </c>
      <c r="FS37" s="17">
        <v>0.8</v>
      </c>
      <c r="FT37" s="17"/>
      <c r="FU37" s="17">
        <v>9.9889600000000005</v>
      </c>
    </row>
    <row r="38" spans="1:177" ht="24" customHeight="1" x14ac:dyDescent="0.3">
      <c r="A38" s="16" t="s">
        <v>54</v>
      </c>
      <c r="B38" s="16" t="s">
        <v>810</v>
      </c>
      <c r="C38" s="17">
        <v>0</v>
      </c>
      <c r="D38" s="17">
        <v>1.7</v>
      </c>
      <c r="E38" s="17">
        <v>17.7</v>
      </c>
      <c r="F38" s="17"/>
      <c r="G38" s="17"/>
      <c r="H38" s="17">
        <v>-0.9</v>
      </c>
      <c r="I38" s="17">
        <v>19.899999999999999</v>
      </c>
      <c r="J38" s="17"/>
      <c r="K38" s="17"/>
      <c r="L38" s="17">
        <v>20.9</v>
      </c>
      <c r="M38" s="17">
        <v>-3.2</v>
      </c>
      <c r="N38" s="17">
        <v>0.5</v>
      </c>
      <c r="O38" s="17">
        <v>55</v>
      </c>
      <c r="P38" s="17">
        <v>23.4</v>
      </c>
      <c r="Q38" s="17">
        <v>13.2</v>
      </c>
      <c r="R38" s="17">
        <v>8.9</v>
      </c>
      <c r="S38" s="17">
        <v>0.1</v>
      </c>
      <c r="T38" s="17"/>
      <c r="U38" s="17"/>
      <c r="V38" s="17"/>
      <c r="W38" s="17"/>
      <c r="X38" s="17">
        <v>9.1999999999999993</v>
      </c>
      <c r="Y38" s="17">
        <v>1.9</v>
      </c>
      <c r="Z38" s="17">
        <v>0.9</v>
      </c>
      <c r="AA38" s="17"/>
      <c r="AB38" s="17">
        <v>-3.3</v>
      </c>
      <c r="AC38" s="17">
        <v>0</v>
      </c>
      <c r="AD38" s="17">
        <v>16.899999999999999</v>
      </c>
      <c r="AE38" s="17"/>
      <c r="AF38" s="17"/>
      <c r="AG38" s="17"/>
      <c r="AH38" s="17"/>
      <c r="AI38" s="17">
        <v>9.8000000000000007</v>
      </c>
      <c r="AJ38" s="17">
        <v>0.1</v>
      </c>
      <c r="AK38" s="17"/>
      <c r="AL38" s="17"/>
      <c r="AM38" s="17"/>
      <c r="AN38" s="17">
        <v>-0.8</v>
      </c>
      <c r="AO38" s="17">
        <v>0</v>
      </c>
      <c r="AP38" s="17">
        <v>3.9</v>
      </c>
      <c r="AQ38" s="17">
        <v>11.9</v>
      </c>
      <c r="AR38" s="17">
        <v>5.2</v>
      </c>
      <c r="AS38" s="17">
        <v>-1.1000000000000001</v>
      </c>
      <c r="AT38" s="17">
        <v>1.4</v>
      </c>
      <c r="AU38" s="17">
        <v>0.1</v>
      </c>
      <c r="AV38" s="17">
        <v>39.1</v>
      </c>
      <c r="AW38" s="17">
        <v>-14.7</v>
      </c>
      <c r="AX38" s="17">
        <v>-42.9</v>
      </c>
      <c r="AY38" s="17">
        <v>8.5</v>
      </c>
      <c r="AZ38" s="17">
        <v>-1.9</v>
      </c>
      <c r="BA38" s="17">
        <v>0.3</v>
      </c>
      <c r="BB38" s="17">
        <v>3.6</v>
      </c>
      <c r="BC38" s="17"/>
      <c r="BD38" s="17">
        <v>0.5</v>
      </c>
      <c r="BE38" s="17">
        <v>0.3</v>
      </c>
      <c r="BF38" s="17">
        <v>0.1</v>
      </c>
      <c r="BG38" s="17"/>
      <c r="BH38" s="17"/>
      <c r="BI38" s="17">
        <v>5.9</v>
      </c>
      <c r="BJ38" s="17"/>
      <c r="BK38" s="17"/>
      <c r="BL38" s="17">
        <v>0.6</v>
      </c>
      <c r="BM38" s="17"/>
      <c r="BN38" s="17"/>
      <c r="BO38" s="17"/>
      <c r="BP38" s="17">
        <v>13.7</v>
      </c>
      <c r="BQ38" s="17">
        <v>0</v>
      </c>
      <c r="BR38" s="17">
        <v>0</v>
      </c>
      <c r="BS38" s="17"/>
      <c r="BT38" s="17">
        <v>41.2</v>
      </c>
      <c r="BU38" s="17">
        <v>0.4</v>
      </c>
      <c r="BV38" s="17">
        <v>-4.4000000000000004</v>
      </c>
      <c r="BW38" s="17"/>
      <c r="BX38" s="17"/>
      <c r="BY38" s="17"/>
      <c r="BZ38" s="17"/>
      <c r="CA38" s="17"/>
      <c r="CB38" s="17"/>
      <c r="CC38" s="17">
        <v>-0.7</v>
      </c>
      <c r="CD38" s="17">
        <v>49.4</v>
      </c>
      <c r="CE38" s="17">
        <v>31.1</v>
      </c>
      <c r="CF38" s="17">
        <v>9.1</v>
      </c>
      <c r="CG38" s="17">
        <v>10</v>
      </c>
      <c r="CH38" s="17">
        <v>6</v>
      </c>
      <c r="CI38" s="17"/>
      <c r="CJ38" s="17"/>
      <c r="CK38" s="17"/>
      <c r="CL38" s="17">
        <v>18.600000000000001</v>
      </c>
      <c r="CM38" s="17">
        <v>17.2</v>
      </c>
      <c r="CN38" s="17">
        <v>-14.3</v>
      </c>
      <c r="CO38" s="17"/>
      <c r="CP38" s="17"/>
      <c r="CQ38" s="17"/>
      <c r="CR38" s="17"/>
      <c r="CS38" s="17"/>
      <c r="CT38" s="17">
        <v>6.8</v>
      </c>
      <c r="CU38" s="17">
        <v>5.2</v>
      </c>
      <c r="CV38" s="17"/>
      <c r="CW38" s="17">
        <v>-14.8</v>
      </c>
      <c r="CX38" s="17">
        <v>9.3000000000000007</v>
      </c>
      <c r="CY38" s="17"/>
      <c r="CZ38" s="17"/>
      <c r="DA38" s="17">
        <v>0.3</v>
      </c>
      <c r="DB38" s="17"/>
      <c r="DC38" s="17">
        <v>0</v>
      </c>
      <c r="DD38" s="17"/>
      <c r="DE38" s="17"/>
      <c r="DF38" s="17"/>
      <c r="DG38" s="17">
        <v>0.9</v>
      </c>
      <c r="DH38" s="17">
        <v>0.1</v>
      </c>
      <c r="DI38" s="17">
        <v>1.7</v>
      </c>
      <c r="DJ38" s="17">
        <v>0</v>
      </c>
      <c r="DK38" s="17">
        <v>0.6</v>
      </c>
      <c r="DL38" s="17"/>
      <c r="DM38" s="17">
        <v>-0.8</v>
      </c>
      <c r="DN38" s="17">
        <v>-2.1</v>
      </c>
      <c r="DO38" s="17">
        <v>-2.2000000000000002</v>
      </c>
      <c r="DP38" s="17">
        <v>1.2</v>
      </c>
      <c r="DQ38" s="17">
        <v>1.5</v>
      </c>
      <c r="DR38" s="17">
        <v>0.7</v>
      </c>
      <c r="DS38" s="17">
        <v>0.2</v>
      </c>
      <c r="DT38" s="17">
        <v>0.8</v>
      </c>
      <c r="DU38" s="17">
        <v>-3.6</v>
      </c>
      <c r="DV38" s="17">
        <v>0.3</v>
      </c>
      <c r="DW38" s="17">
        <v>0.4</v>
      </c>
      <c r="DX38" s="17">
        <v>0.1</v>
      </c>
      <c r="DY38" s="17"/>
      <c r="DZ38" s="17">
        <v>-1.7</v>
      </c>
      <c r="EA38" s="17">
        <v>0</v>
      </c>
      <c r="EB38" s="17">
        <v>0.2</v>
      </c>
      <c r="EC38" s="17">
        <v>0.4</v>
      </c>
      <c r="ED38" s="17">
        <v>0.2</v>
      </c>
      <c r="EE38" s="17">
        <v>3.9</v>
      </c>
      <c r="EF38" s="17">
        <v>7.9</v>
      </c>
      <c r="EG38" s="17">
        <v>2.8</v>
      </c>
      <c r="EH38" s="17">
        <v>-6</v>
      </c>
      <c r="EI38" s="17">
        <v>-7.8</v>
      </c>
      <c r="EJ38" s="17">
        <v>0</v>
      </c>
      <c r="EK38" s="17">
        <v>0</v>
      </c>
      <c r="EL38" s="17">
        <v>1.1000000000000001</v>
      </c>
      <c r="EM38" s="17">
        <v>-0.1</v>
      </c>
      <c r="EN38" s="17">
        <v>2.1</v>
      </c>
      <c r="EO38" s="17">
        <v>0.2</v>
      </c>
      <c r="EP38" s="17">
        <v>0.1</v>
      </c>
      <c r="EQ38" s="17">
        <v>0.1</v>
      </c>
      <c r="ER38" s="17"/>
      <c r="ES38" s="17">
        <v>1.1000000000000001</v>
      </c>
      <c r="ET38" s="17">
        <v>2.2000000000000002</v>
      </c>
      <c r="EU38" s="17">
        <v>-0.6</v>
      </c>
      <c r="EV38" s="17">
        <v>-0.2</v>
      </c>
      <c r="EW38" s="17">
        <v>1.7</v>
      </c>
      <c r="EX38" s="17">
        <v>0</v>
      </c>
      <c r="EY38" s="17">
        <v>32.4</v>
      </c>
      <c r="EZ38" s="17">
        <v>2.1</v>
      </c>
      <c r="FA38" s="17">
        <v>1.2</v>
      </c>
      <c r="FB38" s="17">
        <v>0.6</v>
      </c>
      <c r="FC38" s="17">
        <v>1.4</v>
      </c>
      <c r="FD38" s="17">
        <v>7.03</v>
      </c>
      <c r="FE38" s="17">
        <v>0.2</v>
      </c>
      <c r="FF38" s="17">
        <v>2.9</v>
      </c>
      <c r="FG38" s="17">
        <v>0</v>
      </c>
      <c r="FH38" s="17">
        <v>2.2000000000000002</v>
      </c>
      <c r="FI38" s="17"/>
      <c r="FJ38" s="17">
        <v>454.23</v>
      </c>
      <c r="FK38" s="15"/>
      <c r="FL38" s="17">
        <v>1.9253100000000001</v>
      </c>
      <c r="FM38" s="17">
        <v>7.8E-2</v>
      </c>
      <c r="FN38" s="17">
        <v>1.66</v>
      </c>
      <c r="FO38" s="17">
        <v>0.8</v>
      </c>
      <c r="FP38" s="17">
        <v>2.2862300000000002</v>
      </c>
      <c r="FQ38" s="17">
        <v>2.65429</v>
      </c>
      <c r="FR38" s="17">
        <v>0.1</v>
      </c>
      <c r="FS38" s="17">
        <v>0.8</v>
      </c>
      <c r="FT38" s="17"/>
      <c r="FU38" s="17">
        <v>10.30383</v>
      </c>
    </row>
    <row r="39" spans="1:177" ht="24" customHeight="1" x14ac:dyDescent="0.3">
      <c r="A39" s="16" t="s">
        <v>54</v>
      </c>
      <c r="B39" s="16" t="s">
        <v>811</v>
      </c>
      <c r="C39" s="17">
        <v>0</v>
      </c>
      <c r="D39" s="17">
        <v>15.7</v>
      </c>
      <c r="E39" s="17">
        <v>20.9</v>
      </c>
      <c r="F39" s="17"/>
      <c r="G39" s="17"/>
      <c r="H39" s="17">
        <v>0.1</v>
      </c>
      <c r="I39" s="17">
        <v>24.2</v>
      </c>
      <c r="J39" s="17"/>
      <c r="K39" s="17"/>
      <c r="L39" s="17">
        <v>27.3</v>
      </c>
      <c r="M39" s="17">
        <v>3.7</v>
      </c>
      <c r="N39" s="17">
        <v>7.9</v>
      </c>
      <c r="O39" s="17">
        <v>62.7</v>
      </c>
      <c r="P39" s="17">
        <v>26.6</v>
      </c>
      <c r="Q39" s="17">
        <v>15.5</v>
      </c>
      <c r="R39" s="17">
        <v>11.5</v>
      </c>
      <c r="S39" s="17">
        <v>0</v>
      </c>
      <c r="T39" s="17"/>
      <c r="U39" s="17"/>
      <c r="V39" s="17"/>
      <c r="W39" s="17"/>
      <c r="X39" s="17">
        <v>11.3</v>
      </c>
      <c r="Y39" s="17">
        <v>0.8</v>
      </c>
      <c r="Z39" s="17">
        <v>0.4</v>
      </c>
      <c r="AA39" s="17"/>
      <c r="AB39" s="17">
        <v>-3.3</v>
      </c>
      <c r="AC39" s="17">
        <v>0</v>
      </c>
      <c r="AD39" s="17">
        <v>16.7</v>
      </c>
      <c r="AE39" s="17"/>
      <c r="AF39" s="17"/>
      <c r="AG39" s="17"/>
      <c r="AH39" s="17"/>
      <c r="AI39" s="17">
        <v>4.7</v>
      </c>
      <c r="AJ39" s="17">
        <v>7.2</v>
      </c>
      <c r="AK39" s="17"/>
      <c r="AL39" s="17"/>
      <c r="AM39" s="17"/>
      <c r="AN39" s="17">
        <v>-0.6</v>
      </c>
      <c r="AO39" s="17">
        <v>0</v>
      </c>
      <c r="AP39" s="17">
        <v>5.3</v>
      </c>
      <c r="AQ39" s="17">
        <v>11.8</v>
      </c>
      <c r="AR39" s="17">
        <v>6.3</v>
      </c>
      <c r="AS39" s="17">
        <v>0.3</v>
      </c>
      <c r="AT39" s="17">
        <v>1.4</v>
      </c>
      <c r="AU39" s="17">
        <v>0.6</v>
      </c>
      <c r="AV39" s="17">
        <v>48.7</v>
      </c>
      <c r="AW39" s="17">
        <v>-5.0999999999999996</v>
      </c>
      <c r="AX39" s="17">
        <v>-35.200000000000003</v>
      </c>
      <c r="AY39" s="17">
        <v>12</v>
      </c>
      <c r="AZ39" s="17">
        <v>-1.8</v>
      </c>
      <c r="BA39" s="17">
        <v>0.3</v>
      </c>
      <c r="BB39" s="17">
        <v>4.4000000000000004</v>
      </c>
      <c r="BC39" s="17"/>
      <c r="BD39" s="17">
        <v>0.5</v>
      </c>
      <c r="BE39" s="17">
        <v>0.2</v>
      </c>
      <c r="BF39" s="17">
        <v>2.2999999999999998</v>
      </c>
      <c r="BG39" s="17"/>
      <c r="BH39" s="17"/>
      <c r="BI39" s="17">
        <v>8.6</v>
      </c>
      <c r="BJ39" s="17"/>
      <c r="BK39" s="17"/>
      <c r="BL39" s="17">
        <v>0.6</v>
      </c>
      <c r="BM39" s="17"/>
      <c r="BN39" s="17"/>
      <c r="BO39" s="17"/>
      <c r="BP39" s="17">
        <v>7</v>
      </c>
      <c r="BQ39" s="17">
        <v>0</v>
      </c>
      <c r="BR39" s="17">
        <v>0</v>
      </c>
      <c r="BS39" s="17"/>
      <c r="BT39" s="17">
        <v>43.4</v>
      </c>
      <c r="BU39" s="17">
        <v>2</v>
      </c>
      <c r="BV39" s="17">
        <v>-3.7</v>
      </c>
      <c r="BW39" s="17"/>
      <c r="BX39" s="17"/>
      <c r="BY39" s="17"/>
      <c r="BZ39" s="17"/>
      <c r="CA39" s="17"/>
      <c r="CB39" s="17"/>
      <c r="CC39" s="17">
        <v>-0.7</v>
      </c>
      <c r="CD39" s="17">
        <v>49.4</v>
      </c>
      <c r="CE39" s="17">
        <v>30.9</v>
      </c>
      <c r="CF39" s="17">
        <v>8.9</v>
      </c>
      <c r="CG39" s="17">
        <v>10</v>
      </c>
      <c r="CH39" s="17">
        <v>6</v>
      </c>
      <c r="CI39" s="17"/>
      <c r="CJ39" s="17"/>
      <c r="CK39" s="17"/>
      <c r="CL39" s="17">
        <v>27.3</v>
      </c>
      <c r="CM39" s="17">
        <v>25.7</v>
      </c>
      <c r="CN39" s="17">
        <v>-1.9</v>
      </c>
      <c r="CO39" s="17"/>
      <c r="CP39" s="17"/>
      <c r="CQ39" s="17"/>
      <c r="CR39" s="17"/>
      <c r="CS39" s="17"/>
      <c r="CT39" s="17">
        <v>13.3</v>
      </c>
      <c r="CU39" s="17">
        <v>9</v>
      </c>
      <c r="CV39" s="17"/>
      <c r="CW39" s="17">
        <v>-14.2</v>
      </c>
      <c r="CX39" s="17">
        <v>9.3000000000000007</v>
      </c>
      <c r="CY39" s="17"/>
      <c r="CZ39" s="17"/>
      <c r="DA39" s="17">
        <v>0.3</v>
      </c>
      <c r="DB39" s="17"/>
      <c r="DC39" s="17">
        <v>0</v>
      </c>
      <c r="DD39" s="17"/>
      <c r="DE39" s="17"/>
      <c r="DF39" s="17"/>
      <c r="DG39" s="17">
        <v>1.2</v>
      </c>
      <c r="DH39" s="17">
        <v>0.1</v>
      </c>
      <c r="DI39" s="17">
        <v>2.2000000000000002</v>
      </c>
      <c r="DJ39" s="17">
        <v>0</v>
      </c>
      <c r="DK39" s="17">
        <v>0.5</v>
      </c>
      <c r="DL39" s="17"/>
      <c r="DM39" s="17">
        <v>-0.8</v>
      </c>
      <c r="DN39" s="17">
        <v>-2.1</v>
      </c>
      <c r="DO39" s="17">
        <v>-2</v>
      </c>
      <c r="DP39" s="17">
        <v>1.9</v>
      </c>
      <c r="DQ39" s="17">
        <v>1.5</v>
      </c>
      <c r="DR39" s="17">
        <v>0.7</v>
      </c>
      <c r="DS39" s="17">
        <v>0.2</v>
      </c>
      <c r="DT39" s="17">
        <v>0.8</v>
      </c>
      <c r="DU39" s="17">
        <v>-3.4</v>
      </c>
      <c r="DV39" s="17">
        <v>0.3</v>
      </c>
      <c r="DW39" s="17">
        <v>0.3</v>
      </c>
      <c r="DX39" s="17">
        <v>0.1</v>
      </c>
      <c r="DY39" s="17"/>
      <c r="DZ39" s="17">
        <v>-1.7</v>
      </c>
      <c r="EA39" s="17">
        <v>0</v>
      </c>
      <c r="EB39" s="17">
        <v>0.2</v>
      </c>
      <c r="EC39" s="17">
        <v>0.4</v>
      </c>
      <c r="ED39" s="17">
        <v>0.4</v>
      </c>
      <c r="EE39" s="17">
        <v>1.8</v>
      </c>
      <c r="EF39" s="17">
        <v>0.4</v>
      </c>
      <c r="EG39" s="17">
        <v>2.9</v>
      </c>
      <c r="EH39" s="17">
        <v>-5.8</v>
      </c>
      <c r="EI39" s="17">
        <v>-7.3</v>
      </c>
      <c r="EJ39" s="17">
        <v>0</v>
      </c>
      <c r="EK39" s="17">
        <v>0</v>
      </c>
      <c r="EL39" s="17">
        <v>1.1000000000000001</v>
      </c>
      <c r="EM39" s="17">
        <v>-0.1</v>
      </c>
      <c r="EN39" s="17">
        <v>1.9</v>
      </c>
      <c r="EO39" s="17">
        <v>0.2</v>
      </c>
      <c r="EP39" s="17">
        <v>0.1</v>
      </c>
      <c r="EQ39" s="17">
        <v>0.1</v>
      </c>
      <c r="ER39" s="17"/>
      <c r="ES39" s="17">
        <v>1.6</v>
      </c>
      <c r="ET39" s="17">
        <v>1.7</v>
      </c>
      <c r="EU39" s="17">
        <v>-3</v>
      </c>
      <c r="EV39" s="17">
        <v>-0.2</v>
      </c>
      <c r="EW39" s="17">
        <v>3.2</v>
      </c>
      <c r="EX39" s="17">
        <v>0</v>
      </c>
      <c r="EY39" s="17">
        <v>28.5</v>
      </c>
      <c r="EZ39" s="17">
        <v>1.6</v>
      </c>
      <c r="FA39" s="17">
        <v>1.2</v>
      </c>
      <c r="FB39" s="17">
        <v>1</v>
      </c>
      <c r="FC39" s="17">
        <v>1</v>
      </c>
      <c r="FD39" s="17">
        <v>6.91</v>
      </c>
      <c r="FE39" s="17">
        <v>0.09</v>
      </c>
      <c r="FF39" s="17">
        <v>3.6</v>
      </c>
      <c r="FG39" s="17">
        <v>1.3</v>
      </c>
      <c r="FH39" s="17">
        <v>2.6</v>
      </c>
      <c r="FI39" s="17"/>
      <c r="FJ39" s="17">
        <v>583.70000000000005</v>
      </c>
      <c r="FK39" s="15"/>
      <c r="FL39" s="17">
        <v>2.4765999999999999</v>
      </c>
      <c r="FM39" s="17">
        <v>0</v>
      </c>
      <c r="FN39" s="17">
        <v>1.81</v>
      </c>
      <c r="FO39" s="17">
        <v>0.8</v>
      </c>
      <c r="FP39" s="17">
        <v>2.2950900000000001</v>
      </c>
      <c r="FQ39" s="17">
        <v>2.6555599999999999</v>
      </c>
      <c r="FR39" s="17">
        <v>0.3</v>
      </c>
      <c r="FS39" s="17">
        <v>0.8</v>
      </c>
      <c r="FT39" s="17"/>
      <c r="FU39" s="17">
        <v>11.13725</v>
      </c>
    </row>
    <row r="40" spans="1:177" ht="24" customHeight="1" x14ac:dyDescent="0.3">
      <c r="A40" s="16" t="s">
        <v>54</v>
      </c>
      <c r="B40" s="16" t="s">
        <v>812</v>
      </c>
      <c r="C40" s="17">
        <v>0</v>
      </c>
      <c r="D40" s="17">
        <v>8.9</v>
      </c>
      <c r="E40" s="17">
        <v>19.100000000000001</v>
      </c>
      <c r="F40" s="17"/>
      <c r="G40" s="17"/>
      <c r="H40" s="17">
        <v>-0.6</v>
      </c>
      <c r="I40" s="17">
        <v>17</v>
      </c>
      <c r="J40" s="17"/>
      <c r="K40" s="17"/>
      <c r="L40" s="17">
        <v>25.8</v>
      </c>
      <c r="M40" s="17">
        <v>1</v>
      </c>
      <c r="N40" s="17">
        <v>5.7</v>
      </c>
      <c r="O40" s="17">
        <v>61.9</v>
      </c>
      <c r="P40" s="17">
        <v>27.1</v>
      </c>
      <c r="Q40" s="17">
        <v>16.2</v>
      </c>
      <c r="R40" s="17">
        <v>11.7</v>
      </c>
      <c r="S40" s="17">
        <v>-0.1</v>
      </c>
      <c r="T40" s="17"/>
      <c r="U40" s="17"/>
      <c r="V40" s="17"/>
      <c r="W40" s="17"/>
      <c r="X40" s="17">
        <v>10.199999999999999</v>
      </c>
      <c r="Y40" s="17">
        <v>0.9</v>
      </c>
      <c r="Z40" s="17">
        <v>0.3</v>
      </c>
      <c r="AA40" s="17"/>
      <c r="AB40" s="17">
        <v>-3.4</v>
      </c>
      <c r="AC40" s="17">
        <v>1.1000000000000001</v>
      </c>
      <c r="AD40" s="17">
        <v>15.9</v>
      </c>
      <c r="AE40" s="17"/>
      <c r="AF40" s="17"/>
      <c r="AG40" s="17"/>
      <c r="AH40" s="17"/>
      <c r="AI40" s="17">
        <v>5.7</v>
      </c>
      <c r="AJ40" s="17">
        <v>2.9</v>
      </c>
      <c r="AK40" s="17"/>
      <c r="AL40" s="17"/>
      <c r="AM40" s="17"/>
      <c r="AN40" s="17">
        <v>-0.8</v>
      </c>
      <c r="AO40" s="17">
        <v>0</v>
      </c>
      <c r="AP40" s="17">
        <v>4.7</v>
      </c>
      <c r="AQ40" s="17">
        <v>11.6</v>
      </c>
      <c r="AR40" s="17">
        <v>5.8</v>
      </c>
      <c r="AS40" s="17">
        <v>1.1000000000000001</v>
      </c>
      <c r="AT40" s="17">
        <v>1.4</v>
      </c>
      <c r="AU40" s="17">
        <v>0.5</v>
      </c>
      <c r="AV40" s="17">
        <v>50.6</v>
      </c>
      <c r="AW40" s="17">
        <v>-3.6</v>
      </c>
      <c r="AX40" s="17">
        <v>-33.200000000000003</v>
      </c>
      <c r="AY40" s="17">
        <v>8.4</v>
      </c>
      <c r="AZ40" s="17">
        <v>-1.8</v>
      </c>
      <c r="BA40" s="17">
        <v>0</v>
      </c>
      <c r="BB40" s="17">
        <v>2</v>
      </c>
      <c r="BC40" s="17"/>
      <c r="BD40" s="17">
        <v>0.5</v>
      </c>
      <c r="BE40" s="17">
        <v>0.2</v>
      </c>
      <c r="BF40" s="17">
        <v>-0.2</v>
      </c>
      <c r="BG40" s="17"/>
      <c r="BH40" s="17"/>
      <c r="BI40" s="17">
        <v>6.4</v>
      </c>
      <c r="BJ40" s="17"/>
      <c r="BK40" s="17"/>
      <c r="BL40" s="17">
        <v>0.1</v>
      </c>
      <c r="BM40" s="17"/>
      <c r="BN40" s="17"/>
      <c r="BO40" s="17"/>
      <c r="BP40" s="17">
        <v>2.2000000000000002</v>
      </c>
      <c r="BQ40" s="17">
        <v>0</v>
      </c>
      <c r="BR40" s="17">
        <v>0</v>
      </c>
      <c r="BS40" s="17"/>
      <c r="BT40" s="17">
        <v>44.9</v>
      </c>
      <c r="BU40" s="17">
        <v>4.3</v>
      </c>
      <c r="BV40" s="17">
        <v>-3.5</v>
      </c>
      <c r="BW40" s="17"/>
      <c r="BX40" s="17"/>
      <c r="BY40" s="17"/>
      <c r="BZ40" s="17"/>
      <c r="CA40" s="17"/>
      <c r="CB40" s="17"/>
      <c r="CC40" s="17">
        <v>-0.6</v>
      </c>
      <c r="CD40" s="17">
        <v>48.8</v>
      </c>
      <c r="CE40" s="17">
        <v>30.9</v>
      </c>
      <c r="CF40" s="17">
        <v>9.3000000000000007</v>
      </c>
      <c r="CG40" s="17">
        <v>9.9</v>
      </c>
      <c r="CH40" s="17">
        <v>6</v>
      </c>
      <c r="CI40" s="17"/>
      <c r="CJ40" s="17"/>
      <c r="CK40" s="17"/>
      <c r="CL40" s="17">
        <v>21</v>
      </c>
      <c r="CM40" s="17">
        <v>19.100000000000001</v>
      </c>
      <c r="CN40" s="17">
        <v>-11.5</v>
      </c>
      <c r="CO40" s="17"/>
      <c r="CP40" s="17"/>
      <c r="CQ40" s="17"/>
      <c r="CR40" s="17"/>
      <c r="CS40" s="17"/>
      <c r="CT40" s="17">
        <v>14</v>
      </c>
      <c r="CU40" s="17">
        <v>9.4</v>
      </c>
      <c r="CV40" s="17"/>
      <c r="CW40" s="17">
        <v>-14.4</v>
      </c>
      <c r="CX40" s="17">
        <v>9</v>
      </c>
      <c r="CY40" s="17"/>
      <c r="CZ40" s="17"/>
      <c r="DA40" s="17">
        <v>0.3</v>
      </c>
      <c r="DB40" s="17"/>
      <c r="DC40" s="17">
        <v>-0.1</v>
      </c>
      <c r="DD40" s="17"/>
      <c r="DE40" s="17"/>
      <c r="DF40" s="17"/>
      <c r="DG40" s="17">
        <v>1</v>
      </c>
      <c r="DH40" s="17">
        <v>0.1</v>
      </c>
      <c r="DI40" s="17">
        <v>2.2999999999999998</v>
      </c>
      <c r="DJ40" s="17">
        <v>0</v>
      </c>
      <c r="DK40" s="17">
        <v>0.6</v>
      </c>
      <c r="DL40" s="17"/>
      <c r="DM40" s="17">
        <v>-0.8</v>
      </c>
      <c r="DN40" s="17">
        <v>-2</v>
      </c>
      <c r="DO40" s="17">
        <v>-2</v>
      </c>
      <c r="DP40" s="17">
        <v>1.9</v>
      </c>
      <c r="DQ40" s="17">
        <v>1.5</v>
      </c>
      <c r="DR40" s="17">
        <v>0.6</v>
      </c>
      <c r="DS40" s="17">
        <v>0.2</v>
      </c>
      <c r="DT40" s="17">
        <v>0.8</v>
      </c>
      <c r="DU40" s="17">
        <v>-3.2</v>
      </c>
      <c r="DV40" s="17">
        <v>0.1</v>
      </c>
      <c r="DW40" s="17">
        <v>0.3</v>
      </c>
      <c r="DX40" s="17">
        <v>0.1</v>
      </c>
      <c r="DY40" s="17"/>
      <c r="DZ40" s="17">
        <v>-1.7</v>
      </c>
      <c r="EA40" s="17">
        <v>0</v>
      </c>
      <c r="EB40" s="17">
        <v>0.2</v>
      </c>
      <c r="EC40" s="17">
        <v>0.5</v>
      </c>
      <c r="ED40" s="17">
        <v>0.3</v>
      </c>
      <c r="EE40" s="17">
        <v>0.8</v>
      </c>
      <c r="EF40" s="17">
        <v>0.4</v>
      </c>
      <c r="EG40" s="17">
        <v>2.8</v>
      </c>
      <c r="EH40" s="17">
        <v>-4.3</v>
      </c>
      <c r="EI40" s="17">
        <v>-7.1</v>
      </c>
      <c r="EJ40" s="17">
        <v>0</v>
      </c>
      <c r="EK40" s="17">
        <v>0</v>
      </c>
      <c r="EL40" s="17">
        <v>1.1000000000000001</v>
      </c>
      <c r="EM40" s="17">
        <v>-0.1</v>
      </c>
      <c r="EN40" s="17">
        <v>1.9</v>
      </c>
      <c r="EO40" s="17">
        <v>0.2</v>
      </c>
      <c r="EP40" s="17">
        <v>0.1</v>
      </c>
      <c r="EQ40" s="17">
        <v>0.1</v>
      </c>
      <c r="ER40" s="17"/>
      <c r="ES40" s="17">
        <v>1.6</v>
      </c>
      <c r="ET40" s="17">
        <v>1.2</v>
      </c>
      <c r="EU40" s="17">
        <v>-3.7</v>
      </c>
      <c r="EV40" s="17">
        <v>-0.2</v>
      </c>
      <c r="EW40" s="17">
        <v>3.8</v>
      </c>
      <c r="EX40" s="17">
        <v>0</v>
      </c>
      <c r="EY40" s="17">
        <v>30.5</v>
      </c>
      <c r="EZ40" s="17">
        <v>1.1000000000000001</v>
      </c>
      <c r="FA40" s="17">
        <v>1.2</v>
      </c>
      <c r="FB40" s="17">
        <v>0.7</v>
      </c>
      <c r="FC40" s="17">
        <v>1.3</v>
      </c>
      <c r="FD40" s="17">
        <v>6.76</v>
      </c>
      <c r="FE40" s="17">
        <v>0.23</v>
      </c>
      <c r="FF40" s="17">
        <v>2.9</v>
      </c>
      <c r="FG40" s="17">
        <v>1.3</v>
      </c>
      <c r="FH40" s="17">
        <v>2.4</v>
      </c>
      <c r="FI40" s="17"/>
      <c r="FJ40" s="17">
        <v>527.79</v>
      </c>
      <c r="FK40" s="15"/>
      <c r="FL40" s="17">
        <v>1.9440900000000001</v>
      </c>
      <c r="FM40" s="17">
        <v>0</v>
      </c>
      <c r="FN40" s="17">
        <v>1.6120000000000001</v>
      </c>
      <c r="FO40" s="17">
        <v>0.8</v>
      </c>
      <c r="FP40" s="17">
        <v>2.2932000000000001</v>
      </c>
      <c r="FQ40" s="17">
        <v>2.6535099999999998</v>
      </c>
      <c r="FR40" s="17">
        <v>0.4</v>
      </c>
      <c r="FS40" s="17">
        <v>0.7</v>
      </c>
      <c r="FT40" s="17"/>
      <c r="FU40" s="17">
        <v>10.402799999999999</v>
      </c>
    </row>
    <row r="41" spans="1:177" ht="24" customHeight="1" x14ac:dyDescent="0.3">
      <c r="A41" s="16" t="s">
        <v>54</v>
      </c>
      <c r="B41" s="16" t="s">
        <v>813</v>
      </c>
      <c r="C41" s="17">
        <v>0</v>
      </c>
      <c r="D41" s="17">
        <v>-8.1999999999999993</v>
      </c>
      <c r="E41" s="17">
        <v>15.2</v>
      </c>
      <c r="F41" s="17"/>
      <c r="G41" s="17"/>
      <c r="H41" s="17">
        <v>0.1</v>
      </c>
      <c r="I41" s="17">
        <v>15.2</v>
      </c>
      <c r="J41" s="17"/>
      <c r="K41" s="17"/>
      <c r="L41" s="17">
        <v>21.4</v>
      </c>
      <c r="M41" s="17">
        <v>-4.5</v>
      </c>
      <c r="N41" s="17">
        <v>-0.7</v>
      </c>
      <c r="O41" s="17">
        <v>55.3</v>
      </c>
      <c r="P41" s="17">
        <v>24.6</v>
      </c>
      <c r="Q41" s="17">
        <v>14.2</v>
      </c>
      <c r="R41" s="17">
        <v>8.1</v>
      </c>
      <c r="S41" s="17">
        <v>0</v>
      </c>
      <c r="T41" s="17"/>
      <c r="U41" s="17"/>
      <c r="V41" s="17"/>
      <c r="W41" s="17"/>
      <c r="X41" s="17">
        <v>8.5</v>
      </c>
      <c r="Y41" s="17">
        <v>1</v>
      </c>
      <c r="Z41" s="17">
        <v>0.4</v>
      </c>
      <c r="AA41" s="17"/>
      <c r="AB41" s="17">
        <v>-3.4</v>
      </c>
      <c r="AC41" s="17">
        <v>3.3</v>
      </c>
      <c r="AD41" s="17">
        <v>13.5</v>
      </c>
      <c r="AE41" s="17"/>
      <c r="AF41" s="17"/>
      <c r="AG41" s="17"/>
      <c r="AH41" s="17"/>
      <c r="AI41" s="17">
        <v>6.2</v>
      </c>
      <c r="AJ41" s="17">
        <v>-0.7</v>
      </c>
      <c r="AK41" s="17"/>
      <c r="AL41" s="17"/>
      <c r="AM41" s="17"/>
      <c r="AN41" s="17">
        <v>-0.8</v>
      </c>
      <c r="AO41" s="17">
        <v>-14.2</v>
      </c>
      <c r="AP41" s="17">
        <v>3.7</v>
      </c>
      <c r="AQ41" s="17">
        <v>12</v>
      </c>
      <c r="AR41" s="17">
        <v>4.5999999999999996</v>
      </c>
      <c r="AS41" s="17">
        <v>0.5</v>
      </c>
      <c r="AT41" s="17">
        <v>1.4</v>
      </c>
      <c r="AU41" s="17">
        <v>-0.2</v>
      </c>
      <c r="AV41" s="17">
        <v>44.7</v>
      </c>
      <c r="AW41" s="17">
        <v>-9.6</v>
      </c>
      <c r="AX41" s="17">
        <v>-38.1</v>
      </c>
      <c r="AY41" s="17">
        <v>6.7</v>
      </c>
      <c r="AZ41" s="17">
        <v>-2</v>
      </c>
      <c r="BA41" s="17">
        <v>0.1</v>
      </c>
      <c r="BB41" s="17">
        <v>2.9</v>
      </c>
      <c r="BC41" s="17"/>
      <c r="BD41" s="17">
        <v>0.5</v>
      </c>
      <c r="BE41" s="17">
        <v>0.2</v>
      </c>
      <c r="BF41" s="17">
        <v>1.9</v>
      </c>
      <c r="BG41" s="17"/>
      <c r="BH41" s="17"/>
      <c r="BI41" s="17">
        <v>4.4000000000000004</v>
      </c>
      <c r="BJ41" s="17"/>
      <c r="BK41" s="17"/>
      <c r="BL41" s="17">
        <v>0.4</v>
      </c>
      <c r="BM41" s="17"/>
      <c r="BN41" s="17"/>
      <c r="BO41" s="17"/>
      <c r="BP41" s="17">
        <v>-0.5</v>
      </c>
      <c r="BQ41" s="17">
        <v>0</v>
      </c>
      <c r="BR41" s="17">
        <v>0</v>
      </c>
      <c r="BS41" s="17"/>
      <c r="BT41" s="17">
        <v>42.3</v>
      </c>
      <c r="BU41" s="17">
        <v>2.1</v>
      </c>
      <c r="BV41" s="17">
        <v>-4.0999999999999996</v>
      </c>
      <c r="BW41" s="17"/>
      <c r="BX41" s="17"/>
      <c r="BY41" s="17"/>
      <c r="BZ41" s="17"/>
      <c r="CA41" s="17"/>
      <c r="CB41" s="17"/>
      <c r="CC41" s="17">
        <v>-0.7</v>
      </c>
      <c r="CD41" s="17">
        <v>48.9</v>
      </c>
      <c r="CE41" s="17">
        <v>30.8</v>
      </c>
      <c r="CF41" s="17">
        <v>9</v>
      </c>
      <c r="CG41" s="17">
        <v>9.9</v>
      </c>
      <c r="CH41" s="17">
        <v>1.9</v>
      </c>
      <c r="CI41" s="17"/>
      <c r="CJ41" s="17"/>
      <c r="CK41" s="17"/>
      <c r="CL41" s="17">
        <v>16.7</v>
      </c>
      <c r="CM41" s="17">
        <v>14.8</v>
      </c>
      <c r="CN41" s="17">
        <v>-17.7</v>
      </c>
      <c r="CO41" s="17"/>
      <c r="CP41" s="17"/>
      <c r="CQ41" s="17"/>
      <c r="CR41" s="17"/>
      <c r="CS41" s="17"/>
      <c r="CT41" s="17">
        <v>11</v>
      </c>
      <c r="CU41" s="17">
        <v>7.6</v>
      </c>
      <c r="CV41" s="17"/>
      <c r="CW41" s="17">
        <v>-15</v>
      </c>
      <c r="CX41" s="17">
        <v>8.5</v>
      </c>
      <c r="CY41" s="17"/>
      <c r="CZ41" s="17"/>
      <c r="DA41" s="17">
        <v>0.3</v>
      </c>
      <c r="DB41" s="17"/>
      <c r="DC41" s="17">
        <v>0</v>
      </c>
      <c r="DD41" s="17"/>
      <c r="DE41" s="17"/>
      <c r="DF41" s="17"/>
      <c r="DG41" s="17">
        <v>1</v>
      </c>
      <c r="DH41" s="17">
        <v>0.2</v>
      </c>
      <c r="DI41" s="17">
        <v>2.4</v>
      </c>
      <c r="DJ41" s="17">
        <v>0</v>
      </c>
      <c r="DK41" s="17">
        <v>0.6</v>
      </c>
      <c r="DL41" s="17"/>
      <c r="DM41" s="17">
        <v>-0.7</v>
      </c>
      <c r="DN41" s="17">
        <v>-1.8</v>
      </c>
      <c r="DO41" s="17">
        <v>-2.1</v>
      </c>
      <c r="DP41" s="17">
        <v>1.5</v>
      </c>
      <c r="DQ41" s="17">
        <v>1.5</v>
      </c>
      <c r="DR41" s="17">
        <v>0.6</v>
      </c>
      <c r="DS41" s="17">
        <v>0.2</v>
      </c>
      <c r="DT41" s="17">
        <v>0.8</v>
      </c>
      <c r="DU41" s="17">
        <v>-2.8</v>
      </c>
      <c r="DV41" s="17">
        <v>-0.2</v>
      </c>
      <c r="DW41" s="17">
        <v>0.3</v>
      </c>
      <c r="DX41" s="17">
        <v>0.1</v>
      </c>
      <c r="DY41" s="17"/>
      <c r="DZ41" s="17">
        <v>-1.7</v>
      </c>
      <c r="EA41" s="17">
        <v>0</v>
      </c>
      <c r="EB41" s="17">
        <v>0.3</v>
      </c>
      <c r="EC41" s="17">
        <v>0.4</v>
      </c>
      <c r="ED41" s="17">
        <v>0.2</v>
      </c>
      <c r="EE41" s="17">
        <v>0.5</v>
      </c>
      <c r="EF41" s="17">
        <v>1.2</v>
      </c>
      <c r="EG41" s="17">
        <v>2.5</v>
      </c>
      <c r="EH41" s="17">
        <v>-4.8</v>
      </c>
      <c r="EI41" s="17">
        <v>-6.1</v>
      </c>
      <c r="EJ41" s="17">
        <v>0</v>
      </c>
      <c r="EK41" s="17">
        <v>0</v>
      </c>
      <c r="EL41" s="17">
        <v>1.1000000000000001</v>
      </c>
      <c r="EM41" s="17">
        <v>-0.1</v>
      </c>
      <c r="EN41" s="17">
        <v>2</v>
      </c>
      <c r="EO41" s="17">
        <v>0.2</v>
      </c>
      <c r="EP41" s="17">
        <v>0.1</v>
      </c>
      <c r="EQ41" s="17">
        <v>0.1</v>
      </c>
      <c r="ER41" s="17"/>
      <c r="ES41" s="17">
        <v>0.9</v>
      </c>
      <c r="ET41" s="17">
        <v>0.8</v>
      </c>
      <c r="EU41" s="17">
        <v>-4.9000000000000004</v>
      </c>
      <c r="EV41" s="17">
        <v>-0.2</v>
      </c>
      <c r="EW41" s="17">
        <v>3.6</v>
      </c>
      <c r="EX41" s="17">
        <v>0</v>
      </c>
      <c r="EY41" s="17">
        <v>28.3</v>
      </c>
      <c r="EZ41" s="17">
        <v>0.5</v>
      </c>
      <c r="FA41" s="17">
        <v>1.2</v>
      </c>
      <c r="FB41" s="17">
        <v>0.4</v>
      </c>
      <c r="FC41" s="17">
        <v>1.5</v>
      </c>
      <c r="FD41" s="17">
        <v>6.84</v>
      </c>
      <c r="FE41" s="17">
        <v>0.26</v>
      </c>
      <c r="FF41" s="17">
        <v>3.6</v>
      </c>
      <c r="FG41" s="17">
        <v>1</v>
      </c>
      <c r="FH41" s="17">
        <v>2.2999999999999998</v>
      </c>
      <c r="FI41" s="17"/>
      <c r="FJ41" s="17">
        <v>398</v>
      </c>
      <c r="FK41" s="15"/>
      <c r="FL41" s="17">
        <v>1.70869</v>
      </c>
      <c r="FM41" s="17">
        <v>0</v>
      </c>
      <c r="FN41" s="17">
        <v>1.3260000000000001</v>
      </c>
      <c r="FO41" s="17">
        <v>0.8</v>
      </c>
      <c r="FP41" s="17">
        <v>2.2949700000000002</v>
      </c>
      <c r="FQ41" s="17">
        <v>2.6566800000000002</v>
      </c>
      <c r="FR41" s="17">
        <v>0.3</v>
      </c>
      <c r="FS41" s="17">
        <v>0.8</v>
      </c>
      <c r="FT41" s="17"/>
      <c r="FU41" s="17">
        <v>9.8863400000000006</v>
      </c>
    </row>
    <row r="42" spans="1:177" ht="24" customHeight="1" x14ac:dyDescent="0.3">
      <c r="A42" s="18" t="s">
        <v>54</v>
      </c>
      <c r="B42" s="18" t="s">
        <v>814</v>
      </c>
      <c r="C42" s="19">
        <v>0</v>
      </c>
      <c r="D42" s="19">
        <v>-13.7</v>
      </c>
      <c r="E42" s="19">
        <v>14.6</v>
      </c>
      <c r="F42" s="19"/>
      <c r="G42" s="19"/>
      <c r="H42" s="19">
        <v>-1.2</v>
      </c>
      <c r="I42" s="19">
        <v>4.2</v>
      </c>
      <c r="J42" s="19"/>
      <c r="K42" s="19"/>
      <c r="L42" s="19">
        <v>17.7</v>
      </c>
      <c r="M42" s="19">
        <v>-7.5</v>
      </c>
      <c r="N42" s="19">
        <v>-2</v>
      </c>
      <c r="O42" s="19">
        <v>53</v>
      </c>
      <c r="P42" s="19">
        <v>19.399999999999999</v>
      </c>
      <c r="Q42" s="19">
        <v>10.5</v>
      </c>
      <c r="R42" s="19">
        <v>6.8</v>
      </c>
      <c r="S42" s="19">
        <v>0.1</v>
      </c>
      <c r="T42" s="19"/>
      <c r="U42" s="19"/>
      <c r="V42" s="19"/>
      <c r="W42" s="19"/>
      <c r="X42" s="19">
        <v>10.3</v>
      </c>
      <c r="Y42" s="19">
        <v>0.9</v>
      </c>
      <c r="Z42" s="19">
        <v>0.7</v>
      </c>
      <c r="AA42" s="19"/>
      <c r="AB42" s="19">
        <v>-3.4</v>
      </c>
      <c r="AC42" s="19">
        <v>3.2</v>
      </c>
      <c r="AD42" s="19">
        <v>12.8</v>
      </c>
      <c r="AE42" s="19"/>
      <c r="AF42" s="19"/>
      <c r="AG42" s="19"/>
      <c r="AH42" s="19"/>
      <c r="AI42" s="19">
        <v>6.5</v>
      </c>
      <c r="AJ42" s="19">
        <v>-0.5</v>
      </c>
      <c r="AK42" s="19"/>
      <c r="AL42" s="19"/>
      <c r="AM42" s="19"/>
      <c r="AN42" s="19">
        <v>-0.8</v>
      </c>
      <c r="AO42" s="19">
        <v>-15.8</v>
      </c>
      <c r="AP42" s="19">
        <v>3.2</v>
      </c>
      <c r="AQ42" s="19">
        <v>11.8</v>
      </c>
      <c r="AR42" s="19">
        <v>4</v>
      </c>
      <c r="AS42" s="19">
        <v>0.6</v>
      </c>
      <c r="AT42" s="19">
        <v>1.4</v>
      </c>
      <c r="AU42" s="19">
        <v>0.1</v>
      </c>
      <c r="AV42" s="19">
        <v>35.700000000000003</v>
      </c>
      <c r="AW42" s="19">
        <v>-18.5</v>
      </c>
      <c r="AX42" s="19">
        <v>-46.1</v>
      </c>
      <c r="AY42" s="19">
        <v>6.8</v>
      </c>
      <c r="AZ42" s="19">
        <v>-2.1</v>
      </c>
      <c r="BA42" s="19">
        <v>0.3</v>
      </c>
      <c r="BB42" s="19">
        <v>0.3</v>
      </c>
      <c r="BC42" s="19"/>
      <c r="BD42" s="19">
        <v>0.5</v>
      </c>
      <c r="BE42" s="19">
        <v>0.3</v>
      </c>
      <c r="BF42" s="19">
        <v>1.3</v>
      </c>
      <c r="BG42" s="19"/>
      <c r="BH42" s="19"/>
      <c r="BI42" s="19">
        <v>2.9</v>
      </c>
      <c r="BJ42" s="19"/>
      <c r="BK42" s="19"/>
      <c r="BL42" s="19">
        <v>0.5</v>
      </c>
      <c r="BM42" s="19"/>
      <c r="BN42" s="19"/>
      <c r="BO42" s="19"/>
      <c r="BP42" s="19">
        <v>-1.7</v>
      </c>
      <c r="BQ42" s="19">
        <v>0</v>
      </c>
      <c r="BR42" s="19">
        <v>0</v>
      </c>
      <c r="BS42" s="19"/>
      <c r="BT42" s="19">
        <v>32.200000000000003</v>
      </c>
      <c r="BU42" s="19">
        <v>-1.4</v>
      </c>
      <c r="BV42" s="19">
        <v>-5.2</v>
      </c>
      <c r="BW42" s="19"/>
      <c r="BX42" s="19"/>
      <c r="BY42" s="19"/>
      <c r="BZ42" s="19"/>
      <c r="CA42" s="19"/>
      <c r="CB42" s="19"/>
      <c r="CC42" s="19">
        <v>-0.7</v>
      </c>
      <c r="CD42" s="19">
        <v>49.1</v>
      </c>
      <c r="CE42" s="19">
        <v>30.7</v>
      </c>
      <c r="CF42" s="19">
        <v>8.8000000000000007</v>
      </c>
      <c r="CG42" s="19">
        <v>9.9</v>
      </c>
      <c r="CH42" s="19">
        <v>1.9</v>
      </c>
      <c r="CI42" s="19"/>
      <c r="CJ42" s="19"/>
      <c r="CK42" s="19"/>
      <c r="CL42" s="19">
        <v>12.5</v>
      </c>
      <c r="CM42" s="19">
        <v>10.7</v>
      </c>
      <c r="CN42" s="19">
        <v>-23.8</v>
      </c>
      <c r="CO42" s="19"/>
      <c r="CP42" s="19"/>
      <c r="CQ42" s="19"/>
      <c r="CR42" s="19"/>
      <c r="CS42" s="19"/>
      <c r="CT42" s="19">
        <v>4.5</v>
      </c>
      <c r="CU42" s="19">
        <v>3.8</v>
      </c>
      <c r="CV42" s="19"/>
      <c r="CW42" s="19">
        <v>-14.9</v>
      </c>
      <c r="CX42" s="19">
        <v>6.9</v>
      </c>
      <c r="CY42" s="19"/>
      <c r="CZ42" s="19"/>
      <c r="DA42" s="19">
        <v>0.3</v>
      </c>
      <c r="DB42" s="19"/>
      <c r="DC42" s="19">
        <v>0</v>
      </c>
      <c r="DD42" s="19"/>
      <c r="DE42" s="19"/>
      <c r="DF42" s="19"/>
      <c r="DG42" s="19">
        <v>0.9</v>
      </c>
      <c r="DH42" s="19">
        <v>0.1</v>
      </c>
      <c r="DI42" s="19">
        <v>2.2999999999999998</v>
      </c>
      <c r="DJ42" s="19">
        <v>0</v>
      </c>
      <c r="DK42" s="19">
        <v>0.6</v>
      </c>
      <c r="DL42" s="19"/>
      <c r="DM42" s="19">
        <v>-0.7</v>
      </c>
      <c r="DN42" s="19">
        <v>-1.5</v>
      </c>
      <c r="DO42" s="19">
        <v>-2.2000000000000002</v>
      </c>
      <c r="DP42" s="19">
        <v>1.4</v>
      </c>
      <c r="DQ42" s="19">
        <v>1.5</v>
      </c>
      <c r="DR42" s="19">
        <v>0.6</v>
      </c>
      <c r="DS42" s="19">
        <v>0.2</v>
      </c>
      <c r="DT42" s="19">
        <v>0.8</v>
      </c>
      <c r="DU42" s="19">
        <v>-2.2000000000000002</v>
      </c>
      <c r="DV42" s="19">
        <v>-0.2</v>
      </c>
      <c r="DW42" s="19">
        <v>0.3</v>
      </c>
      <c r="DX42" s="19">
        <v>0.1</v>
      </c>
      <c r="DY42" s="19"/>
      <c r="DZ42" s="19">
        <v>-1.7</v>
      </c>
      <c r="EA42" s="19">
        <v>0</v>
      </c>
      <c r="EB42" s="19">
        <v>0.2</v>
      </c>
      <c r="EC42" s="19">
        <v>0.4</v>
      </c>
      <c r="ED42" s="19">
        <v>0.2</v>
      </c>
      <c r="EE42" s="19">
        <v>0.2</v>
      </c>
      <c r="EF42" s="19">
        <v>2.4</v>
      </c>
      <c r="EG42" s="19">
        <v>1.9</v>
      </c>
      <c r="EH42" s="19">
        <v>-8.8000000000000007</v>
      </c>
      <c r="EI42" s="19">
        <v>-7.6</v>
      </c>
      <c r="EJ42" s="19">
        <v>0</v>
      </c>
      <c r="EK42" s="19">
        <v>0</v>
      </c>
      <c r="EL42" s="19">
        <v>1.1000000000000001</v>
      </c>
      <c r="EM42" s="19">
        <v>0</v>
      </c>
      <c r="EN42" s="19">
        <v>1.8</v>
      </c>
      <c r="EO42" s="19">
        <v>0.2</v>
      </c>
      <c r="EP42" s="19">
        <v>0.1</v>
      </c>
      <c r="EQ42" s="19">
        <v>0.1</v>
      </c>
      <c r="ER42" s="19"/>
      <c r="ES42" s="19">
        <v>0.8</v>
      </c>
      <c r="ET42" s="19">
        <v>0.3</v>
      </c>
      <c r="EU42" s="19">
        <v>-5.5</v>
      </c>
      <c r="EV42" s="19">
        <v>-0.2</v>
      </c>
      <c r="EW42" s="19">
        <v>3.4</v>
      </c>
      <c r="EX42" s="19">
        <v>0</v>
      </c>
      <c r="EY42" s="19">
        <v>26.8</v>
      </c>
      <c r="EZ42" s="19">
        <v>0.1</v>
      </c>
      <c r="FA42" s="19">
        <v>1.2</v>
      </c>
      <c r="FB42" s="19">
        <v>0.5</v>
      </c>
      <c r="FC42" s="19">
        <v>1.5</v>
      </c>
      <c r="FD42" s="19">
        <v>6.81</v>
      </c>
      <c r="FE42" s="19">
        <v>0.09</v>
      </c>
      <c r="FF42" s="19">
        <v>1.4</v>
      </c>
      <c r="FG42" s="19">
        <v>0.8</v>
      </c>
      <c r="FH42" s="19">
        <v>2.7</v>
      </c>
      <c r="FI42" s="19"/>
      <c r="FJ42" s="19">
        <v>275.60000000000002</v>
      </c>
      <c r="FK42" s="15"/>
      <c r="FL42" s="19">
        <v>1.61812</v>
      </c>
      <c r="FM42" s="19">
        <v>0</v>
      </c>
      <c r="FN42" s="19">
        <v>1.24</v>
      </c>
      <c r="FO42" s="19">
        <v>0.8</v>
      </c>
      <c r="FP42" s="19">
        <v>2.30525</v>
      </c>
      <c r="FQ42" s="19">
        <v>2.6358299999999999</v>
      </c>
      <c r="FR42" s="19">
        <v>0.2</v>
      </c>
      <c r="FS42" s="19">
        <v>0.7</v>
      </c>
      <c r="FT42" s="19"/>
      <c r="FU42" s="19">
        <v>9.4992000000000001</v>
      </c>
    </row>
    <row r="43" spans="1:177" ht="24" customHeight="1" x14ac:dyDescent="0.3">
      <c r="A43" s="13" t="s">
        <v>54</v>
      </c>
      <c r="B43" s="13" t="s">
        <v>815</v>
      </c>
      <c r="C43" s="14">
        <v>0</v>
      </c>
      <c r="D43" s="14">
        <v>-8.6</v>
      </c>
      <c r="E43" s="14">
        <v>15.4</v>
      </c>
      <c r="F43" s="14"/>
      <c r="G43" s="14"/>
      <c r="H43" s="14">
        <v>-2.2000000000000002</v>
      </c>
      <c r="I43" s="14">
        <v>0.5</v>
      </c>
      <c r="J43" s="14"/>
      <c r="K43" s="14"/>
      <c r="L43" s="14">
        <v>17.899999999999999</v>
      </c>
      <c r="M43" s="14">
        <v>-8.6999999999999993</v>
      </c>
      <c r="N43" s="14">
        <v>-3.5</v>
      </c>
      <c r="O43" s="14">
        <v>53</v>
      </c>
      <c r="P43" s="14">
        <v>19.100000000000001</v>
      </c>
      <c r="Q43" s="14">
        <v>10.5</v>
      </c>
      <c r="R43" s="14">
        <v>11</v>
      </c>
      <c r="S43" s="14">
        <v>0</v>
      </c>
      <c r="T43" s="14"/>
      <c r="U43" s="14"/>
      <c r="V43" s="14"/>
      <c r="W43" s="14"/>
      <c r="X43" s="14">
        <v>12.7</v>
      </c>
      <c r="Y43" s="14">
        <v>0.9</v>
      </c>
      <c r="Z43" s="14">
        <v>0.6</v>
      </c>
      <c r="AA43" s="14"/>
      <c r="AB43" s="14">
        <v>-3.4</v>
      </c>
      <c r="AC43" s="14">
        <v>3.2</v>
      </c>
      <c r="AD43" s="14">
        <v>13.9</v>
      </c>
      <c r="AE43" s="14"/>
      <c r="AF43" s="14"/>
      <c r="AG43" s="14"/>
      <c r="AH43" s="14"/>
      <c r="AI43" s="14">
        <v>6.1</v>
      </c>
      <c r="AJ43" s="14">
        <v>-2.8</v>
      </c>
      <c r="AK43" s="14"/>
      <c r="AL43" s="14"/>
      <c r="AM43" s="14"/>
      <c r="AN43" s="14">
        <v>-0.8</v>
      </c>
      <c r="AO43" s="14">
        <v>-16.600000000000001</v>
      </c>
      <c r="AP43" s="14">
        <v>2.1</v>
      </c>
      <c r="AQ43" s="14">
        <v>11.8</v>
      </c>
      <c r="AR43" s="14">
        <v>4.0999999999999996</v>
      </c>
      <c r="AS43" s="14">
        <v>0.9</v>
      </c>
      <c r="AT43" s="14">
        <v>1.4</v>
      </c>
      <c r="AU43" s="14">
        <v>0.6</v>
      </c>
      <c r="AV43" s="14">
        <v>35.4</v>
      </c>
      <c r="AW43" s="14">
        <v>-18.8</v>
      </c>
      <c r="AX43" s="14">
        <v>-46.6</v>
      </c>
      <c r="AY43" s="14">
        <v>6.4</v>
      </c>
      <c r="AZ43" s="14">
        <v>-2.1</v>
      </c>
      <c r="BA43" s="14">
        <v>-0.1</v>
      </c>
      <c r="BB43" s="14">
        <v>-0.3</v>
      </c>
      <c r="BC43" s="14"/>
      <c r="BD43" s="14">
        <v>0.5</v>
      </c>
      <c r="BE43" s="14">
        <v>0.2</v>
      </c>
      <c r="BF43" s="14">
        <v>2.5</v>
      </c>
      <c r="BG43" s="14"/>
      <c r="BH43" s="14"/>
      <c r="BI43" s="14">
        <v>2.9</v>
      </c>
      <c r="BJ43" s="14"/>
      <c r="BK43" s="14"/>
      <c r="BL43" s="14">
        <v>1.9</v>
      </c>
      <c r="BM43" s="14"/>
      <c r="BN43" s="14"/>
      <c r="BO43" s="14"/>
      <c r="BP43" s="14">
        <v>-1.9</v>
      </c>
      <c r="BQ43" s="14">
        <v>0</v>
      </c>
      <c r="BR43" s="14">
        <v>0</v>
      </c>
      <c r="BS43" s="14"/>
      <c r="BT43" s="14">
        <v>33.200000000000003</v>
      </c>
      <c r="BU43" s="14">
        <v>-1.4</v>
      </c>
      <c r="BV43" s="14">
        <v>-5.2</v>
      </c>
      <c r="BW43" s="14"/>
      <c r="BX43" s="14"/>
      <c r="BY43" s="14"/>
      <c r="BZ43" s="14"/>
      <c r="CA43" s="14"/>
      <c r="CB43" s="14"/>
      <c r="CC43" s="14">
        <v>-0.7</v>
      </c>
      <c r="CD43" s="14">
        <v>49.2</v>
      </c>
      <c r="CE43" s="14">
        <v>31.3</v>
      </c>
      <c r="CF43" s="14">
        <v>9.1</v>
      </c>
      <c r="CG43" s="14">
        <v>10</v>
      </c>
      <c r="CH43" s="14">
        <v>1.9</v>
      </c>
      <c r="CI43" s="14"/>
      <c r="CJ43" s="14"/>
      <c r="CK43" s="14"/>
      <c r="CL43" s="14">
        <v>12.4</v>
      </c>
      <c r="CM43" s="14">
        <v>10.6</v>
      </c>
      <c r="CN43" s="14">
        <v>-24</v>
      </c>
      <c r="CO43" s="14"/>
      <c r="CP43" s="14"/>
      <c r="CQ43" s="14"/>
      <c r="CR43" s="14"/>
      <c r="CS43" s="14"/>
      <c r="CT43" s="14">
        <v>3.2</v>
      </c>
      <c r="CU43" s="14">
        <v>3</v>
      </c>
      <c r="CV43" s="14"/>
      <c r="CW43" s="14">
        <v>-12.6</v>
      </c>
      <c r="CX43" s="14">
        <v>3</v>
      </c>
      <c r="CY43" s="14"/>
      <c r="CZ43" s="14"/>
      <c r="DA43" s="14">
        <v>0.3</v>
      </c>
      <c r="DB43" s="14"/>
      <c r="DC43" s="14">
        <v>0</v>
      </c>
      <c r="DD43" s="14"/>
      <c r="DE43" s="14"/>
      <c r="DF43" s="14"/>
      <c r="DG43" s="14">
        <v>0.8</v>
      </c>
      <c r="DH43" s="14">
        <v>0.1</v>
      </c>
      <c r="DI43" s="14">
        <v>1.7</v>
      </c>
      <c r="DJ43" s="14">
        <v>0.1</v>
      </c>
      <c r="DK43" s="14">
        <v>0.5</v>
      </c>
      <c r="DL43" s="14"/>
      <c r="DM43" s="14">
        <v>-0.4</v>
      </c>
      <c r="DN43" s="14">
        <v>-0.6</v>
      </c>
      <c r="DO43" s="14">
        <v>-2</v>
      </c>
      <c r="DP43" s="14">
        <v>1.9</v>
      </c>
      <c r="DQ43" s="14">
        <v>1.5</v>
      </c>
      <c r="DR43" s="14">
        <v>0.6</v>
      </c>
      <c r="DS43" s="14">
        <v>0.2</v>
      </c>
      <c r="DT43" s="14">
        <v>0.8</v>
      </c>
      <c r="DU43" s="14">
        <v>-0.6</v>
      </c>
      <c r="DV43" s="14">
        <v>-0.1</v>
      </c>
      <c r="DW43" s="14">
        <v>0.4</v>
      </c>
      <c r="DX43" s="14">
        <v>0.1</v>
      </c>
      <c r="DY43" s="14"/>
      <c r="DZ43" s="14">
        <v>-1.6</v>
      </c>
      <c r="EA43" s="14">
        <v>0</v>
      </c>
      <c r="EB43" s="14">
        <v>0.2</v>
      </c>
      <c r="EC43" s="14">
        <v>0.5</v>
      </c>
      <c r="ED43" s="14">
        <v>0.2</v>
      </c>
      <c r="EE43" s="14">
        <v>0.7</v>
      </c>
      <c r="EF43" s="14">
        <v>7.9</v>
      </c>
      <c r="EG43" s="14">
        <v>0.7</v>
      </c>
      <c r="EH43" s="14">
        <v>-5.8</v>
      </c>
      <c r="EI43" s="14">
        <v>-6.7</v>
      </c>
      <c r="EJ43" s="14">
        <v>0</v>
      </c>
      <c r="EK43" s="14">
        <v>0</v>
      </c>
      <c r="EL43" s="14">
        <v>1.1000000000000001</v>
      </c>
      <c r="EM43" s="14">
        <v>0</v>
      </c>
      <c r="EN43" s="14">
        <v>1.9</v>
      </c>
      <c r="EO43" s="14">
        <v>0.2</v>
      </c>
      <c r="EP43" s="14">
        <v>0.1</v>
      </c>
      <c r="EQ43" s="14">
        <v>0.1</v>
      </c>
      <c r="ER43" s="14"/>
      <c r="ES43" s="14">
        <v>0.7</v>
      </c>
      <c r="ET43" s="14">
        <v>0</v>
      </c>
      <c r="EU43" s="14">
        <v>-15.1</v>
      </c>
      <c r="EV43" s="14">
        <v>-0.2</v>
      </c>
      <c r="EW43" s="14">
        <v>4.4000000000000004</v>
      </c>
      <c r="EX43" s="14">
        <v>0</v>
      </c>
      <c r="EY43" s="14">
        <v>38.4</v>
      </c>
      <c r="EZ43" s="14">
        <v>0</v>
      </c>
      <c r="FA43" s="14">
        <v>1.2</v>
      </c>
      <c r="FB43" s="14">
        <v>0.5</v>
      </c>
      <c r="FC43" s="14">
        <v>1.5</v>
      </c>
      <c r="FD43" s="14">
        <v>6.81</v>
      </c>
      <c r="FE43" s="14">
        <v>0.09</v>
      </c>
      <c r="FF43" s="14">
        <v>1.3</v>
      </c>
      <c r="FG43" s="14">
        <v>0</v>
      </c>
      <c r="FH43" s="14">
        <v>2.8</v>
      </c>
      <c r="FI43" s="14"/>
      <c r="FJ43" s="14">
        <v>289.3</v>
      </c>
      <c r="FK43" s="15"/>
      <c r="FL43" s="14">
        <v>1.36737</v>
      </c>
      <c r="FM43" s="14">
        <v>0</v>
      </c>
      <c r="FN43" s="14">
        <v>1.02</v>
      </c>
      <c r="FO43" s="14">
        <v>0.8</v>
      </c>
      <c r="FP43" s="14">
        <v>2.2966799999999998</v>
      </c>
      <c r="FQ43" s="14">
        <v>2.6465200000000002</v>
      </c>
      <c r="FR43" s="14">
        <v>-0.2</v>
      </c>
      <c r="FS43" s="14">
        <v>0.8</v>
      </c>
      <c r="FT43" s="14"/>
      <c r="FU43" s="14">
        <v>8.7305700000000002</v>
      </c>
    </row>
    <row r="44" spans="1:177" ht="24" customHeight="1" x14ac:dyDescent="0.3">
      <c r="A44" s="16" t="s">
        <v>54</v>
      </c>
      <c r="B44" s="16" t="s">
        <v>816</v>
      </c>
      <c r="C44" s="17">
        <v>0</v>
      </c>
      <c r="D44" s="17">
        <v>1.5</v>
      </c>
      <c r="E44" s="17">
        <v>17.3</v>
      </c>
      <c r="F44" s="17"/>
      <c r="G44" s="17"/>
      <c r="H44" s="17">
        <v>-2.4</v>
      </c>
      <c r="I44" s="17">
        <v>-1.6</v>
      </c>
      <c r="J44" s="17"/>
      <c r="K44" s="17"/>
      <c r="L44" s="17">
        <v>20.5</v>
      </c>
      <c r="M44" s="17">
        <v>-7.2</v>
      </c>
      <c r="N44" s="17">
        <v>-1.5</v>
      </c>
      <c r="O44" s="17">
        <v>56.1</v>
      </c>
      <c r="P44" s="17">
        <v>22.4</v>
      </c>
      <c r="Q44" s="17">
        <v>12.5</v>
      </c>
      <c r="R44" s="17">
        <v>31.1</v>
      </c>
      <c r="S44" s="17">
        <v>-0.1</v>
      </c>
      <c r="T44" s="17"/>
      <c r="U44" s="17"/>
      <c r="V44" s="17"/>
      <c r="W44" s="17"/>
      <c r="X44" s="17">
        <v>16.3</v>
      </c>
      <c r="Y44" s="17">
        <v>1.3</v>
      </c>
      <c r="Z44" s="17">
        <v>0.8</v>
      </c>
      <c r="AA44" s="17"/>
      <c r="AB44" s="17">
        <v>-3.4</v>
      </c>
      <c r="AC44" s="17">
        <v>3</v>
      </c>
      <c r="AD44" s="17">
        <v>13.5</v>
      </c>
      <c r="AE44" s="17"/>
      <c r="AF44" s="17"/>
      <c r="AG44" s="17"/>
      <c r="AH44" s="17"/>
      <c r="AI44" s="17">
        <v>6.1</v>
      </c>
      <c r="AJ44" s="17">
        <v>5</v>
      </c>
      <c r="AK44" s="17"/>
      <c r="AL44" s="17"/>
      <c r="AM44" s="17"/>
      <c r="AN44" s="17">
        <v>-1</v>
      </c>
      <c r="AO44" s="17">
        <v>-18.100000000000001</v>
      </c>
      <c r="AP44" s="17">
        <v>1.9</v>
      </c>
      <c r="AQ44" s="17">
        <v>11.8</v>
      </c>
      <c r="AR44" s="17">
        <v>4.4000000000000004</v>
      </c>
      <c r="AS44" s="17">
        <v>-0.2</v>
      </c>
      <c r="AT44" s="17">
        <v>1.4</v>
      </c>
      <c r="AU44" s="17">
        <v>0.3</v>
      </c>
      <c r="AV44" s="17">
        <v>37.9</v>
      </c>
      <c r="AW44" s="17">
        <v>-16</v>
      </c>
      <c r="AX44" s="17">
        <v>-45.1</v>
      </c>
      <c r="AY44" s="17">
        <v>6.2</v>
      </c>
      <c r="AZ44" s="17">
        <v>-2.2000000000000002</v>
      </c>
      <c r="BA44" s="17">
        <v>-0.1</v>
      </c>
      <c r="BB44" s="17">
        <v>0.5</v>
      </c>
      <c r="BC44" s="17"/>
      <c r="BD44" s="17">
        <v>0.5</v>
      </c>
      <c r="BE44" s="17">
        <v>0.2</v>
      </c>
      <c r="BF44" s="17">
        <v>1.4</v>
      </c>
      <c r="BG44" s="17"/>
      <c r="BH44" s="17"/>
      <c r="BI44" s="17">
        <v>6.4</v>
      </c>
      <c r="BJ44" s="17"/>
      <c r="BK44" s="17"/>
      <c r="BL44" s="17">
        <v>1.5</v>
      </c>
      <c r="BM44" s="17"/>
      <c r="BN44" s="17"/>
      <c r="BO44" s="17"/>
      <c r="BP44" s="17">
        <v>-2.7</v>
      </c>
      <c r="BQ44" s="17">
        <v>0</v>
      </c>
      <c r="BR44" s="17">
        <v>0</v>
      </c>
      <c r="BS44" s="17"/>
      <c r="BT44" s="17">
        <v>39.200000000000003</v>
      </c>
      <c r="BU44" s="17">
        <v>0.1</v>
      </c>
      <c r="BV44" s="17">
        <v>-4.5999999999999996</v>
      </c>
      <c r="BW44" s="17"/>
      <c r="BX44" s="17"/>
      <c r="BY44" s="17"/>
      <c r="BZ44" s="17"/>
      <c r="CA44" s="17"/>
      <c r="CB44" s="17"/>
      <c r="CC44" s="17">
        <v>-0.7</v>
      </c>
      <c r="CD44" s="17">
        <v>49.2</v>
      </c>
      <c r="CE44" s="17">
        <v>31.6</v>
      </c>
      <c r="CF44" s="17">
        <v>9.1</v>
      </c>
      <c r="CG44" s="17">
        <v>10</v>
      </c>
      <c r="CH44" s="17">
        <v>1.9</v>
      </c>
      <c r="CI44" s="17"/>
      <c r="CJ44" s="17"/>
      <c r="CK44" s="17"/>
      <c r="CL44" s="17">
        <v>18.2</v>
      </c>
      <c r="CM44" s="17">
        <v>16.600000000000001</v>
      </c>
      <c r="CN44" s="17">
        <v>-15.1</v>
      </c>
      <c r="CO44" s="17"/>
      <c r="CP44" s="17"/>
      <c r="CQ44" s="17"/>
      <c r="CR44" s="17"/>
      <c r="CS44" s="17"/>
      <c r="CT44" s="17">
        <v>3.8</v>
      </c>
      <c r="CU44" s="17">
        <v>3.4</v>
      </c>
      <c r="CV44" s="17"/>
      <c r="CW44" s="17">
        <v>-9.3000000000000007</v>
      </c>
      <c r="CX44" s="17">
        <v>0.7</v>
      </c>
      <c r="CY44" s="17"/>
      <c r="CZ44" s="17"/>
      <c r="DA44" s="17">
        <v>0.3</v>
      </c>
      <c r="DB44" s="17"/>
      <c r="DC44" s="17">
        <v>0</v>
      </c>
      <c r="DD44" s="17"/>
      <c r="DE44" s="17"/>
      <c r="DF44" s="17"/>
      <c r="DG44" s="17">
        <v>0.8</v>
      </c>
      <c r="DH44" s="17">
        <v>0.2</v>
      </c>
      <c r="DI44" s="17">
        <v>2.4</v>
      </c>
      <c r="DJ44" s="17">
        <v>0.1</v>
      </c>
      <c r="DK44" s="17">
        <v>0.5</v>
      </c>
      <c r="DL44" s="17"/>
      <c r="DM44" s="17">
        <v>-0.1</v>
      </c>
      <c r="DN44" s="17">
        <v>0</v>
      </c>
      <c r="DO44" s="17">
        <v>-1.3</v>
      </c>
      <c r="DP44" s="17">
        <v>4.0999999999999996</v>
      </c>
      <c r="DQ44" s="17">
        <v>1.5</v>
      </c>
      <c r="DR44" s="17">
        <v>0.6</v>
      </c>
      <c r="DS44" s="17">
        <v>0.2</v>
      </c>
      <c r="DT44" s="17">
        <v>0.8</v>
      </c>
      <c r="DU44" s="17">
        <v>0.2</v>
      </c>
      <c r="DV44" s="17">
        <v>0</v>
      </c>
      <c r="DW44" s="17">
        <v>0.3</v>
      </c>
      <c r="DX44" s="17">
        <v>0.1</v>
      </c>
      <c r="DY44" s="17"/>
      <c r="DZ44" s="17">
        <v>-1.6</v>
      </c>
      <c r="EA44" s="17">
        <v>0.2</v>
      </c>
      <c r="EB44" s="17">
        <v>0.2</v>
      </c>
      <c r="EC44" s="17">
        <v>0.4</v>
      </c>
      <c r="ED44" s="17">
        <v>0.2</v>
      </c>
      <c r="EE44" s="17">
        <v>0.4</v>
      </c>
      <c r="EF44" s="17">
        <v>6.7</v>
      </c>
      <c r="EG44" s="17">
        <v>0</v>
      </c>
      <c r="EH44" s="17">
        <v>-1.4</v>
      </c>
      <c r="EI44" s="17">
        <v>-5.0999999999999996</v>
      </c>
      <c r="EJ44" s="17">
        <v>0</v>
      </c>
      <c r="EK44" s="17">
        <v>0</v>
      </c>
      <c r="EL44" s="17">
        <v>1.1000000000000001</v>
      </c>
      <c r="EM44" s="17">
        <v>0</v>
      </c>
      <c r="EN44" s="17">
        <v>1.8</v>
      </c>
      <c r="EO44" s="17">
        <v>0.2</v>
      </c>
      <c r="EP44" s="17">
        <v>0.1</v>
      </c>
      <c r="EQ44" s="17">
        <v>0.1</v>
      </c>
      <c r="ER44" s="17"/>
      <c r="ES44" s="17">
        <v>1</v>
      </c>
      <c r="ET44" s="17">
        <v>0</v>
      </c>
      <c r="EU44" s="17">
        <v>8.9</v>
      </c>
      <c r="EV44" s="17">
        <v>-0.2</v>
      </c>
      <c r="EW44" s="17">
        <v>7.8</v>
      </c>
      <c r="EX44" s="17">
        <v>0</v>
      </c>
      <c r="EY44" s="17">
        <v>15.1</v>
      </c>
      <c r="EZ44" s="17">
        <v>0</v>
      </c>
      <c r="FA44" s="17">
        <v>1.2</v>
      </c>
      <c r="FB44" s="17">
        <v>0.5</v>
      </c>
      <c r="FC44" s="17">
        <v>1.4</v>
      </c>
      <c r="FD44" s="17">
        <v>8.23</v>
      </c>
      <c r="FE44" s="17">
        <v>0.11</v>
      </c>
      <c r="FF44" s="17">
        <v>3.5</v>
      </c>
      <c r="FG44" s="17">
        <v>0</v>
      </c>
      <c r="FH44" s="17">
        <v>2.7</v>
      </c>
      <c r="FI44" s="17"/>
      <c r="FJ44" s="17">
        <v>398.54</v>
      </c>
      <c r="FK44" s="15"/>
      <c r="FL44" s="17">
        <v>1.2931299999999999</v>
      </c>
      <c r="FM44" s="17">
        <v>0</v>
      </c>
      <c r="FN44" s="17">
        <v>0.94399999999999995</v>
      </c>
      <c r="FO44" s="17">
        <v>0.8</v>
      </c>
      <c r="FP44" s="17">
        <v>2.2842899999999999</v>
      </c>
      <c r="FQ44" s="17">
        <v>2.6575299999999999</v>
      </c>
      <c r="FR44" s="17">
        <v>-0.4</v>
      </c>
      <c r="FS44" s="17">
        <v>0.7</v>
      </c>
      <c r="FT44" s="17"/>
      <c r="FU44" s="17">
        <v>8.27895</v>
      </c>
    </row>
    <row r="45" spans="1:177" ht="24" customHeight="1" x14ac:dyDescent="0.3">
      <c r="A45" s="16" t="s">
        <v>54</v>
      </c>
      <c r="B45" s="16" t="s">
        <v>817</v>
      </c>
      <c r="C45" s="17">
        <v>0</v>
      </c>
      <c r="D45" s="17">
        <v>-9.8000000000000007</v>
      </c>
      <c r="E45" s="17">
        <v>15.7</v>
      </c>
      <c r="F45" s="17"/>
      <c r="G45" s="17"/>
      <c r="H45" s="17">
        <v>-1.7</v>
      </c>
      <c r="I45" s="17">
        <v>-3.6</v>
      </c>
      <c r="J45" s="17"/>
      <c r="K45" s="17"/>
      <c r="L45" s="17">
        <v>17.8</v>
      </c>
      <c r="M45" s="17">
        <v>-9.3000000000000007</v>
      </c>
      <c r="N45" s="17">
        <v>-3.6</v>
      </c>
      <c r="O45" s="17">
        <v>52.9</v>
      </c>
      <c r="P45" s="17">
        <v>23.6</v>
      </c>
      <c r="Q45" s="17">
        <v>13.2</v>
      </c>
      <c r="R45" s="17">
        <v>43</v>
      </c>
      <c r="S45" s="17">
        <v>0</v>
      </c>
      <c r="T45" s="17"/>
      <c r="U45" s="17"/>
      <c r="V45" s="17"/>
      <c r="W45" s="17"/>
      <c r="X45" s="17">
        <v>13.3</v>
      </c>
      <c r="Y45" s="17">
        <v>1.5</v>
      </c>
      <c r="Z45" s="17">
        <v>0.8</v>
      </c>
      <c r="AA45" s="17"/>
      <c r="AB45" s="17">
        <v>-3.4</v>
      </c>
      <c r="AC45" s="17">
        <v>3.2</v>
      </c>
      <c r="AD45" s="17">
        <v>14.3</v>
      </c>
      <c r="AE45" s="17"/>
      <c r="AF45" s="17"/>
      <c r="AG45" s="17"/>
      <c r="AH45" s="17"/>
      <c r="AI45" s="17">
        <v>9.9</v>
      </c>
      <c r="AJ45" s="17">
        <v>6.5</v>
      </c>
      <c r="AK45" s="17"/>
      <c r="AL45" s="17"/>
      <c r="AM45" s="17"/>
      <c r="AN45" s="17">
        <v>-1.2</v>
      </c>
      <c r="AO45" s="17">
        <v>0</v>
      </c>
      <c r="AP45" s="17">
        <v>1.1000000000000001</v>
      </c>
      <c r="AQ45" s="17">
        <v>11.5</v>
      </c>
      <c r="AR45" s="17">
        <v>4.5</v>
      </c>
      <c r="AS45" s="17">
        <v>-1.1000000000000001</v>
      </c>
      <c r="AT45" s="17">
        <v>1.4</v>
      </c>
      <c r="AU45" s="17">
        <v>0.2</v>
      </c>
      <c r="AV45" s="17">
        <v>42.1</v>
      </c>
      <c r="AW45" s="17">
        <v>-11.9</v>
      </c>
      <c r="AX45" s="17">
        <v>-41.1</v>
      </c>
      <c r="AY45" s="17">
        <v>5.7</v>
      </c>
      <c r="AZ45" s="17">
        <v>-2.2999999999999998</v>
      </c>
      <c r="BA45" s="17">
        <v>-0.3</v>
      </c>
      <c r="BB45" s="17">
        <v>-1.2</v>
      </c>
      <c r="BC45" s="17"/>
      <c r="BD45" s="17">
        <v>0.5</v>
      </c>
      <c r="BE45" s="17">
        <v>0.3</v>
      </c>
      <c r="BF45" s="17">
        <v>1.7</v>
      </c>
      <c r="BG45" s="17"/>
      <c r="BH45" s="17"/>
      <c r="BI45" s="17">
        <v>6.1</v>
      </c>
      <c r="BJ45" s="17"/>
      <c r="BK45" s="17"/>
      <c r="BL45" s="17">
        <v>0.2</v>
      </c>
      <c r="BM45" s="17"/>
      <c r="BN45" s="17"/>
      <c r="BO45" s="17"/>
      <c r="BP45" s="17">
        <v>-7.3</v>
      </c>
      <c r="BQ45" s="17">
        <v>0</v>
      </c>
      <c r="BR45" s="17">
        <v>0</v>
      </c>
      <c r="BS45" s="17"/>
      <c r="BT45" s="17">
        <v>41.1</v>
      </c>
      <c r="BU45" s="17">
        <v>1.3</v>
      </c>
      <c r="BV45" s="17">
        <v>-4.4000000000000004</v>
      </c>
      <c r="BW45" s="17"/>
      <c r="BX45" s="17"/>
      <c r="BY45" s="17"/>
      <c r="BZ45" s="17"/>
      <c r="CA45" s="17"/>
      <c r="CB45" s="17"/>
      <c r="CC45" s="17">
        <v>-0.7</v>
      </c>
      <c r="CD45" s="17">
        <v>63.2</v>
      </c>
      <c r="CE45" s="17">
        <v>31.3</v>
      </c>
      <c r="CF45" s="17">
        <v>9</v>
      </c>
      <c r="CG45" s="17">
        <v>10</v>
      </c>
      <c r="CH45" s="17">
        <v>2</v>
      </c>
      <c r="CI45" s="17"/>
      <c r="CJ45" s="17"/>
      <c r="CK45" s="17"/>
      <c r="CL45" s="17">
        <v>16.2</v>
      </c>
      <c r="CM45" s="17">
        <v>14.5</v>
      </c>
      <c r="CN45" s="17">
        <v>-18</v>
      </c>
      <c r="CO45" s="17"/>
      <c r="CP45" s="17"/>
      <c r="CQ45" s="17"/>
      <c r="CR45" s="17"/>
      <c r="CS45" s="17"/>
      <c r="CT45" s="17">
        <v>6.2</v>
      </c>
      <c r="CU45" s="17">
        <v>4.8</v>
      </c>
      <c r="CV45" s="17"/>
      <c r="CW45" s="17">
        <v>-6</v>
      </c>
      <c r="CX45" s="17">
        <v>0.2</v>
      </c>
      <c r="CY45" s="17"/>
      <c r="CZ45" s="17"/>
      <c r="DA45" s="17">
        <v>0.3</v>
      </c>
      <c r="DB45" s="17"/>
      <c r="DC45" s="17">
        <v>0</v>
      </c>
      <c r="DD45" s="17"/>
      <c r="DE45" s="17"/>
      <c r="DF45" s="17"/>
      <c r="DG45" s="17">
        <v>0.9</v>
      </c>
      <c r="DH45" s="17">
        <v>0.2</v>
      </c>
      <c r="DI45" s="17">
        <v>0</v>
      </c>
      <c r="DJ45" s="17">
        <v>0</v>
      </c>
      <c r="DK45" s="17">
        <v>0.6</v>
      </c>
      <c r="DL45" s="17"/>
      <c r="DM45" s="17">
        <v>0</v>
      </c>
      <c r="DN45" s="17">
        <v>0</v>
      </c>
      <c r="DO45" s="17">
        <v>-0.4</v>
      </c>
      <c r="DP45" s="17">
        <v>6.5</v>
      </c>
      <c r="DQ45" s="17">
        <v>1.5</v>
      </c>
      <c r="DR45" s="17">
        <v>0.6</v>
      </c>
      <c r="DS45" s="17">
        <v>0.3</v>
      </c>
      <c r="DT45" s="17">
        <v>0.8</v>
      </c>
      <c r="DU45" s="17">
        <v>0.5</v>
      </c>
      <c r="DV45" s="17">
        <v>-0.1</v>
      </c>
      <c r="DW45" s="17">
        <v>0.3</v>
      </c>
      <c r="DX45" s="17">
        <v>0.1</v>
      </c>
      <c r="DY45" s="17"/>
      <c r="DZ45" s="17">
        <v>-1.7</v>
      </c>
      <c r="EA45" s="17">
        <v>0.2</v>
      </c>
      <c r="EB45" s="17">
        <v>0.4</v>
      </c>
      <c r="EC45" s="17">
        <v>0.4</v>
      </c>
      <c r="ED45" s="17">
        <v>0.2</v>
      </c>
      <c r="EE45" s="17">
        <v>4.0999999999999996</v>
      </c>
      <c r="EF45" s="17">
        <v>4.9000000000000004</v>
      </c>
      <c r="EG45" s="17">
        <v>0.3</v>
      </c>
      <c r="EH45" s="17">
        <v>-5</v>
      </c>
      <c r="EI45" s="17">
        <v>-3.6</v>
      </c>
      <c r="EJ45" s="17">
        <v>0</v>
      </c>
      <c r="EK45" s="17">
        <v>0</v>
      </c>
      <c r="EL45" s="17">
        <v>1.1000000000000001</v>
      </c>
      <c r="EM45" s="17">
        <v>0</v>
      </c>
      <c r="EN45" s="17">
        <v>1.7</v>
      </c>
      <c r="EO45" s="17">
        <v>0.2</v>
      </c>
      <c r="EP45" s="17">
        <v>0.1</v>
      </c>
      <c r="EQ45" s="17">
        <v>0.1</v>
      </c>
      <c r="ER45" s="17"/>
      <c r="ES45" s="17">
        <v>1.1000000000000001</v>
      </c>
      <c r="ET45" s="17">
        <v>0</v>
      </c>
      <c r="EU45" s="17">
        <v>31.8</v>
      </c>
      <c r="EV45" s="17">
        <v>-0.2</v>
      </c>
      <c r="EW45" s="17">
        <v>10.7</v>
      </c>
      <c r="EX45" s="17">
        <v>1.6</v>
      </c>
      <c r="EY45" s="17">
        <v>1.4</v>
      </c>
      <c r="EZ45" s="17">
        <v>0</v>
      </c>
      <c r="FA45" s="17">
        <v>1.2</v>
      </c>
      <c r="FB45" s="17">
        <v>0.6</v>
      </c>
      <c r="FC45" s="17">
        <v>1.5</v>
      </c>
      <c r="FD45" s="17">
        <v>7.58</v>
      </c>
      <c r="FE45" s="17">
        <v>0.37</v>
      </c>
      <c r="FF45" s="17">
        <v>2.5</v>
      </c>
      <c r="FG45" s="17">
        <v>0</v>
      </c>
      <c r="FH45" s="17">
        <v>2.2000000000000002</v>
      </c>
      <c r="FI45" s="17"/>
      <c r="FJ45" s="17">
        <v>441.75</v>
      </c>
      <c r="FK45" s="15"/>
      <c r="FL45" s="17">
        <v>1.14561</v>
      </c>
      <c r="FM45" s="17">
        <v>-0.623</v>
      </c>
      <c r="FN45" s="17">
        <v>0.71</v>
      </c>
      <c r="FO45" s="17">
        <v>0.7</v>
      </c>
      <c r="FP45" s="17">
        <v>2.2837700000000001</v>
      </c>
      <c r="FQ45" s="17">
        <v>2.66351</v>
      </c>
      <c r="FR45" s="17">
        <v>-0.1</v>
      </c>
      <c r="FS45" s="17">
        <v>0.9</v>
      </c>
      <c r="FT45" s="17"/>
      <c r="FU45" s="17">
        <v>7.6798900000000003</v>
      </c>
    </row>
    <row r="46" spans="1:177" ht="24" customHeight="1" x14ac:dyDescent="0.3">
      <c r="A46" s="16" t="s">
        <v>54</v>
      </c>
      <c r="B46" s="16" t="s">
        <v>818</v>
      </c>
      <c r="C46" s="17">
        <v>0</v>
      </c>
      <c r="D46" s="17">
        <v>3.6</v>
      </c>
      <c r="E46" s="17">
        <v>18.600000000000001</v>
      </c>
      <c r="F46" s="17"/>
      <c r="G46" s="17"/>
      <c r="H46" s="17">
        <v>-2.8</v>
      </c>
      <c r="I46" s="17">
        <v>-1.9</v>
      </c>
      <c r="J46" s="17"/>
      <c r="K46" s="17"/>
      <c r="L46" s="17">
        <v>21.3</v>
      </c>
      <c r="M46" s="17">
        <v>-2.5</v>
      </c>
      <c r="N46" s="17">
        <v>3.5</v>
      </c>
      <c r="O46" s="17">
        <v>56.8</v>
      </c>
      <c r="P46" s="17">
        <v>44.1</v>
      </c>
      <c r="Q46" s="17">
        <v>27.1</v>
      </c>
      <c r="R46" s="17">
        <v>52</v>
      </c>
      <c r="S46" s="17">
        <v>0.1</v>
      </c>
      <c r="T46" s="17"/>
      <c r="U46" s="17"/>
      <c r="V46" s="17"/>
      <c r="W46" s="17"/>
      <c r="X46" s="17">
        <v>12.5</v>
      </c>
      <c r="Y46" s="17">
        <v>1.7</v>
      </c>
      <c r="Z46" s="17">
        <v>0.9</v>
      </c>
      <c r="AA46" s="17"/>
      <c r="AB46" s="17">
        <v>-3.3</v>
      </c>
      <c r="AC46" s="17">
        <v>4</v>
      </c>
      <c r="AD46" s="17">
        <v>18.5</v>
      </c>
      <c r="AE46" s="17"/>
      <c r="AF46" s="17"/>
      <c r="AG46" s="17"/>
      <c r="AH46" s="17"/>
      <c r="AI46" s="17">
        <v>8.1</v>
      </c>
      <c r="AJ46" s="17">
        <v>3.9</v>
      </c>
      <c r="AK46" s="17"/>
      <c r="AL46" s="17"/>
      <c r="AM46" s="17"/>
      <c r="AN46" s="17">
        <v>-1.1000000000000001</v>
      </c>
      <c r="AO46" s="17">
        <v>0</v>
      </c>
      <c r="AP46" s="17">
        <v>1</v>
      </c>
      <c r="AQ46" s="17">
        <v>11.6</v>
      </c>
      <c r="AR46" s="17">
        <v>5.6</v>
      </c>
      <c r="AS46" s="17">
        <v>0.2</v>
      </c>
      <c r="AT46" s="17">
        <v>1.4</v>
      </c>
      <c r="AU46" s="17">
        <v>0.2</v>
      </c>
      <c r="AV46" s="17">
        <v>53.4</v>
      </c>
      <c r="AW46" s="17">
        <v>-1.1000000000000001</v>
      </c>
      <c r="AX46" s="17">
        <v>-30.6</v>
      </c>
      <c r="AY46" s="17">
        <v>6.5</v>
      </c>
      <c r="AZ46" s="17">
        <v>-2.4</v>
      </c>
      <c r="BA46" s="17">
        <v>-0.3</v>
      </c>
      <c r="BB46" s="17">
        <v>-0.6</v>
      </c>
      <c r="BC46" s="17"/>
      <c r="BD46" s="17">
        <v>0.5</v>
      </c>
      <c r="BE46" s="17">
        <v>0.2</v>
      </c>
      <c r="BF46" s="17">
        <v>1.5</v>
      </c>
      <c r="BG46" s="17"/>
      <c r="BH46" s="17"/>
      <c r="BI46" s="17">
        <v>8.3000000000000007</v>
      </c>
      <c r="BJ46" s="17"/>
      <c r="BK46" s="17"/>
      <c r="BL46" s="17">
        <v>-0.4</v>
      </c>
      <c r="BM46" s="17"/>
      <c r="BN46" s="17"/>
      <c r="BO46" s="17"/>
      <c r="BP46" s="17">
        <v>-2</v>
      </c>
      <c r="BQ46" s="17">
        <v>-15.7</v>
      </c>
      <c r="BR46" s="17">
        <v>-16.7</v>
      </c>
      <c r="BS46" s="17"/>
      <c r="BT46" s="17">
        <v>-4.9000000000000004</v>
      </c>
      <c r="BU46" s="17">
        <v>12.3</v>
      </c>
      <c r="BV46" s="17">
        <v>0</v>
      </c>
      <c r="BW46" s="17"/>
      <c r="BX46" s="17"/>
      <c r="BY46" s="17"/>
      <c r="BZ46" s="17"/>
      <c r="CA46" s="17"/>
      <c r="CB46" s="17"/>
      <c r="CC46" s="17">
        <v>-0.7</v>
      </c>
      <c r="CD46" s="17">
        <v>39.799999999999997</v>
      </c>
      <c r="CE46" s="17">
        <v>57.5</v>
      </c>
      <c r="CF46" s="17">
        <v>8.6999999999999993</v>
      </c>
      <c r="CG46" s="17">
        <v>9.9</v>
      </c>
      <c r="CH46" s="17">
        <v>1.7</v>
      </c>
      <c r="CI46" s="17"/>
      <c r="CJ46" s="17"/>
      <c r="CK46" s="17"/>
      <c r="CL46" s="17">
        <v>17.7</v>
      </c>
      <c r="CM46" s="17">
        <v>15.8</v>
      </c>
      <c r="CN46" s="17">
        <v>-16.2</v>
      </c>
      <c r="CO46" s="17"/>
      <c r="CP46" s="17"/>
      <c r="CQ46" s="17"/>
      <c r="CR46" s="17"/>
      <c r="CS46" s="17"/>
      <c r="CT46" s="17">
        <v>12.4</v>
      </c>
      <c r="CU46" s="17">
        <v>2.2000000000000002</v>
      </c>
      <c r="CV46" s="17"/>
      <c r="CW46" s="17">
        <v>-4.5999999999999996</v>
      </c>
      <c r="CX46" s="17">
        <v>0</v>
      </c>
      <c r="CY46" s="17"/>
      <c r="CZ46" s="17"/>
      <c r="DA46" s="17">
        <v>0.3</v>
      </c>
      <c r="DB46" s="17"/>
      <c r="DC46" s="17">
        <v>0</v>
      </c>
      <c r="DD46" s="17"/>
      <c r="DE46" s="17"/>
      <c r="DF46" s="17"/>
      <c r="DG46" s="17">
        <v>0.8</v>
      </c>
      <c r="DH46" s="17">
        <v>0.3</v>
      </c>
      <c r="DI46" s="17">
        <v>0</v>
      </c>
      <c r="DJ46" s="17">
        <v>0</v>
      </c>
      <c r="DK46" s="17">
        <v>0.6</v>
      </c>
      <c r="DL46" s="17"/>
      <c r="DM46" s="17">
        <v>0</v>
      </c>
      <c r="DN46" s="17">
        <v>0</v>
      </c>
      <c r="DO46" s="17">
        <v>0.5</v>
      </c>
      <c r="DP46" s="17">
        <v>9.3000000000000007</v>
      </c>
      <c r="DQ46" s="17">
        <v>1.7</v>
      </c>
      <c r="DR46" s="17">
        <v>0.6</v>
      </c>
      <c r="DS46" s="17">
        <v>0.3</v>
      </c>
      <c r="DT46" s="17">
        <v>0.8</v>
      </c>
      <c r="DU46" s="17">
        <v>0.2</v>
      </c>
      <c r="DV46" s="17">
        <v>0.2</v>
      </c>
      <c r="DW46" s="17">
        <v>0.3</v>
      </c>
      <c r="DX46" s="17">
        <v>0.1</v>
      </c>
      <c r="DY46" s="17"/>
      <c r="DZ46" s="17">
        <v>-1.7</v>
      </c>
      <c r="EA46" s="17">
        <v>0.2</v>
      </c>
      <c r="EB46" s="17">
        <v>0.4</v>
      </c>
      <c r="EC46" s="17">
        <v>0.4</v>
      </c>
      <c r="ED46" s="17">
        <v>0.3</v>
      </c>
      <c r="EE46" s="17">
        <v>2.6</v>
      </c>
      <c r="EF46" s="17">
        <v>9.8000000000000007</v>
      </c>
      <c r="EG46" s="17">
        <v>0</v>
      </c>
      <c r="EH46" s="17">
        <v>-4.3</v>
      </c>
      <c r="EI46" s="17">
        <v>-1.1000000000000001</v>
      </c>
      <c r="EJ46" s="17">
        <v>0</v>
      </c>
      <c r="EK46" s="17">
        <v>0</v>
      </c>
      <c r="EL46" s="17">
        <v>1.1000000000000001</v>
      </c>
      <c r="EM46" s="17">
        <v>0</v>
      </c>
      <c r="EN46" s="17">
        <v>1.8</v>
      </c>
      <c r="EO46" s="17">
        <v>0.2</v>
      </c>
      <c r="EP46" s="17">
        <v>0.1</v>
      </c>
      <c r="EQ46" s="17">
        <v>0.1</v>
      </c>
      <c r="ER46" s="17"/>
      <c r="ES46" s="17">
        <v>0</v>
      </c>
      <c r="ET46" s="17">
        <v>0</v>
      </c>
      <c r="EU46" s="17">
        <v>0</v>
      </c>
      <c r="EV46" s="17">
        <v>-0.2</v>
      </c>
      <c r="EW46" s="17">
        <v>15.4</v>
      </c>
      <c r="EX46" s="17">
        <v>6.4</v>
      </c>
      <c r="EY46" s="17">
        <v>0</v>
      </c>
      <c r="EZ46" s="17">
        <v>0</v>
      </c>
      <c r="FA46" s="17">
        <v>0.4</v>
      </c>
      <c r="FB46" s="17">
        <v>0.8</v>
      </c>
      <c r="FC46" s="17">
        <v>1.4</v>
      </c>
      <c r="FD46" s="17">
        <v>7.45</v>
      </c>
      <c r="FE46" s="17">
        <v>0.09</v>
      </c>
      <c r="FF46" s="17">
        <v>3.9</v>
      </c>
      <c r="FG46" s="17">
        <v>0</v>
      </c>
      <c r="FH46" s="17">
        <v>2.2999999999999998</v>
      </c>
      <c r="FI46" s="17"/>
      <c r="FJ46" s="17">
        <v>501.14</v>
      </c>
      <c r="FK46" s="15"/>
      <c r="FL46" s="17">
        <v>1.1903999999999999</v>
      </c>
      <c r="FM46" s="17">
        <v>-1.319</v>
      </c>
      <c r="FN46" s="17">
        <v>1.1419999999999999</v>
      </c>
      <c r="FO46" s="17">
        <v>0.7</v>
      </c>
      <c r="FP46" s="17">
        <v>2.2682699999999998</v>
      </c>
      <c r="FQ46" s="17">
        <v>2.6808200000000002</v>
      </c>
      <c r="FR46" s="17">
        <v>-0.2</v>
      </c>
      <c r="FS46" s="17">
        <v>1.2</v>
      </c>
      <c r="FT46" s="17"/>
      <c r="FU46" s="17">
        <v>7.66249</v>
      </c>
    </row>
    <row r="47" spans="1:177" ht="24" customHeight="1" x14ac:dyDescent="0.3">
      <c r="A47" s="16" t="s">
        <v>54</v>
      </c>
      <c r="B47" s="16" t="s">
        <v>819</v>
      </c>
      <c r="C47" s="17">
        <v>0</v>
      </c>
      <c r="D47" s="17">
        <v>10.199999999999999</v>
      </c>
      <c r="E47" s="17">
        <v>20</v>
      </c>
      <c r="F47" s="17"/>
      <c r="G47" s="17"/>
      <c r="H47" s="17">
        <v>-1</v>
      </c>
      <c r="I47" s="17">
        <v>7</v>
      </c>
      <c r="J47" s="17"/>
      <c r="K47" s="17"/>
      <c r="L47" s="17">
        <v>27.5</v>
      </c>
      <c r="M47" s="17">
        <v>4.5</v>
      </c>
      <c r="N47" s="17">
        <v>10.8</v>
      </c>
      <c r="O47" s="17">
        <v>64.099999999999994</v>
      </c>
      <c r="P47" s="17">
        <v>47.5</v>
      </c>
      <c r="Q47" s="17">
        <v>29.4</v>
      </c>
      <c r="R47" s="17">
        <v>71.2</v>
      </c>
      <c r="S47" s="17">
        <v>0.1</v>
      </c>
      <c r="T47" s="17"/>
      <c r="U47" s="17"/>
      <c r="V47" s="17"/>
      <c r="W47" s="17"/>
      <c r="X47" s="17">
        <v>11.1</v>
      </c>
      <c r="Y47" s="17">
        <v>1.5</v>
      </c>
      <c r="Z47" s="17">
        <v>0.9</v>
      </c>
      <c r="AA47" s="17"/>
      <c r="AB47" s="17">
        <v>-3.4</v>
      </c>
      <c r="AC47" s="17">
        <v>3.3</v>
      </c>
      <c r="AD47" s="17">
        <v>15.7</v>
      </c>
      <c r="AE47" s="17"/>
      <c r="AF47" s="17"/>
      <c r="AG47" s="17"/>
      <c r="AH47" s="17"/>
      <c r="AI47" s="17">
        <v>7.4</v>
      </c>
      <c r="AJ47" s="17">
        <v>6.8</v>
      </c>
      <c r="AK47" s="17"/>
      <c r="AL47" s="17"/>
      <c r="AM47" s="17"/>
      <c r="AN47" s="17">
        <v>-0.8</v>
      </c>
      <c r="AO47" s="17">
        <v>0</v>
      </c>
      <c r="AP47" s="17">
        <v>1.1000000000000001</v>
      </c>
      <c r="AQ47" s="17">
        <v>11.4</v>
      </c>
      <c r="AR47" s="17">
        <v>6.7</v>
      </c>
      <c r="AS47" s="17">
        <v>-0.2</v>
      </c>
      <c r="AT47" s="17">
        <v>1.4</v>
      </c>
      <c r="AU47" s="17">
        <v>0.3</v>
      </c>
      <c r="AV47" s="17">
        <v>66.8</v>
      </c>
      <c r="AW47" s="17">
        <v>-3.8</v>
      </c>
      <c r="AX47" s="17">
        <v>-33.299999999999997</v>
      </c>
      <c r="AY47" s="17">
        <v>6.9</v>
      </c>
      <c r="AZ47" s="17">
        <v>-2.2000000000000002</v>
      </c>
      <c r="BA47" s="17">
        <v>-0.4</v>
      </c>
      <c r="BB47" s="17">
        <v>-0.7</v>
      </c>
      <c r="BC47" s="17"/>
      <c r="BD47" s="17">
        <v>0.4</v>
      </c>
      <c r="BE47" s="17">
        <v>0.3</v>
      </c>
      <c r="BF47" s="17">
        <v>0.9</v>
      </c>
      <c r="BG47" s="17"/>
      <c r="BH47" s="17"/>
      <c r="BI47" s="17">
        <v>11.9</v>
      </c>
      <c r="BJ47" s="17"/>
      <c r="BK47" s="17"/>
      <c r="BL47" s="17">
        <v>-0.2</v>
      </c>
      <c r="BM47" s="17"/>
      <c r="BN47" s="17"/>
      <c r="BO47" s="17"/>
      <c r="BP47" s="17">
        <v>0.3</v>
      </c>
      <c r="BQ47" s="17">
        <v>-19.3</v>
      </c>
      <c r="BR47" s="17">
        <v>-20.5</v>
      </c>
      <c r="BS47" s="17"/>
      <c r="BT47" s="17">
        <v>19.100000000000001</v>
      </c>
      <c r="BU47" s="17">
        <v>13.7</v>
      </c>
      <c r="BV47" s="17">
        <v>0.7</v>
      </c>
      <c r="BW47" s="17"/>
      <c r="BX47" s="17"/>
      <c r="BY47" s="17"/>
      <c r="BZ47" s="17"/>
      <c r="CA47" s="17"/>
      <c r="CB47" s="17"/>
      <c r="CC47" s="17">
        <v>-0.7</v>
      </c>
      <c r="CD47" s="17">
        <v>40.1</v>
      </c>
      <c r="CE47" s="17">
        <v>57.3</v>
      </c>
      <c r="CF47" s="17">
        <v>8.6999999999999993</v>
      </c>
      <c r="CG47" s="17">
        <v>10</v>
      </c>
      <c r="CH47" s="17">
        <v>7.9</v>
      </c>
      <c r="CI47" s="17"/>
      <c r="CJ47" s="17"/>
      <c r="CK47" s="17"/>
      <c r="CL47" s="17">
        <v>26</v>
      </c>
      <c r="CM47" s="17">
        <v>24.2</v>
      </c>
      <c r="CN47" s="17">
        <v>-4</v>
      </c>
      <c r="CO47" s="17"/>
      <c r="CP47" s="17"/>
      <c r="CQ47" s="17"/>
      <c r="CR47" s="17"/>
      <c r="CS47" s="17"/>
      <c r="CT47" s="17">
        <v>24.1</v>
      </c>
      <c r="CU47" s="17">
        <v>7</v>
      </c>
      <c r="CV47" s="17"/>
      <c r="CW47" s="17">
        <v>-5.5</v>
      </c>
      <c r="CX47" s="17">
        <v>0</v>
      </c>
      <c r="CY47" s="17"/>
      <c r="CZ47" s="17"/>
      <c r="DA47" s="17">
        <v>0.3</v>
      </c>
      <c r="DB47" s="17"/>
      <c r="DC47" s="17">
        <v>0</v>
      </c>
      <c r="DD47" s="17"/>
      <c r="DE47" s="17"/>
      <c r="DF47" s="17"/>
      <c r="DG47" s="17">
        <v>1.1000000000000001</v>
      </c>
      <c r="DH47" s="17">
        <v>0.1</v>
      </c>
      <c r="DI47" s="17">
        <v>0.9</v>
      </c>
      <c r="DJ47" s="17">
        <v>0</v>
      </c>
      <c r="DK47" s="17">
        <v>0.5</v>
      </c>
      <c r="DL47" s="17"/>
      <c r="DM47" s="17">
        <v>0</v>
      </c>
      <c r="DN47" s="17">
        <v>0</v>
      </c>
      <c r="DO47" s="17">
        <v>0.4</v>
      </c>
      <c r="DP47" s="17">
        <v>9.1</v>
      </c>
      <c r="DQ47" s="17">
        <v>1.6</v>
      </c>
      <c r="DR47" s="17">
        <v>0.7</v>
      </c>
      <c r="DS47" s="17">
        <v>0.3</v>
      </c>
      <c r="DT47" s="17">
        <v>0.9</v>
      </c>
      <c r="DU47" s="17">
        <v>0.2</v>
      </c>
      <c r="DV47" s="17">
        <v>0.3</v>
      </c>
      <c r="DW47" s="17">
        <v>0.4</v>
      </c>
      <c r="DX47" s="17">
        <v>0.1</v>
      </c>
      <c r="DY47" s="17"/>
      <c r="DZ47" s="17">
        <v>-1.7</v>
      </c>
      <c r="EA47" s="17">
        <v>0.2</v>
      </c>
      <c r="EB47" s="17">
        <v>0.4</v>
      </c>
      <c r="EC47" s="17">
        <v>0.5</v>
      </c>
      <c r="ED47" s="17">
        <v>0.5</v>
      </c>
      <c r="EE47" s="17">
        <v>1.8</v>
      </c>
      <c r="EF47" s="17">
        <v>3.8</v>
      </c>
      <c r="EG47" s="17">
        <v>0</v>
      </c>
      <c r="EH47" s="17">
        <v>-4.5999999999999996</v>
      </c>
      <c r="EI47" s="17">
        <v>0.3</v>
      </c>
      <c r="EJ47" s="17">
        <v>0</v>
      </c>
      <c r="EK47" s="17">
        <v>0.1</v>
      </c>
      <c r="EL47" s="17">
        <v>1.1000000000000001</v>
      </c>
      <c r="EM47" s="17">
        <v>0</v>
      </c>
      <c r="EN47" s="17">
        <v>1.3</v>
      </c>
      <c r="EO47" s="17">
        <v>0.2</v>
      </c>
      <c r="EP47" s="17">
        <v>0.1</v>
      </c>
      <c r="EQ47" s="17">
        <v>0.1</v>
      </c>
      <c r="ER47" s="17"/>
      <c r="ES47" s="17">
        <v>0</v>
      </c>
      <c r="ET47" s="17">
        <v>0</v>
      </c>
      <c r="EU47" s="17">
        <v>0</v>
      </c>
      <c r="EV47" s="17">
        <v>-0.2</v>
      </c>
      <c r="EW47" s="17">
        <v>15.4</v>
      </c>
      <c r="EX47" s="17">
        <v>8.4</v>
      </c>
      <c r="EY47" s="17">
        <v>0</v>
      </c>
      <c r="EZ47" s="17">
        <v>0</v>
      </c>
      <c r="FA47" s="17">
        <v>0.4</v>
      </c>
      <c r="FB47" s="17">
        <v>1.1000000000000001</v>
      </c>
      <c r="FC47" s="17">
        <v>1.5</v>
      </c>
      <c r="FD47" s="17">
        <v>6.8</v>
      </c>
      <c r="FE47" s="17">
        <v>0.42</v>
      </c>
      <c r="FF47" s="17">
        <v>4.2</v>
      </c>
      <c r="FG47" s="17">
        <v>0</v>
      </c>
      <c r="FH47" s="17">
        <v>2.2000000000000002</v>
      </c>
      <c r="FI47" s="17"/>
      <c r="FJ47" s="17">
        <v>651.41999999999996</v>
      </c>
      <c r="FK47" s="15"/>
      <c r="FL47" s="17">
        <v>1.17778</v>
      </c>
      <c r="FM47" s="17">
        <v>-1.1359999999999999</v>
      </c>
      <c r="FN47" s="17">
        <v>1.3839999999999999</v>
      </c>
      <c r="FO47" s="17">
        <v>0.7</v>
      </c>
      <c r="FP47" s="17">
        <v>2.2790599999999999</v>
      </c>
      <c r="FQ47" s="17">
        <v>2.6721599999999999</v>
      </c>
      <c r="FR47" s="17">
        <v>0</v>
      </c>
      <c r="FS47" s="17">
        <v>1.3</v>
      </c>
      <c r="FT47" s="17"/>
      <c r="FU47" s="17">
        <v>8.3770000000000007</v>
      </c>
    </row>
    <row r="48" spans="1:177" ht="24" customHeight="1" x14ac:dyDescent="0.3">
      <c r="A48" s="16" t="s">
        <v>54</v>
      </c>
      <c r="B48" s="16" t="s">
        <v>820</v>
      </c>
      <c r="C48" s="17">
        <v>0</v>
      </c>
      <c r="D48" s="17">
        <v>3.5</v>
      </c>
      <c r="E48" s="17">
        <v>18.2</v>
      </c>
      <c r="F48" s="17"/>
      <c r="G48" s="17"/>
      <c r="H48" s="17">
        <v>-0.3</v>
      </c>
      <c r="I48" s="17">
        <v>7.3</v>
      </c>
      <c r="J48" s="17"/>
      <c r="K48" s="17"/>
      <c r="L48" s="17">
        <v>22.3</v>
      </c>
      <c r="M48" s="17">
        <v>-0.9</v>
      </c>
      <c r="N48" s="17">
        <v>5.3</v>
      </c>
      <c r="O48" s="17">
        <v>58.2</v>
      </c>
      <c r="P48" s="17">
        <v>45.2</v>
      </c>
      <c r="Q48" s="17">
        <v>27.6</v>
      </c>
      <c r="R48" s="17">
        <v>58.2</v>
      </c>
      <c r="S48" s="17">
        <v>0.1</v>
      </c>
      <c r="T48" s="17"/>
      <c r="U48" s="17"/>
      <c r="V48" s="17"/>
      <c r="W48" s="17"/>
      <c r="X48" s="17">
        <v>10.199999999999999</v>
      </c>
      <c r="Y48" s="17">
        <v>0.8</v>
      </c>
      <c r="Z48" s="17">
        <v>0.4</v>
      </c>
      <c r="AA48" s="17"/>
      <c r="AB48" s="17">
        <v>-3.4</v>
      </c>
      <c r="AC48" s="17">
        <v>3.1</v>
      </c>
      <c r="AD48" s="17">
        <v>12.4</v>
      </c>
      <c r="AE48" s="17"/>
      <c r="AF48" s="17"/>
      <c r="AG48" s="17"/>
      <c r="AH48" s="17"/>
      <c r="AI48" s="17">
        <v>3.1</v>
      </c>
      <c r="AJ48" s="17">
        <v>-6</v>
      </c>
      <c r="AK48" s="17"/>
      <c r="AL48" s="17"/>
      <c r="AM48" s="17"/>
      <c r="AN48" s="17">
        <v>-0.7</v>
      </c>
      <c r="AO48" s="17">
        <v>-20</v>
      </c>
      <c r="AP48" s="17">
        <v>0.9</v>
      </c>
      <c r="AQ48" s="17">
        <v>11.4</v>
      </c>
      <c r="AR48" s="17">
        <v>5.9</v>
      </c>
      <c r="AS48" s="17">
        <v>-0.2</v>
      </c>
      <c r="AT48" s="17">
        <v>1.4</v>
      </c>
      <c r="AU48" s="17">
        <v>0.3</v>
      </c>
      <c r="AV48" s="17">
        <v>63</v>
      </c>
      <c r="AW48" s="17">
        <v>-7.3</v>
      </c>
      <c r="AX48" s="17">
        <v>-37</v>
      </c>
      <c r="AY48" s="17">
        <v>8.4</v>
      </c>
      <c r="AZ48" s="17">
        <v>-2.2000000000000002</v>
      </c>
      <c r="BA48" s="17">
        <v>-0.2</v>
      </c>
      <c r="BB48" s="17">
        <v>1</v>
      </c>
      <c r="BC48" s="17"/>
      <c r="BD48" s="17">
        <v>0.4</v>
      </c>
      <c r="BE48" s="17">
        <v>0.3</v>
      </c>
      <c r="BF48" s="17">
        <v>3</v>
      </c>
      <c r="BG48" s="17"/>
      <c r="BH48" s="17"/>
      <c r="BI48" s="17">
        <v>10.4</v>
      </c>
      <c r="BJ48" s="17"/>
      <c r="BK48" s="17"/>
      <c r="BL48" s="17">
        <v>0.1</v>
      </c>
      <c r="BM48" s="17"/>
      <c r="BN48" s="17"/>
      <c r="BO48" s="17"/>
      <c r="BP48" s="17">
        <v>2.8</v>
      </c>
      <c r="BQ48" s="17">
        <v>-21.5</v>
      </c>
      <c r="BR48" s="17">
        <v>-22.7</v>
      </c>
      <c r="BS48" s="17"/>
      <c r="BT48" s="17">
        <v>16.399999999999999</v>
      </c>
      <c r="BU48" s="17">
        <v>12.7</v>
      </c>
      <c r="BV48" s="17">
        <v>0.2</v>
      </c>
      <c r="BW48" s="17"/>
      <c r="BX48" s="17"/>
      <c r="BY48" s="17"/>
      <c r="BZ48" s="17"/>
      <c r="CA48" s="17"/>
      <c r="CB48" s="17"/>
      <c r="CC48" s="17">
        <v>-0.7</v>
      </c>
      <c r="CD48" s="17">
        <v>40.9</v>
      </c>
      <c r="CE48" s="17">
        <v>57.1</v>
      </c>
      <c r="CF48" s="17">
        <v>8.6999999999999993</v>
      </c>
      <c r="CG48" s="17">
        <v>10</v>
      </c>
      <c r="CH48" s="17">
        <v>7.9</v>
      </c>
      <c r="CI48" s="17"/>
      <c r="CJ48" s="17"/>
      <c r="CK48" s="17"/>
      <c r="CL48" s="17">
        <v>20.8</v>
      </c>
      <c r="CM48" s="17">
        <v>19.2</v>
      </c>
      <c r="CN48" s="17">
        <v>-11</v>
      </c>
      <c r="CO48" s="17"/>
      <c r="CP48" s="17"/>
      <c r="CQ48" s="17"/>
      <c r="CR48" s="17"/>
      <c r="CS48" s="17"/>
      <c r="CT48" s="17">
        <v>21.9</v>
      </c>
      <c r="CU48" s="17">
        <v>5.7</v>
      </c>
      <c r="CV48" s="17"/>
      <c r="CW48" s="17">
        <v>-6</v>
      </c>
      <c r="CX48" s="17">
        <v>0</v>
      </c>
      <c r="CY48" s="17"/>
      <c r="CZ48" s="17"/>
      <c r="DA48" s="17">
        <v>0.3</v>
      </c>
      <c r="DB48" s="17"/>
      <c r="DC48" s="17">
        <v>0</v>
      </c>
      <c r="DD48" s="17"/>
      <c r="DE48" s="17"/>
      <c r="DF48" s="17"/>
      <c r="DG48" s="17">
        <v>1.1000000000000001</v>
      </c>
      <c r="DH48" s="17">
        <v>0.2</v>
      </c>
      <c r="DI48" s="17">
        <v>1.6</v>
      </c>
      <c r="DJ48" s="17">
        <v>0</v>
      </c>
      <c r="DK48" s="17">
        <v>0.6</v>
      </c>
      <c r="DL48" s="17"/>
      <c r="DM48" s="17">
        <v>0</v>
      </c>
      <c r="DN48" s="17">
        <v>0</v>
      </c>
      <c r="DO48" s="17">
        <v>-0.1</v>
      </c>
      <c r="DP48" s="17">
        <v>8</v>
      </c>
      <c r="DQ48" s="17">
        <v>1.6</v>
      </c>
      <c r="DR48" s="17">
        <v>0.6</v>
      </c>
      <c r="DS48" s="17">
        <v>0.3</v>
      </c>
      <c r="DT48" s="17">
        <v>0.9</v>
      </c>
      <c r="DU48" s="17">
        <v>0.2</v>
      </c>
      <c r="DV48" s="17">
        <v>0.2</v>
      </c>
      <c r="DW48" s="17">
        <v>0.6</v>
      </c>
      <c r="DX48" s="17">
        <v>0.1</v>
      </c>
      <c r="DY48" s="17"/>
      <c r="DZ48" s="17">
        <v>-1.7</v>
      </c>
      <c r="EA48" s="17">
        <v>0.2</v>
      </c>
      <c r="EB48" s="17">
        <v>0.4</v>
      </c>
      <c r="EC48" s="17">
        <v>0.7</v>
      </c>
      <c r="ED48" s="17">
        <v>0.3</v>
      </c>
      <c r="EE48" s="17">
        <v>0</v>
      </c>
      <c r="EF48" s="17">
        <v>0</v>
      </c>
      <c r="EG48" s="17">
        <v>0</v>
      </c>
      <c r="EH48" s="17">
        <v>-5.4</v>
      </c>
      <c r="EI48" s="17">
        <v>-0.9</v>
      </c>
      <c r="EJ48" s="17">
        <v>0</v>
      </c>
      <c r="EK48" s="17">
        <v>0.1</v>
      </c>
      <c r="EL48" s="17">
        <v>1.1000000000000001</v>
      </c>
      <c r="EM48" s="17">
        <v>-0.1</v>
      </c>
      <c r="EN48" s="17">
        <v>1.4</v>
      </c>
      <c r="EO48" s="17">
        <v>0.2</v>
      </c>
      <c r="EP48" s="17">
        <v>0.1</v>
      </c>
      <c r="EQ48" s="17">
        <v>0.1</v>
      </c>
      <c r="ER48" s="17"/>
      <c r="ES48" s="17">
        <v>0</v>
      </c>
      <c r="ET48" s="17">
        <v>0</v>
      </c>
      <c r="EU48" s="17">
        <v>0</v>
      </c>
      <c r="EV48" s="17">
        <v>-0.2</v>
      </c>
      <c r="EW48" s="17">
        <v>13.4</v>
      </c>
      <c r="EX48" s="17">
        <v>5</v>
      </c>
      <c r="EY48" s="17">
        <v>0</v>
      </c>
      <c r="EZ48" s="17">
        <v>0</v>
      </c>
      <c r="FA48" s="17">
        <v>0.4</v>
      </c>
      <c r="FB48" s="17">
        <v>0.8</v>
      </c>
      <c r="FC48" s="17">
        <v>1.6</v>
      </c>
      <c r="FD48" s="17">
        <v>7.15</v>
      </c>
      <c r="FE48" s="17">
        <v>0.46</v>
      </c>
      <c r="FF48" s="17">
        <v>2.1</v>
      </c>
      <c r="FG48" s="17">
        <v>0</v>
      </c>
      <c r="FH48" s="17">
        <v>2.4</v>
      </c>
      <c r="FI48" s="17"/>
      <c r="FJ48" s="17">
        <v>512.41</v>
      </c>
      <c r="FK48" s="15"/>
      <c r="FL48" s="17">
        <v>0.89615999999999996</v>
      </c>
      <c r="FM48" s="17">
        <v>-0.56899999999999995</v>
      </c>
      <c r="FN48" s="17">
        <v>1.3160000000000001</v>
      </c>
      <c r="FO48" s="17">
        <v>0.7</v>
      </c>
      <c r="FP48" s="17">
        <v>2.2937699999999999</v>
      </c>
      <c r="FQ48" s="17">
        <v>2.6484200000000002</v>
      </c>
      <c r="FR48" s="17">
        <v>-0.1</v>
      </c>
      <c r="FS48" s="17">
        <v>1</v>
      </c>
      <c r="FT48" s="17"/>
      <c r="FU48" s="17">
        <v>8.1853499999999997</v>
      </c>
    </row>
    <row r="49" spans="1:177" ht="24" customHeight="1" x14ac:dyDescent="0.3">
      <c r="A49" s="16" t="s">
        <v>54</v>
      </c>
      <c r="B49" s="16" t="s">
        <v>821</v>
      </c>
      <c r="C49" s="17">
        <v>0</v>
      </c>
      <c r="D49" s="17">
        <v>4.3</v>
      </c>
      <c r="E49" s="17">
        <v>18.2</v>
      </c>
      <c r="F49" s="17"/>
      <c r="G49" s="17"/>
      <c r="H49" s="17">
        <v>-0.4</v>
      </c>
      <c r="I49" s="17">
        <v>6.4</v>
      </c>
      <c r="J49" s="17"/>
      <c r="K49" s="17"/>
      <c r="L49" s="17">
        <v>22.9</v>
      </c>
      <c r="M49" s="17">
        <v>-6.1</v>
      </c>
      <c r="N49" s="17">
        <v>-0.8</v>
      </c>
      <c r="O49" s="17">
        <v>58.5</v>
      </c>
      <c r="P49" s="17">
        <v>45.1</v>
      </c>
      <c r="Q49" s="17">
        <v>28.2</v>
      </c>
      <c r="R49" s="17">
        <v>61.2</v>
      </c>
      <c r="S49" s="17">
        <v>-0.1</v>
      </c>
      <c r="T49" s="17"/>
      <c r="U49" s="17"/>
      <c r="V49" s="17"/>
      <c r="W49" s="17"/>
      <c r="X49" s="17">
        <v>12.4</v>
      </c>
      <c r="Y49" s="17">
        <v>0.6</v>
      </c>
      <c r="Z49" s="17">
        <v>0.4</v>
      </c>
      <c r="AA49" s="17"/>
      <c r="AB49" s="17">
        <v>-3.4</v>
      </c>
      <c r="AC49" s="17">
        <v>3</v>
      </c>
      <c r="AD49" s="17">
        <v>13.8</v>
      </c>
      <c r="AE49" s="17"/>
      <c r="AF49" s="17"/>
      <c r="AG49" s="17"/>
      <c r="AH49" s="17"/>
      <c r="AI49" s="17">
        <v>2.1</v>
      </c>
      <c r="AJ49" s="17">
        <v>-11.8</v>
      </c>
      <c r="AK49" s="17"/>
      <c r="AL49" s="17"/>
      <c r="AM49" s="17"/>
      <c r="AN49" s="17">
        <v>-0.8</v>
      </c>
      <c r="AO49" s="17">
        <v>-20.3</v>
      </c>
      <c r="AP49" s="17">
        <v>0.1</v>
      </c>
      <c r="AQ49" s="17">
        <v>11.7</v>
      </c>
      <c r="AR49" s="17">
        <v>5.9</v>
      </c>
      <c r="AS49" s="17">
        <v>-0.4</v>
      </c>
      <c r="AT49" s="17">
        <v>1.4</v>
      </c>
      <c r="AU49" s="17">
        <v>-0.3</v>
      </c>
      <c r="AV49" s="17">
        <v>63.6</v>
      </c>
      <c r="AW49" s="17">
        <v>-7.1</v>
      </c>
      <c r="AX49" s="17">
        <v>-36.5</v>
      </c>
      <c r="AY49" s="17">
        <v>5.4</v>
      </c>
      <c r="AZ49" s="17">
        <v>-2.2000000000000002</v>
      </c>
      <c r="BA49" s="17">
        <v>0</v>
      </c>
      <c r="BB49" s="17">
        <v>-0.2</v>
      </c>
      <c r="BC49" s="17"/>
      <c r="BD49" s="17">
        <v>0.5</v>
      </c>
      <c r="BE49" s="17">
        <v>0.5</v>
      </c>
      <c r="BF49" s="17">
        <v>0.9</v>
      </c>
      <c r="BG49" s="17"/>
      <c r="BH49" s="17"/>
      <c r="BI49" s="17">
        <v>9.3000000000000007</v>
      </c>
      <c r="BJ49" s="17"/>
      <c r="BK49" s="17"/>
      <c r="BL49" s="17">
        <v>-0.2</v>
      </c>
      <c r="BM49" s="17"/>
      <c r="BN49" s="17"/>
      <c r="BO49" s="17"/>
      <c r="BP49" s="17">
        <v>3.6</v>
      </c>
      <c r="BQ49" s="17">
        <v>-21.6</v>
      </c>
      <c r="BR49" s="17">
        <v>-22.8</v>
      </c>
      <c r="BS49" s="17"/>
      <c r="BT49" s="17">
        <v>15.2</v>
      </c>
      <c r="BU49" s="17">
        <v>12.8</v>
      </c>
      <c r="BV49" s="17">
        <v>0.2</v>
      </c>
      <c r="BW49" s="17"/>
      <c r="BX49" s="17"/>
      <c r="BY49" s="17"/>
      <c r="BZ49" s="17"/>
      <c r="CA49" s="17"/>
      <c r="CB49" s="17"/>
      <c r="CC49" s="17">
        <v>-0.7</v>
      </c>
      <c r="CD49" s="17">
        <v>40.9</v>
      </c>
      <c r="CE49" s="17">
        <v>57.6</v>
      </c>
      <c r="CF49" s="17">
        <v>9.1</v>
      </c>
      <c r="CG49" s="17">
        <v>9.9</v>
      </c>
      <c r="CH49" s="17">
        <v>2.2999999999999998</v>
      </c>
      <c r="CI49" s="17"/>
      <c r="CJ49" s="17"/>
      <c r="CK49" s="17"/>
      <c r="CL49" s="17">
        <v>20.3</v>
      </c>
      <c r="CM49" s="17">
        <v>18.600000000000001</v>
      </c>
      <c r="CN49" s="17">
        <v>-12</v>
      </c>
      <c r="CO49" s="17"/>
      <c r="CP49" s="17"/>
      <c r="CQ49" s="17"/>
      <c r="CR49" s="17"/>
      <c r="CS49" s="17"/>
      <c r="CT49" s="17">
        <v>20</v>
      </c>
      <c r="CU49" s="17">
        <v>4.5999999999999996</v>
      </c>
      <c r="CV49" s="17"/>
      <c r="CW49" s="17">
        <v>-5.9</v>
      </c>
      <c r="CX49" s="17">
        <v>0</v>
      </c>
      <c r="CY49" s="17"/>
      <c r="CZ49" s="17"/>
      <c r="DA49" s="17">
        <v>0.3</v>
      </c>
      <c r="DB49" s="17"/>
      <c r="DC49" s="17">
        <v>0</v>
      </c>
      <c r="DD49" s="17"/>
      <c r="DE49" s="17"/>
      <c r="DF49" s="17"/>
      <c r="DG49" s="17">
        <v>1.1000000000000001</v>
      </c>
      <c r="DH49" s="17">
        <v>0.1</v>
      </c>
      <c r="DI49" s="17">
        <v>1.8</v>
      </c>
      <c r="DJ49" s="17">
        <v>0</v>
      </c>
      <c r="DK49" s="17">
        <v>0.5</v>
      </c>
      <c r="DL49" s="17"/>
      <c r="DM49" s="17">
        <v>0</v>
      </c>
      <c r="DN49" s="17">
        <v>0</v>
      </c>
      <c r="DO49" s="17">
        <v>0.4</v>
      </c>
      <c r="DP49" s="17">
        <v>9.1999999999999993</v>
      </c>
      <c r="DQ49" s="17">
        <v>1.6</v>
      </c>
      <c r="DR49" s="17">
        <v>0.6</v>
      </c>
      <c r="DS49" s="17">
        <v>0.3</v>
      </c>
      <c r="DT49" s="17">
        <v>0.9</v>
      </c>
      <c r="DU49" s="17">
        <v>0.2</v>
      </c>
      <c r="DV49" s="17">
        <v>0.2</v>
      </c>
      <c r="DW49" s="17">
        <v>0.6</v>
      </c>
      <c r="DX49" s="17">
        <v>0.1</v>
      </c>
      <c r="DY49" s="17"/>
      <c r="DZ49" s="17">
        <v>-1.8</v>
      </c>
      <c r="EA49" s="17">
        <v>0.2</v>
      </c>
      <c r="EB49" s="17">
        <v>0.4</v>
      </c>
      <c r="EC49" s="17">
        <v>0.7</v>
      </c>
      <c r="ED49" s="17">
        <v>0.3</v>
      </c>
      <c r="EE49" s="17">
        <v>0</v>
      </c>
      <c r="EF49" s="17">
        <v>0</v>
      </c>
      <c r="EG49" s="17">
        <v>0</v>
      </c>
      <c r="EH49" s="17">
        <v>-6.4</v>
      </c>
      <c r="EI49" s="17">
        <v>0.1</v>
      </c>
      <c r="EJ49" s="17">
        <v>0</v>
      </c>
      <c r="EK49" s="17">
        <v>0</v>
      </c>
      <c r="EL49" s="17">
        <v>1.1000000000000001</v>
      </c>
      <c r="EM49" s="17">
        <v>-0.1</v>
      </c>
      <c r="EN49" s="17">
        <v>1.3</v>
      </c>
      <c r="EO49" s="17">
        <v>0.2</v>
      </c>
      <c r="EP49" s="17">
        <v>0.1</v>
      </c>
      <c r="EQ49" s="17">
        <v>0.1</v>
      </c>
      <c r="ER49" s="17"/>
      <c r="ES49" s="17">
        <v>0</v>
      </c>
      <c r="ET49" s="17">
        <v>0</v>
      </c>
      <c r="EU49" s="17">
        <v>0</v>
      </c>
      <c r="EV49" s="17">
        <v>-0.2</v>
      </c>
      <c r="EW49" s="17">
        <v>15.6</v>
      </c>
      <c r="EX49" s="17">
        <v>5.6</v>
      </c>
      <c r="EY49" s="17">
        <v>0</v>
      </c>
      <c r="EZ49" s="17">
        <v>0</v>
      </c>
      <c r="FA49" s="17">
        <v>0.4</v>
      </c>
      <c r="FB49" s="17">
        <v>0.6</v>
      </c>
      <c r="FC49" s="17">
        <v>1.5</v>
      </c>
      <c r="FD49" s="17">
        <v>7.16</v>
      </c>
      <c r="FE49" s="17">
        <v>0.11</v>
      </c>
      <c r="FF49" s="17">
        <v>3.7</v>
      </c>
      <c r="FG49" s="17">
        <v>0</v>
      </c>
      <c r="FH49" s="17">
        <v>2.7</v>
      </c>
      <c r="FI49" s="17"/>
      <c r="FJ49" s="17">
        <v>489.17</v>
      </c>
      <c r="FK49" s="15"/>
      <c r="FL49" s="17">
        <v>0.64449000000000001</v>
      </c>
      <c r="FM49" s="17">
        <v>-0.63200000000000001</v>
      </c>
      <c r="FN49" s="17">
        <v>1.1459999999999999</v>
      </c>
      <c r="FO49" s="17">
        <v>0.6</v>
      </c>
      <c r="FP49" s="17">
        <v>2.30457</v>
      </c>
      <c r="FQ49" s="17">
        <v>2.6381700000000001</v>
      </c>
      <c r="FR49" s="17">
        <v>0</v>
      </c>
      <c r="FS49" s="17">
        <v>1.2</v>
      </c>
      <c r="FT49" s="17"/>
      <c r="FU49" s="17">
        <v>7.90123</v>
      </c>
    </row>
    <row r="50" spans="1:177" ht="24" customHeight="1" x14ac:dyDescent="0.3">
      <c r="A50" s="18" t="s">
        <v>54</v>
      </c>
      <c r="B50" s="18" t="s">
        <v>822</v>
      </c>
      <c r="C50" s="19">
        <v>0</v>
      </c>
      <c r="D50" s="19">
        <v>0.5</v>
      </c>
      <c r="E50" s="19">
        <v>16.899999999999999</v>
      </c>
      <c r="F50" s="19"/>
      <c r="G50" s="19"/>
      <c r="H50" s="19">
        <v>-0.5</v>
      </c>
      <c r="I50" s="19">
        <v>4.8</v>
      </c>
      <c r="J50" s="19"/>
      <c r="K50" s="19"/>
      <c r="L50" s="19">
        <v>23.7</v>
      </c>
      <c r="M50" s="19">
        <v>-2.1</v>
      </c>
      <c r="N50" s="19">
        <v>3.5</v>
      </c>
      <c r="O50" s="19">
        <v>59.2</v>
      </c>
      <c r="P50" s="19">
        <v>44.5</v>
      </c>
      <c r="Q50" s="19">
        <v>27.8</v>
      </c>
      <c r="R50" s="19">
        <v>35.4</v>
      </c>
      <c r="S50" s="19">
        <v>0</v>
      </c>
      <c r="T50" s="19"/>
      <c r="U50" s="19"/>
      <c r="V50" s="19"/>
      <c r="W50" s="19"/>
      <c r="X50" s="19">
        <v>12</v>
      </c>
      <c r="Y50" s="19">
        <v>1.3</v>
      </c>
      <c r="Z50" s="19">
        <v>1.1000000000000001</v>
      </c>
      <c r="AA50" s="19"/>
      <c r="AB50" s="19">
        <v>-3.3</v>
      </c>
      <c r="AC50" s="19">
        <v>3.3</v>
      </c>
      <c r="AD50" s="19">
        <v>14.2</v>
      </c>
      <c r="AE50" s="19"/>
      <c r="AF50" s="19"/>
      <c r="AG50" s="19"/>
      <c r="AH50" s="19"/>
      <c r="AI50" s="19">
        <v>0.5</v>
      </c>
      <c r="AJ50" s="19">
        <v>-6.2</v>
      </c>
      <c r="AK50" s="19"/>
      <c r="AL50" s="19"/>
      <c r="AM50" s="19"/>
      <c r="AN50" s="19">
        <v>-0.8</v>
      </c>
      <c r="AO50" s="19">
        <v>-14.9</v>
      </c>
      <c r="AP50" s="19">
        <v>0.1</v>
      </c>
      <c r="AQ50" s="19">
        <v>11.9</v>
      </c>
      <c r="AR50" s="19">
        <v>5.5</v>
      </c>
      <c r="AS50" s="19">
        <v>-0.5</v>
      </c>
      <c r="AT50" s="19">
        <v>1.4</v>
      </c>
      <c r="AU50" s="19">
        <v>0.1</v>
      </c>
      <c r="AV50" s="19">
        <v>61.8</v>
      </c>
      <c r="AW50" s="19">
        <v>-8.8000000000000007</v>
      </c>
      <c r="AX50" s="19">
        <v>-38.4</v>
      </c>
      <c r="AY50" s="19">
        <v>6</v>
      </c>
      <c r="AZ50" s="19">
        <v>-2.1</v>
      </c>
      <c r="BA50" s="19">
        <v>0.1</v>
      </c>
      <c r="BB50" s="19">
        <v>0.7</v>
      </c>
      <c r="BC50" s="19"/>
      <c r="BD50" s="19">
        <v>0.5</v>
      </c>
      <c r="BE50" s="19">
        <v>0.3</v>
      </c>
      <c r="BF50" s="19">
        <v>2</v>
      </c>
      <c r="BG50" s="19"/>
      <c r="BH50" s="19"/>
      <c r="BI50" s="19">
        <v>8.8000000000000007</v>
      </c>
      <c r="BJ50" s="19"/>
      <c r="BK50" s="19"/>
      <c r="BL50" s="19">
        <v>-0.1</v>
      </c>
      <c r="BM50" s="19"/>
      <c r="BN50" s="19"/>
      <c r="BO50" s="19"/>
      <c r="BP50" s="19">
        <v>4.9000000000000004</v>
      </c>
      <c r="BQ50" s="19">
        <v>-22</v>
      </c>
      <c r="BR50" s="19">
        <v>-23.2</v>
      </c>
      <c r="BS50" s="19"/>
      <c r="BT50" s="19">
        <v>15.5</v>
      </c>
      <c r="BU50" s="19">
        <v>12.7</v>
      </c>
      <c r="BV50" s="19">
        <v>0.1</v>
      </c>
      <c r="BW50" s="19"/>
      <c r="BX50" s="19"/>
      <c r="BY50" s="19"/>
      <c r="BZ50" s="19"/>
      <c r="CA50" s="19"/>
      <c r="CB50" s="19"/>
      <c r="CC50" s="19">
        <v>-0.7</v>
      </c>
      <c r="CD50" s="19">
        <v>40</v>
      </c>
      <c r="CE50" s="19">
        <v>58</v>
      </c>
      <c r="CF50" s="19">
        <v>9.1</v>
      </c>
      <c r="CG50" s="19">
        <v>9.9</v>
      </c>
      <c r="CH50" s="19">
        <v>2.1</v>
      </c>
      <c r="CI50" s="19"/>
      <c r="CJ50" s="19"/>
      <c r="CK50" s="19"/>
      <c r="CL50" s="19">
        <v>19.600000000000001</v>
      </c>
      <c r="CM50" s="19">
        <v>17.7</v>
      </c>
      <c r="CN50" s="19">
        <v>-13.5</v>
      </c>
      <c r="CO50" s="19"/>
      <c r="CP50" s="19"/>
      <c r="CQ50" s="19"/>
      <c r="CR50" s="19"/>
      <c r="CS50" s="19"/>
      <c r="CT50" s="19">
        <v>19.7</v>
      </c>
      <c r="CU50" s="19">
        <v>4.4000000000000004</v>
      </c>
      <c r="CV50" s="19"/>
      <c r="CW50" s="19">
        <v>-6.2</v>
      </c>
      <c r="CX50" s="19">
        <v>0</v>
      </c>
      <c r="CY50" s="19"/>
      <c r="CZ50" s="19"/>
      <c r="DA50" s="19">
        <v>0.3</v>
      </c>
      <c r="DB50" s="19"/>
      <c r="DC50" s="19">
        <v>0</v>
      </c>
      <c r="DD50" s="19"/>
      <c r="DE50" s="19"/>
      <c r="DF50" s="19"/>
      <c r="DG50" s="19">
        <v>1.1000000000000001</v>
      </c>
      <c r="DH50" s="19">
        <v>0.1</v>
      </c>
      <c r="DI50" s="19">
        <v>2</v>
      </c>
      <c r="DJ50" s="19">
        <v>0</v>
      </c>
      <c r="DK50" s="19">
        <v>0.5</v>
      </c>
      <c r="DL50" s="19"/>
      <c r="DM50" s="19">
        <v>0</v>
      </c>
      <c r="DN50" s="19">
        <v>0</v>
      </c>
      <c r="DO50" s="19">
        <v>0.1</v>
      </c>
      <c r="DP50" s="19">
        <v>8.3000000000000007</v>
      </c>
      <c r="DQ50" s="19">
        <v>1.6</v>
      </c>
      <c r="DR50" s="19">
        <v>0.6</v>
      </c>
      <c r="DS50" s="19">
        <v>0.3</v>
      </c>
      <c r="DT50" s="19">
        <v>0.9</v>
      </c>
      <c r="DU50" s="19">
        <v>0</v>
      </c>
      <c r="DV50" s="19">
        <v>0.2</v>
      </c>
      <c r="DW50" s="19">
        <v>0.6</v>
      </c>
      <c r="DX50" s="19">
        <v>0.1</v>
      </c>
      <c r="DY50" s="19"/>
      <c r="DZ50" s="19">
        <v>-1.9</v>
      </c>
      <c r="EA50" s="19">
        <v>0.2</v>
      </c>
      <c r="EB50" s="19">
        <v>0.4</v>
      </c>
      <c r="EC50" s="19">
        <v>0.7</v>
      </c>
      <c r="ED50" s="19">
        <v>0.3</v>
      </c>
      <c r="EE50" s="19">
        <v>0</v>
      </c>
      <c r="EF50" s="19">
        <v>0</v>
      </c>
      <c r="EG50" s="19">
        <v>0</v>
      </c>
      <c r="EH50" s="19">
        <v>-5.4</v>
      </c>
      <c r="EI50" s="19">
        <v>-1.2</v>
      </c>
      <c r="EJ50" s="19">
        <v>0</v>
      </c>
      <c r="EK50" s="19">
        <v>0.4</v>
      </c>
      <c r="EL50" s="19">
        <v>1.1000000000000001</v>
      </c>
      <c r="EM50" s="19">
        <v>-0.1</v>
      </c>
      <c r="EN50" s="19">
        <v>1.5</v>
      </c>
      <c r="EO50" s="19">
        <v>0.2</v>
      </c>
      <c r="EP50" s="19">
        <v>0.1</v>
      </c>
      <c r="EQ50" s="19">
        <v>0.1</v>
      </c>
      <c r="ER50" s="19"/>
      <c r="ES50" s="19">
        <v>0</v>
      </c>
      <c r="ET50" s="19">
        <v>0</v>
      </c>
      <c r="EU50" s="19">
        <v>0</v>
      </c>
      <c r="EV50" s="19">
        <v>-0.2</v>
      </c>
      <c r="EW50" s="19">
        <v>13.4</v>
      </c>
      <c r="EX50" s="19">
        <v>3.9</v>
      </c>
      <c r="EY50" s="19">
        <v>0</v>
      </c>
      <c r="EZ50" s="19">
        <v>0</v>
      </c>
      <c r="FA50" s="19">
        <v>0.4</v>
      </c>
      <c r="FB50" s="19">
        <v>0.6</v>
      </c>
      <c r="FC50" s="19">
        <v>1.6</v>
      </c>
      <c r="FD50" s="19">
        <v>7.19</v>
      </c>
      <c r="FE50" s="19">
        <v>7.0000000000000007E-2</v>
      </c>
      <c r="FF50" s="19">
        <v>2.6</v>
      </c>
      <c r="FG50" s="19">
        <v>0</v>
      </c>
      <c r="FH50" s="19">
        <v>2.4</v>
      </c>
      <c r="FI50" s="19"/>
      <c r="FJ50" s="19">
        <v>463.36</v>
      </c>
      <c r="FK50" s="15"/>
      <c r="FL50" s="19">
        <v>0.66183000000000003</v>
      </c>
      <c r="FM50" s="19">
        <v>-1.099</v>
      </c>
      <c r="FN50" s="19">
        <v>0.84599999999999997</v>
      </c>
      <c r="FO50" s="19">
        <v>0.6</v>
      </c>
      <c r="FP50" s="19">
        <v>2.3003200000000001</v>
      </c>
      <c r="FQ50" s="19">
        <v>2.6410100000000001</v>
      </c>
      <c r="FR50" s="19">
        <v>-0.1</v>
      </c>
      <c r="FS50" s="19">
        <v>1.1000000000000001</v>
      </c>
      <c r="FT50" s="19"/>
      <c r="FU50" s="19">
        <v>6.9501600000000003</v>
      </c>
    </row>
    <row r="51" spans="1:177" ht="24" customHeight="1" x14ac:dyDescent="0.3">
      <c r="A51" s="13" t="s">
        <v>54</v>
      </c>
      <c r="B51" s="13" t="s">
        <v>823</v>
      </c>
      <c r="C51" s="14">
        <v>0</v>
      </c>
      <c r="D51" s="14">
        <v>1.4</v>
      </c>
      <c r="E51" s="14">
        <v>17.5</v>
      </c>
      <c r="F51" s="14"/>
      <c r="G51" s="14"/>
      <c r="H51" s="14">
        <v>-0.7</v>
      </c>
      <c r="I51" s="14">
        <v>4.3</v>
      </c>
      <c r="J51" s="14"/>
      <c r="K51" s="14"/>
      <c r="L51" s="14">
        <v>24.5</v>
      </c>
      <c r="M51" s="14">
        <v>-0.5</v>
      </c>
      <c r="N51" s="14">
        <v>4.7</v>
      </c>
      <c r="O51" s="14">
        <v>58.3</v>
      </c>
      <c r="P51" s="14">
        <v>44.7</v>
      </c>
      <c r="Q51" s="14">
        <v>28</v>
      </c>
      <c r="R51" s="14">
        <v>34.299999999999997</v>
      </c>
      <c r="S51" s="14">
        <v>0.1</v>
      </c>
      <c r="T51" s="14"/>
      <c r="U51" s="14"/>
      <c r="V51" s="14"/>
      <c r="W51" s="14"/>
      <c r="X51" s="14">
        <v>12.5</v>
      </c>
      <c r="Y51" s="14">
        <v>1.8</v>
      </c>
      <c r="Z51" s="14">
        <v>1.4</v>
      </c>
      <c r="AA51" s="14"/>
      <c r="AB51" s="14">
        <v>-3.4</v>
      </c>
      <c r="AC51" s="14">
        <v>3.2</v>
      </c>
      <c r="AD51" s="14">
        <v>15.3</v>
      </c>
      <c r="AE51" s="14"/>
      <c r="AF51" s="14"/>
      <c r="AG51" s="14"/>
      <c r="AH51" s="14"/>
      <c r="AI51" s="14">
        <v>0.6</v>
      </c>
      <c r="AJ51" s="14">
        <v>0.5</v>
      </c>
      <c r="AK51" s="14"/>
      <c r="AL51" s="14"/>
      <c r="AM51" s="14"/>
      <c r="AN51" s="14">
        <v>-0.8</v>
      </c>
      <c r="AO51" s="14">
        <v>-7.4</v>
      </c>
      <c r="AP51" s="14">
        <v>0.5</v>
      </c>
      <c r="AQ51" s="14">
        <v>12.2</v>
      </c>
      <c r="AR51" s="14">
        <v>5.2</v>
      </c>
      <c r="AS51" s="14">
        <v>0.4</v>
      </c>
      <c r="AT51" s="14">
        <v>1.4</v>
      </c>
      <c r="AU51" s="14">
        <v>-0.2</v>
      </c>
      <c r="AV51" s="14">
        <v>60.7</v>
      </c>
      <c r="AW51" s="14">
        <v>-10.3</v>
      </c>
      <c r="AX51" s="14">
        <v>-39.700000000000003</v>
      </c>
      <c r="AY51" s="14">
        <v>6.1</v>
      </c>
      <c r="AZ51" s="14">
        <v>-2.1</v>
      </c>
      <c r="BA51" s="14">
        <v>0.3</v>
      </c>
      <c r="BB51" s="14">
        <v>0.9</v>
      </c>
      <c r="BC51" s="14"/>
      <c r="BD51" s="14">
        <v>0.5</v>
      </c>
      <c r="BE51" s="14">
        <v>0.3</v>
      </c>
      <c r="BF51" s="14">
        <v>2.5</v>
      </c>
      <c r="BG51" s="14"/>
      <c r="BH51" s="14"/>
      <c r="BI51" s="14">
        <v>8.4</v>
      </c>
      <c r="BJ51" s="14"/>
      <c r="BK51" s="14"/>
      <c r="BL51" s="14">
        <v>0</v>
      </c>
      <c r="BM51" s="14"/>
      <c r="BN51" s="14"/>
      <c r="BO51" s="14"/>
      <c r="BP51" s="14">
        <v>5.6</v>
      </c>
      <c r="BQ51" s="14">
        <v>-23</v>
      </c>
      <c r="BR51" s="14">
        <v>-24.3</v>
      </c>
      <c r="BS51" s="14"/>
      <c r="BT51" s="14">
        <v>15.4</v>
      </c>
      <c r="BU51" s="14">
        <v>12.6</v>
      </c>
      <c r="BV51" s="14">
        <v>0</v>
      </c>
      <c r="BW51" s="14"/>
      <c r="BX51" s="14"/>
      <c r="BY51" s="14"/>
      <c r="BZ51" s="14"/>
      <c r="CA51" s="14"/>
      <c r="CB51" s="14"/>
      <c r="CC51" s="14">
        <v>-0.7</v>
      </c>
      <c r="CD51" s="14">
        <v>39.6</v>
      </c>
      <c r="CE51" s="14">
        <v>57.9</v>
      </c>
      <c r="CF51" s="14">
        <v>9.4</v>
      </c>
      <c r="CG51" s="14">
        <v>9.9</v>
      </c>
      <c r="CH51" s="14">
        <v>2.1</v>
      </c>
      <c r="CI51" s="14"/>
      <c r="CJ51" s="14"/>
      <c r="CK51" s="14"/>
      <c r="CL51" s="14">
        <v>17.100000000000001</v>
      </c>
      <c r="CM51" s="14">
        <v>15.2</v>
      </c>
      <c r="CN51" s="14">
        <v>-17.399999999999999</v>
      </c>
      <c r="CO51" s="14"/>
      <c r="CP51" s="14"/>
      <c r="CQ51" s="14"/>
      <c r="CR51" s="14"/>
      <c r="CS51" s="14"/>
      <c r="CT51" s="14">
        <v>18.3</v>
      </c>
      <c r="CU51" s="14">
        <v>3.5</v>
      </c>
      <c r="CV51" s="14"/>
      <c r="CW51" s="14">
        <v>-5.7</v>
      </c>
      <c r="CX51" s="14">
        <v>0</v>
      </c>
      <c r="CY51" s="14"/>
      <c r="CZ51" s="14"/>
      <c r="DA51" s="14">
        <v>0.3</v>
      </c>
      <c r="DB51" s="14"/>
      <c r="DC51" s="14">
        <v>0</v>
      </c>
      <c r="DD51" s="14"/>
      <c r="DE51" s="14"/>
      <c r="DF51" s="14"/>
      <c r="DG51" s="14">
        <v>1.3</v>
      </c>
      <c r="DH51" s="14">
        <v>0.1</v>
      </c>
      <c r="DI51" s="14">
        <v>2.2000000000000002</v>
      </c>
      <c r="DJ51" s="14">
        <v>0</v>
      </c>
      <c r="DK51" s="14">
        <v>0.5</v>
      </c>
      <c r="DL51" s="14"/>
      <c r="DM51" s="14">
        <v>0</v>
      </c>
      <c r="DN51" s="14">
        <v>0</v>
      </c>
      <c r="DO51" s="14">
        <v>0.2</v>
      </c>
      <c r="DP51" s="14">
        <v>8.1999999999999993</v>
      </c>
      <c r="DQ51" s="14">
        <v>1.6</v>
      </c>
      <c r="DR51" s="14">
        <v>0.6</v>
      </c>
      <c r="DS51" s="14">
        <v>0.3</v>
      </c>
      <c r="DT51" s="14">
        <v>0.9</v>
      </c>
      <c r="DU51" s="14">
        <v>0</v>
      </c>
      <c r="DV51" s="14">
        <v>0.1</v>
      </c>
      <c r="DW51" s="14">
        <v>0.6</v>
      </c>
      <c r="DX51" s="14">
        <v>0.2</v>
      </c>
      <c r="DY51" s="14"/>
      <c r="DZ51" s="14">
        <v>-1.9</v>
      </c>
      <c r="EA51" s="14">
        <v>0.3</v>
      </c>
      <c r="EB51" s="14">
        <v>0.3</v>
      </c>
      <c r="EC51" s="14">
        <v>0.7</v>
      </c>
      <c r="ED51" s="14">
        <v>0.2</v>
      </c>
      <c r="EE51" s="14">
        <v>0.5</v>
      </c>
      <c r="EF51" s="14">
        <v>2.6</v>
      </c>
      <c r="EG51" s="14">
        <v>0</v>
      </c>
      <c r="EH51" s="14">
        <v>-7.4</v>
      </c>
      <c r="EI51" s="14">
        <v>-1.1000000000000001</v>
      </c>
      <c r="EJ51" s="14">
        <v>0</v>
      </c>
      <c r="EK51" s="14">
        <v>0.2</v>
      </c>
      <c r="EL51" s="14">
        <v>1.1000000000000001</v>
      </c>
      <c r="EM51" s="14">
        <v>-0.1</v>
      </c>
      <c r="EN51" s="14">
        <v>1.7</v>
      </c>
      <c r="EO51" s="14">
        <v>0.2</v>
      </c>
      <c r="EP51" s="14">
        <v>0.1</v>
      </c>
      <c r="EQ51" s="14">
        <v>0.1</v>
      </c>
      <c r="ER51" s="14"/>
      <c r="ES51" s="14">
        <v>0</v>
      </c>
      <c r="ET51" s="14">
        <v>0</v>
      </c>
      <c r="EU51" s="14">
        <v>0</v>
      </c>
      <c r="EV51" s="14">
        <v>-0.2</v>
      </c>
      <c r="EW51" s="14">
        <v>12.5</v>
      </c>
      <c r="EX51" s="14">
        <v>2.5</v>
      </c>
      <c r="EY51" s="14">
        <v>0</v>
      </c>
      <c r="EZ51" s="14">
        <v>0</v>
      </c>
      <c r="FA51" s="14">
        <v>0.4</v>
      </c>
      <c r="FB51" s="14">
        <v>0.4</v>
      </c>
      <c r="FC51" s="14">
        <v>1.6</v>
      </c>
      <c r="FD51" s="14">
        <v>7.17</v>
      </c>
      <c r="FE51" s="14">
        <v>0.06</v>
      </c>
      <c r="FF51" s="14">
        <v>1.5</v>
      </c>
      <c r="FG51" s="14">
        <v>0</v>
      </c>
      <c r="FH51" s="14">
        <v>2.4</v>
      </c>
      <c r="FI51" s="14"/>
      <c r="FJ51" s="14">
        <v>465.83</v>
      </c>
      <c r="FK51" s="15"/>
      <c r="FL51" s="14">
        <v>0.82115000000000005</v>
      </c>
      <c r="FM51" s="14">
        <v>-1.274</v>
      </c>
      <c r="FN51" s="14">
        <v>1.1299999999999999</v>
      </c>
      <c r="FO51" s="14">
        <v>0.7</v>
      </c>
      <c r="FP51" s="14">
        <v>2.30097</v>
      </c>
      <c r="FQ51" s="14">
        <v>2.6262099999999999</v>
      </c>
      <c r="FR51" s="14">
        <v>-0.3</v>
      </c>
      <c r="FS51" s="14">
        <v>1.1000000000000001</v>
      </c>
      <c r="FT51" s="14"/>
      <c r="FU51" s="14">
        <v>7.10433</v>
      </c>
    </row>
    <row r="52" spans="1:177" ht="24" customHeight="1" x14ac:dyDescent="0.3">
      <c r="A52" s="16" t="s">
        <v>54</v>
      </c>
      <c r="B52" s="16" t="s">
        <v>824</v>
      </c>
      <c r="C52" s="17">
        <v>0</v>
      </c>
      <c r="D52" s="17">
        <v>-0.2</v>
      </c>
      <c r="E52" s="17">
        <v>17.5</v>
      </c>
      <c r="F52" s="17"/>
      <c r="G52" s="17"/>
      <c r="H52" s="17">
        <v>-2.1</v>
      </c>
      <c r="I52" s="17">
        <v>4.5999999999999996</v>
      </c>
      <c r="J52" s="17"/>
      <c r="K52" s="17"/>
      <c r="L52" s="17">
        <v>21.9</v>
      </c>
      <c r="M52" s="17">
        <v>-4.7</v>
      </c>
      <c r="N52" s="17">
        <v>0.8</v>
      </c>
      <c r="O52" s="17">
        <v>57</v>
      </c>
      <c r="P52" s="17">
        <v>44.4</v>
      </c>
      <c r="Q52" s="17">
        <v>27.5</v>
      </c>
      <c r="R52" s="17">
        <v>46.6</v>
      </c>
      <c r="S52" s="17">
        <v>0</v>
      </c>
      <c r="T52" s="17"/>
      <c r="U52" s="17"/>
      <c r="V52" s="17"/>
      <c r="W52" s="17"/>
      <c r="X52" s="17">
        <v>10.6</v>
      </c>
      <c r="Y52" s="17">
        <v>1.4</v>
      </c>
      <c r="Z52" s="17">
        <v>1</v>
      </c>
      <c r="AA52" s="17"/>
      <c r="AB52" s="17">
        <v>-3.4</v>
      </c>
      <c r="AC52" s="17">
        <v>3</v>
      </c>
      <c r="AD52" s="17">
        <v>15.9</v>
      </c>
      <c r="AE52" s="17"/>
      <c r="AF52" s="17"/>
      <c r="AG52" s="17"/>
      <c r="AH52" s="17"/>
      <c r="AI52" s="17">
        <v>-1.3</v>
      </c>
      <c r="AJ52" s="17">
        <v>-0.4</v>
      </c>
      <c r="AK52" s="17"/>
      <c r="AL52" s="17"/>
      <c r="AM52" s="17"/>
      <c r="AN52" s="17">
        <v>-0.8</v>
      </c>
      <c r="AO52" s="17">
        <v>-5.9</v>
      </c>
      <c r="AP52" s="17">
        <v>0.9</v>
      </c>
      <c r="AQ52" s="17">
        <v>11.8</v>
      </c>
      <c r="AR52" s="17">
        <v>5.5</v>
      </c>
      <c r="AS52" s="17">
        <v>0.5</v>
      </c>
      <c r="AT52" s="17">
        <v>1.4</v>
      </c>
      <c r="AU52" s="17">
        <v>0.3</v>
      </c>
      <c r="AV52" s="17">
        <v>60.9</v>
      </c>
      <c r="AW52" s="17">
        <v>-9.8000000000000007</v>
      </c>
      <c r="AX52" s="17">
        <v>-39.200000000000003</v>
      </c>
      <c r="AY52" s="17">
        <v>6.3</v>
      </c>
      <c r="AZ52" s="17">
        <v>-1.9</v>
      </c>
      <c r="BA52" s="17">
        <v>0.3</v>
      </c>
      <c r="BB52" s="17">
        <v>1.7</v>
      </c>
      <c r="BC52" s="17"/>
      <c r="BD52" s="17">
        <v>0.5</v>
      </c>
      <c r="BE52" s="17">
        <v>0.2</v>
      </c>
      <c r="BF52" s="17">
        <v>2</v>
      </c>
      <c r="BG52" s="17"/>
      <c r="BH52" s="17"/>
      <c r="BI52" s="17">
        <v>7.8</v>
      </c>
      <c r="BJ52" s="17"/>
      <c r="BK52" s="17"/>
      <c r="BL52" s="17">
        <v>-0.2</v>
      </c>
      <c r="BM52" s="17"/>
      <c r="BN52" s="17"/>
      <c r="BO52" s="17"/>
      <c r="BP52" s="17">
        <v>5.9</v>
      </c>
      <c r="BQ52" s="17">
        <v>-22.5</v>
      </c>
      <c r="BR52" s="17">
        <v>-23.8</v>
      </c>
      <c r="BS52" s="17"/>
      <c r="BT52" s="17">
        <v>14.9</v>
      </c>
      <c r="BU52" s="17">
        <v>12.4</v>
      </c>
      <c r="BV52" s="17">
        <v>0</v>
      </c>
      <c r="BW52" s="17"/>
      <c r="BX52" s="17"/>
      <c r="BY52" s="17"/>
      <c r="BZ52" s="17"/>
      <c r="CA52" s="17"/>
      <c r="CB52" s="17"/>
      <c r="CC52" s="17">
        <v>-0.7</v>
      </c>
      <c r="CD52" s="17">
        <v>40.9</v>
      </c>
      <c r="CE52" s="17">
        <v>57.6</v>
      </c>
      <c r="CF52" s="17">
        <v>8.9</v>
      </c>
      <c r="CG52" s="17">
        <v>9.9</v>
      </c>
      <c r="CH52" s="17">
        <v>2</v>
      </c>
      <c r="CI52" s="17"/>
      <c r="CJ52" s="17"/>
      <c r="CK52" s="17"/>
      <c r="CL52" s="17">
        <v>17.2</v>
      </c>
      <c r="CM52" s="17">
        <v>15.5</v>
      </c>
      <c r="CN52" s="17">
        <v>-16.899999999999999</v>
      </c>
      <c r="CO52" s="17"/>
      <c r="CP52" s="17"/>
      <c r="CQ52" s="17"/>
      <c r="CR52" s="17"/>
      <c r="CS52" s="17"/>
      <c r="CT52" s="17">
        <v>18.600000000000001</v>
      </c>
      <c r="CU52" s="17">
        <v>3.7</v>
      </c>
      <c r="CV52" s="17"/>
      <c r="CW52" s="17">
        <v>-6.5</v>
      </c>
      <c r="CX52" s="17">
        <v>0</v>
      </c>
      <c r="CY52" s="17"/>
      <c r="CZ52" s="17"/>
      <c r="DA52" s="17">
        <v>0.3</v>
      </c>
      <c r="DB52" s="17"/>
      <c r="DC52" s="17">
        <v>0</v>
      </c>
      <c r="DD52" s="17"/>
      <c r="DE52" s="17"/>
      <c r="DF52" s="17"/>
      <c r="DG52" s="17">
        <v>1.3</v>
      </c>
      <c r="DH52" s="17">
        <v>0.1</v>
      </c>
      <c r="DI52" s="17">
        <v>2.4</v>
      </c>
      <c r="DJ52" s="17">
        <v>0</v>
      </c>
      <c r="DK52" s="17">
        <v>0.5</v>
      </c>
      <c r="DL52" s="17"/>
      <c r="DM52" s="17">
        <v>0</v>
      </c>
      <c r="DN52" s="17">
        <v>0</v>
      </c>
      <c r="DO52" s="17">
        <v>0.3</v>
      </c>
      <c r="DP52" s="17">
        <v>8.9</v>
      </c>
      <c r="DQ52" s="17">
        <v>1.6</v>
      </c>
      <c r="DR52" s="17">
        <v>0.6</v>
      </c>
      <c r="DS52" s="17">
        <v>0.3</v>
      </c>
      <c r="DT52" s="17">
        <v>0.9</v>
      </c>
      <c r="DU52" s="17">
        <v>0</v>
      </c>
      <c r="DV52" s="17">
        <v>0</v>
      </c>
      <c r="DW52" s="17">
        <v>0.5</v>
      </c>
      <c r="DX52" s="17">
        <v>0.1</v>
      </c>
      <c r="DY52" s="17"/>
      <c r="DZ52" s="17">
        <v>-1.9</v>
      </c>
      <c r="EA52" s="17">
        <v>0.4</v>
      </c>
      <c r="EB52" s="17">
        <v>0.4</v>
      </c>
      <c r="EC52" s="17">
        <v>0.8</v>
      </c>
      <c r="ED52" s="17">
        <v>0.2</v>
      </c>
      <c r="EE52" s="17">
        <v>2.5</v>
      </c>
      <c r="EF52" s="17">
        <v>1.4</v>
      </c>
      <c r="EG52" s="17">
        <v>0</v>
      </c>
      <c r="EH52" s="17">
        <v>-5</v>
      </c>
      <c r="EI52" s="17">
        <v>-4.8</v>
      </c>
      <c r="EJ52" s="17">
        <v>0</v>
      </c>
      <c r="EK52" s="17">
        <v>0.1</v>
      </c>
      <c r="EL52" s="17">
        <v>1.1000000000000001</v>
      </c>
      <c r="EM52" s="17">
        <v>-0.1</v>
      </c>
      <c r="EN52" s="17">
        <v>1.7</v>
      </c>
      <c r="EO52" s="17">
        <v>0.2</v>
      </c>
      <c r="EP52" s="17">
        <v>0.1</v>
      </c>
      <c r="EQ52" s="17">
        <v>0.1</v>
      </c>
      <c r="ER52" s="17"/>
      <c r="ES52" s="17">
        <v>0</v>
      </c>
      <c r="ET52" s="17">
        <v>0</v>
      </c>
      <c r="EU52" s="17">
        <v>0</v>
      </c>
      <c r="EV52" s="17">
        <v>-0.2</v>
      </c>
      <c r="EW52" s="17">
        <v>9.5</v>
      </c>
      <c r="EX52" s="17">
        <v>1</v>
      </c>
      <c r="EY52" s="17">
        <v>0</v>
      </c>
      <c r="EZ52" s="17">
        <v>0</v>
      </c>
      <c r="FA52" s="17">
        <v>0.4</v>
      </c>
      <c r="FB52" s="17">
        <v>0.4</v>
      </c>
      <c r="FC52" s="17">
        <v>1.5</v>
      </c>
      <c r="FD52" s="17">
        <v>6.97</v>
      </c>
      <c r="FE52" s="17">
        <v>0.46</v>
      </c>
      <c r="FF52" s="17">
        <v>1.1000000000000001</v>
      </c>
      <c r="FG52" s="17">
        <v>0</v>
      </c>
      <c r="FH52" s="17">
        <v>1.8</v>
      </c>
      <c r="FI52" s="17"/>
      <c r="FJ52" s="17">
        <v>457.43</v>
      </c>
      <c r="FK52" s="15"/>
      <c r="FL52" s="17">
        <v>1.0966800000000001</v>
      </c>
      <c r="FM52" s="17">
        <v>-1.603</v>
      </c>
      <c r="FN52" s="17">
        <v>1.288</v>
      </c>
      <c r="FO52" s="17">
        <v>0.7</v>
      </c>
      <c r="FP52" s="17">
        <v>2.3087300000000002</v>
      </c>
      <c r="FQ52" s="17">
        <v>2.6453899999999999</v>
      </c>
      <c r="FR52" s="17">
        <v>-0.4</v>
      </c>
      <c r="FS52" s="17">
        <v>1.1000000000000001</v>
      </c>
      <c r="FT52" s="17"/>
      <c r="FU52" s="17">
        <v>7.1357999999999997</v>
      </c>
    </row>
    <row r="53" spans="1:177" ht="24" customHeight="1" x14ac:dyDescent="0.3">
      <c r="A53" s="16" t="s">
        <v>54</v>
      </c>
      <c r="B53" s="16" t="s">
        <v>825</v>
      </c>
      <c r="C53" s="17">
        <v>0</v>
      </c>
      <c r="D53" s="17">
        <v>0</v>
      </c>
      <c r="E53" s="17">
        <v>0</v>
      </c>
      <c r="F53" s="17"/>
      <c r="G53" s="17"/>
      <c r="H53" s="17">
        <v>-2.5</v>
      </c>
      <c r="I53" s="17">
        <v>3.7</v>
      </c>
      <c r="J53" s="17"/>
      <c r="K53" s="17"/>
      <c r="L53" s="17">
        <v>18</v>
      </c>
      <c r="M53" s="17">
        <v>-10.7</v>
      </c>
      <c r="N53" s="17">
        <v>-5.4</v>
      </c>
      <c r="O53" s="17">
        <v>52.8</v>
      </c>
      <c r="P53" s="17">
        <v>42.1</v>
      </c>
      <c r="Q53" s="17">
        <v>25.9</v>
      </c>
      <c r="R53" s="17">
        <v>45.9</v>
      </c>
      <c r="S53" s="17">
        <v>0</v>
      </c>
      <c r="T53" s="17"/>
      <c r="U53" s="17"/>
      <c r="V53" s="17"/>
      <c r="W53" s="17"/>
      <c r="X53" s="17">
        <v>11</v>
      </c>
      <c r="Y53" s="17">
        <v>1.1000000000000001</v>
      </c>
      <c r="Z53" s="17">
        <v>0.8</v>
      </c>
      <c r="AA53" s="17"/>
      <c r="AB53" s="17">
        <v>-3.4</v>
      </c>
      <c r="AC53" s="17">
        <v>2.9</v>
      </c>
      <c r="AD53" s="17">
        <v>16.100000000000001</v>
      </c>
      <c r="AE53" s="17"/>
      <c r="AF53" s="17"/>
      <c r="AG53" s="17"/>
      <c r="AH53" s="17"/>
      <c r="AI53" s="17">
        <v>-2.9</v>
      </c>
      <c r="AJ53" s="17">
        <v>-11.8</v>
      </c>
      <c r="AK53" s="17"/>
      <c r="AL53" s="17"/>
      <c r="AM53" s="17"/>
      <c r="AN53" s="17">
        <v>-1</v>
      </c>
      <c r="AO53" s="17">
        <v>-7.8</v>
      </c>
      <c r="AP53" s="17">
        <v>1.5</v>
      </c>
      <c r="AQ53" s="17">
        <v>11.8</v>
      </c>
      <c r="AR53" s="17">
        <v>4.8</v>
      </c>
      <c r="AS53" s="17">
        <v>0.3</v>
      </c>
      <c r="AT53" s="17">
        <v>1.4</v>
      </c>
      <c r="AU53" s="17">
        <v>0.2</v>
      </c>
      <c r="AV53" s="17">
        <v>56.7</v>
      </c>
      <c r="AW53" s="17">
        <v>-13.7</v>
      </c>
      <c r="AX53" s="17">
        <v>-42.9</v>
      </c>
      <c r="AY53" s="17">
        <v>7.9</v>
      </c>
      <c r="AZ53" s="17">
        <v>-1.8</v>
      </c>
      <c r="BA53" s="17">
        <v>0.3</v>
      </c>
      <c r="BB53" s="17">
        <v>1.4</v>
      </c>
      <c r="BC53" s="17"/>
      <c r="BD53" s="17">
        <v>0.5</v>
      </c>
      <c r="BE53" s="17">
        <v>0.2</v>
      </c>
      <c r="BF53" s="17">
        <v>1.5</v>
      </c>
      <c r="BG53" s="17"/>
      <c r="BH53" s="17"/>
      <c r="BI53" s="17">
        <v>6.2</v>
      </c>
      <c r="BJ53" s="17"/>
      <c r="BK53" s="17"/>
      <c r="BL53" s="17">
        <v>-0.2</v>
      </c>
      <c r="BM53" s="17"/>
      <c r="BN53" s="17"/>
      <c r="BO53" s="17"/>
      <c r="BP53" s="17">
        <v>4.7</v>
      </c>
      <c r="BQ53" s="17">
        <v>-24.4</v>
      </c>
      <c r="BR53" s="17">
        <v>-25.8</v>
      </c>
      <c r="BS53" s="17"/>
      <c r="BT53" s="17">
        <v>12.4</v>
      </c>
      <c r="BU53" s="17">
        <v>11.3</v>
      </c>
      <c r="BV53" s="17">
        <v>-0.4</v>
      </c>
      <c r="BW53" s="17"/>
      <c r="BX53" s="17"/>
      <c r="BY53" s="17"/>
      <c r="BZ53" s="17"/>
      <c r="CA53" s="17"/>
      <c r="CB53" s="17"/>
      <c r="CC53" s="17">
        <v>-0.7</v>
      </c>
      <c r="CD53" s="17">
        <v>40.200000000000003</v>
      </c>
      <c r="CE53" s="17">
        <v>57.8</v>
      </c>
      <c r="CF53" s="17">
        <v>8.9</v>
      </c>
      <c r="CG53" s="17">
        <v>9.9</v>
      </c>
      <c r="CH53" s="17">
        <v>2.2000000000000002</v>
      </c>
      <c r="CI53" s="17"/>
      <c r="CJ53" s="17"/>
      <c r="CK53" s="17"/>
      <c r="CL53" s="17">
        <v>12.3</v>
      </c>
      <c r="CM53" s="17">
        <v>10.5</v>
      </c>
      <c r="CN53" s="17">
        <v>-24.1</v>
      </c>
      <c r="CO53" s="17"/>
      <c r="CP53" s="17"/>
      <c r="CQ53" s="17"/>
      <c r="CR53" s="17"/>
      <c r="CS53" s="17"/>
      <c r="CT53" s="17">
        <v>14.3</v>
      </c>
      <c r="CU53" s="17">
        <v>1.2</v>
      </c>
      <c r="CV53" s="17"/>
      <c r="CW53" s="17">
        <v>-6.8</v>
      </c>
      <c r="CX53" s="17">
        <v>0</v>
      </c>
      <c r="CY53" s="17"/>
      <c r="CZ53" s="17"/>
      <c r="DA53" s="17">
        <v>0.3</v>
      </c>
      <c r="DB53" s="17"/>
      <c r="DC53" s="17">
        <v>0</v>
      </c>
      <c r="DD53" s="17"/>
      <c r="DE53" s="17"/>
      <c r="DF53" s="17"/>
      <c r="DG53" s="17">
        <v>1.3</v>
      </c>
      <c r="DH53" s="17">
        <v>0.1</v>
      </c>
      <c r="DI53" s="17">
        <v>2.7</v>
      </c>
      <c r="DJ53" s="17">
        <v>0</v>
      </c>
      <c r="DK53" s="17">
        <v>0.5</v>
      </c>
      <c r="DL53" s="17"/>
      <c r="DM53" s="17">
        <v>0</v>
      </c>
      <c r="DN53" s="17">
        <v>0</v>
      </c>
      <c r="DO53" s="17">
        <v>0</v>
      </c>
      <c r="DP53" s="17">
        <v>7.8</v>
      </c>
      <c r="DQ53" s="17">
        <v>1.6</v>
      </c>
      <c r="DR53" s="17">
        <v>0.7</v>
      </c>
      <c r="DS53" s="17">
        <v>0.2</v>
      </c>
      <c r="DT53" s="17">
        <v>1.1000000000000001</v>
      </c>
      <c r="DU53" s="17">
        <v>0</v>
      </c>
      <c r="DV53" s="17">
        <v>-0.1</v>
      </c>
      <c r="DW53" s="17">
        <v>0.6</v>
      </c>
      <c r="DX53" s="17">
        <v>0.1</v>
      </c>
      <c r="DY53" s="17"/>
      <c r="DZ53" s="17">
        <v>-1.9</v>
      </c>
      <c r="EA53" s="17">
        <v>0.4</v>
      </c>
      <c r="EB53" s="17">
        <v>0.3</v>
      </c>
      <c r="EC53" s="17">
        <v>0.7</v>
      </c>
      <c r="ED53" s="17">
        <v>0.1</v>
      </c>
      <c r="EE53" s="17">
        <v>5</v>
      </c>
      <c r="EF53" s="17">
        <v>0</v>
      </c>
      <c r="EG53" s="17">
        <v>0</v>
      </c>
      <c r="EH53" s="17">
        <v>-6.7</v>
      </c>
      <c r="EI53" s="17">
        <v>-6.6</v>
      </c>
      <c r="EJ53" s="17">
        <v>0</v>
      </c>
      <c r="EK53" s="17">
        <v>0</v>
      </c>
      <c r="EL53" s="17">
        <v>1.1000000000000001</v>
      </c>
      <c r="EM53" s="17">
        <v>-0.1</v>
      </c>
      <c r="EN53" s="17">
        <v>1.5</v>
      </c>
      <c r="EO53" s="17">
        <v>0.2</v>
      </c>
      <c r="EP53" s="17">
        <v>0.1</v>
      </c>
      <c r="EQ53" s="17">
        <v>0.1</v>
      </c>
      <c r="ER53" s="17"/>
      <c r="ES53" s="17">
        <v>0</v>
      </c>
      <c r="ET53" s="17">
        <v>0</v>
      </c>
      <c r="EU53" s="17">
        <v>0</v>
      </c>
      <c r="EV53" s="17">
        <v>-0.2</v>
      </c>
      <c r="EW53" s="17">
        <v>5.5</v>
      </c>
      <c r="EX53" s="17">
        <v>0</v>
      </c>
      <c r="EY53" s="17">
        <v>0</v>
      </c>
      <c r="EZ53" s="17">
        <v>0</v>
      </c>
      <c r="FA53" s="17">
        <v>0.4</v>
      </c>
      <c r="FB53" s="17">
        <v>0.2</v>
      </c>
      <c r="FC53" s="17">
        <v>1.5</v>
      </c>
      <c r="FD53" s="17">
        <v>7.04</v>
      </c>
      <c r="FE53" s="17">
        <v>0.04</v>
      </c>
      <c r="FF53" s="17">
        <v>2.2999999999999998</v>
      </c>
      <c r="FG53" s="17">
        <v>0</v>
      </c>
      <c r="FH53" s="17">
        <v>2.8</v>
      </c>
      <c r="FI53" s="17"/>
      <c r="FJ53" s="17">
        <v>345.08</v>
      </c>
      <c r="FK53" s="15"/>
      <c r="FL53" s="17">
        <v>1.2939499999999999</v>
      </c>
      <c r="FM53" s="17">
        <v>-1.857</v>
      </c>
      <c r="FN53" s="17">
        <v>1.546</v>
      </c>
      <c r="FO53" s="17">
        <v>0.7</v>
      </c>
      <c r="FP53" s="17">
        <v>2.3014600000000001</v>
      </c>
      <c r="FQ53" s="17">
        <v>2.6489400000000001</v>
      </c>
      <c r="FR53" s="17">
        <v>-0.5</v>
      </c>
      <c r="FS53" s="17">
        <v>1.2</v>
      </c>
      <c r="FT53" s="17"/>
      <c r="FU53" s="17">
        <v>7.3333500000000003</v>
      </c>
    </row>
    <row r="54" spans="1:177" ht="24" customHeight="1" x14ac:dyDescent="0.3">
      <c r="A54" s="16" t="s">
        <v>54</v>
      </c>
      <c r="B54" s="16" t="s">
        <v>826</v>
      </c>
      <c r="C54" s="17">
        <v>1.2</v>
      </c>
      <c r="D54" s="17">
        <v>0</v>
      </c>
      <c r="E54" s="17">
        <v>0</v>
      </c>
      <c r="F54" s="17"/>
      <c r="G54" s="17"/>
      <c r="H54" s="17">
        <v>-2.9</v>
      </c>
      <c r="I54" s="17">
        <v>8.8000000000000007</v>
      </c>
      <c r="J54" s="17"/>
      <c r="K54" s="17"/>
      <c r="L54" s="17">
        <v>18</v>
      </c>
      <c r="M54" s="17">
        <v>-4</v>
      </c>
      <c r="N54" s="17">
        <v>3.1</v>
      </c>
      <c r="O54" s="17">
        <v>52.8</v>
      </c>
      <c r="P54" s="17">
        <v>42.3</v>
      </c>
      <c r="Q54" s="17">
        <v>26</v>
      </c>
      <c r="R54" s="17">
        <v>44.3</v>
      </c>
      <c r="S54" s="17">
        <v>0.2</v>
      </c>
      <c r="T54" s="17"/>
      <c r="U54" s="17"/>
      <c r="V54" s="17"/>
      <c r="W54" s="17"/>
      <c r="X54" s="17">
        <v>12.2</v>
      </c>
      <c r="Y54" s="17">
        <v>0.7</v>
      </c>
      <c r="Z54" s="17">
        <v>0.4</v>
      </c>
      <c r="AA54" s="17"/>
      <c r="AB54" s="17">
        <v>-3.4</v>
      </c>
      <c r="AC54" s="17">
        <v>2.8</v>
      </c>
      <c r="AD54" s="17">
        <v>13.1</v>
      </c>
      <c r="AE54" s="17"/>
      <c r="AF54" s="17"/>
      <c r="AG54" s="17"/>
      <c r="AH54" s="17"/>
      <c r="AI54" s="17">
        <v>-6</v>
      </c>
      <c r="AJ54" s="17">
        <v>-10.3</v>
      </c>
      <c r="AK54" s="17"/>
      <c r="AL54" s="17"/>
      <c r="AM54" s="17"/>
      <c r="AN54" s="17">
        <v>-1.2</v>
      </c>
      <c r="AO54" s="17">
        <v>-12.4</v>
      </c>
      <c r="AP54" s="17">
        <v>0.8</v>
      </c>
      <c r="AQ54" s="17">
        <v>11.3</v>
      </c>
      <c r="AR54" s="17">
        <v>4.7</v>
      </c>
      <c r="AS54" s="17">
        <v>0.7</v>
      </c>
      <c r="AT54" s="17">
        <v>1.4</v>
      </c>
      <c r="AU54" s="17">
        <v>0.3</v>
      </c>
      <c r="AV54" s="17">
        <v>56.3</v>
      </c>
      <c r="AW54" s="17">
        <v>-13.8</v>
      </c>
      <c r="AX54" s="17">
        <v>-43.3</v>
      </c>
      <c r="AY54" s="17">
        <v>6.1</v>
      </c>
      <c r="AZ54" s="17">
        <v>-2</v>
      </c>
      <c r="BA54" s="17">
        <v>0</v>
      </c>
      <c r="BB54" s="17">
        <v>-0.5</v>
      </c>
      <c r="BC54" s="17"/>
      <c r="BD54" s="17">
        <v>0.5</v>
      </c>
      <c r="BE54" s="17">
        <v>0.2</v>
      </c>
      <c r="BF54" s="17">
        <v>3.2</v>
      </c>
      <c r="BG54" s="17"/>
      <c r="BH54" s="17"/>
      <c r="BI54" s="17">
        <v>6.4</v>
      </c>
      <c r="BJ54" s="17"/>
      <c r="BK54" s="17"/>
      <c r="BL54" s="17">
        <v>-1.6</v>
      </c>
      <c r="BM54" s="17"/>
      <c r="BN54" s="17"/>
      <c r="BO54" s="17"/>
      <c r="BP54" s="17">
        <v>1.5</v>
      </c>
      <c r="BQ54" s="17">
        <v>-24.5</v>
      </c>
      <c r="BR54" s="17">
        <v>-25.8</v>
      </c>
      <c r="BS54" s="17"/>
      <c r="BT54" s="17">
        <v>13.7</v>
      </c>
      <c r="BU54" s="17">
        <v>11.3</v>
      </c>
      <c r="BV54" s="17">
        <v>-0.5</v>
      </c>
      <c r="BW54" s="17"/>
      <c r="BX54" s="17"/>
      <c r="BY54" s="17"/>
      <c r="BZ54" s="17"/>
      <c r="CA54" s="17"/>
      <c r="CB54" s="17"/>
      <c r="CC54" s="17">
        <v>-0.6</v>
      </c>
      <c r="CD54" s="17">
        <v>40.6</v>
      </c>
      <c r="CE54" s="17">
        <v>57</v>
      </c>
      <c r="CF54" s="17">
        <v>8.1</v>
      </c>
      <c r="CG54" s="17">
        <v>12.3</v>
      </c>
      <c r="CH54" s="17">
        <v>2</v>
      </c>
      <c r="CI54" s="17"/>
      <c r="CJ54" s="17"/>
      <c r="CK54" s="17"/>
      <c r="CL54" s="17">
        <v>13.3</v>
      </c>
      <c r="CM54" s="17">
        <v>11.2</v>
      </c>
      <c r="CN54" s="17">
        <v>-22.9</v>
      </c>
      <c r="CO54" s="17"/>
      <c r="CP54" s="17"/>
      <c r="CQ54" s="17"/>
      <c r="CR54" s="17"/>
      <c r="CS54" s="17"/>
      <c r="CT54" s="17">
        <v>13.8</v>
      </c>
      <c r="CU54" s="17">
        <v>0.8</v>
      </c>
      <c r="CV54" s="17"/>
      <c r="CW54" s="17">
        <v>-7.2</v>
      </c>
      <c r="CX54" s="17">
        <v>0</v>
      </c>
      <c r="CY54" s="17"/>
      <c r="CZ54" s="17"/>
      <c r="DA54" s="17">
        <v>0.3</v>
      </c>
      <c r="DB54" s="17"/>
      <c r="DC54" s="17">
        <v>-0.1</v>
      </c>
      <c r="DD54" s="17"/>
      <c r="DE54" s="17"/>
      <c r="DF54" s="17"/>
      <c r="DG54" s="17">
        <v>1.3</v>
      </c>
      <c r="DH54" s="17">
        <v>0.2</v>
      </c>
      <c r="DI54" s="17">
        <v>2</v>
      </c>
      <c r="DJ54" s="17">
        <v>0</v>
      </c>
      <c r="DK54" s="17">
        <v>0.6</v>
      </c>
      <c r="DL54" s="17"/>
      <c r="DM54" s="17">
        <v>0</v>
      </c>
      <c r="DN54" s="17">
        <v>0</v>
      </c>
      <c r="DO54" s="17">
        <v>-0.2</v>
      </c>
      <c r="DP54" s="17">
        <v>7.4</v>
      </c>
      <c r="DQ54" s="17">
        <v>1.7</v>
      </c>
      <c r="DR54" s="17">
        <v>0.7</v>
      </c>
      <c r="DS54" s="17">
        <v>0.3</v>
      </c>
      <c r="DT54" s="17">
        <v>1</v>
      </c>
      <c r="DU54" s="17">
        <v>0</v>
      </c>
      <c r="DV54" s="17">
        <v>0</v>
      </c>
      <c r="DW54" s="17">
        <v>0.6</v>
      </c>
      <c r="DX54" s="17">
        <v>0.1</v>
      </c>
      <c r="DY54" s="17"/>
      <c r="DZ54" s="17">
        <v>-1.9</v>
      </c>
      <c r="EA54" s="17">
        <v>0</v>
      </c>
      <c r="EB54" s="17">
        <v>0.3</v>
      </c>
      <c r="EC54" s="17">
        <v>0.7</v>
      </c>
      <c r="ED54" s="17">
        <v>0.2</v>
      </c>
      <c r="EE54" s="17">
        <v>6.3</v>
      </c>
      <c r="EF54" s="17">
        <v>0</v>
      </c>
      <c r="EG54" s="17">
        <v>0</v>
      </c>
      <c r="EH54" s="17">
        <v>-6.8</v>
      </c>
      <c r="EI54" s="17">
        <v>-6.8</v>
      </c>
      <c r="EJ54" s="17">
        <v>0</v>
      </c>
      <c r="EK54" s="17">
        <v>0</v>
      </c>
      <c r="EL54" s="17">
        <v>1.1000000000000001</v>
      </c>
      <c r="EM54" s="17">
        <v>-0.1</v>
      </c>
      <c r="EN54" s="17">
        <v>1.3</v>
      </c>
      <c r="EO54" s="17">
        <v>0.2</v>
      </c>
      <c r="EP54" s="17">
        <v>0.1</v>
      </c>
      <c r="EQ54" s="17">
        <v>0.1</v>
      </c>
      <c r="ER54" s="17"/>
      <c r="ES54" s="17">
        <v>0</v>
      </c>
      <c r="ET54" s="17">
        <v>0</v>
      </c>
      <c r="EU54" s="17">
        <v>0</v>
      </c>
      <c r="EV54" s="17">
        <v>-0.2</v>
      </c>
      <c r="EW54" s="17">
        <v>4.5</v>
      </c>
      <c r="EX54" s="17">
        <v>0</v>
      </c>
      <c r="EY54" s="17">
        <v>0</v>
      </c>
      <c r="EZ54" s="17">
        <v>0</v>
      </c>
      <c r="FA54" s="17">
        <v>0.4</v>
      </c>
      <c r="FB54" s="17">
        <v>0.4</v>
      </c>
      <c r="FC54" s="17">
        <v>1.4</v>
      </c>
      <c r="FD54" s="17">
        <v>6.53</v>
      </c>
      <c r="FE54" s="17">
        <v>0.14000000000000001</v>
      </c>
      <c r="FF54" s="17">
        <v>4.5</v>
      </c>
      <c r="FG54" s="17">
        <v>0</v>
      </c>
      <c r="FH54" s="17">
        <v>2.5</v>
      </c>
      <c r="FI54" s="17"/>
      <c r="FJ54" s="17">
        <v>351.27</v>
      </c>
      <c r="FK54" s="15"/>
      <c r="FL54" s="17">
        <v>1.09674</v>
      </c>
      <c r="FM54" s="17">
        <v>-1.659</v>
      </c>
      <c r="FN54" s="17">
        <v>1.6559999999999999</v>
      </c>
      <c r="FO54" s="17">
        <v>0.7</v>
      </c>
      <c r="FP54" s="17">
        <v>2.29698</v>
      </c>
      <c r="FQ54" s="17">
        <v>2.6535799999999998</v>
      </c>
      <c r="FR54" s="17">
        <v>-0.6</v>
      </c>
      <c r="FS54" s="17">
        <v>1.2</v>
      </c>
      <c r="FT54" s="17"/>
      <c r="FU54" s="17">
        <v>7.3442999999999996</v>
      </c>
    </row>
    <row r="55" spans="1:177" ht="24" customHeight="1" x14ac:dyDescent="0.3">
      <c r="A55" s="16" t="s">
        <v>54</v>
      </c>
      <c r="B55" s="16" t="s">
        <v>827</v>
      </c>
      <c r="C55" s="17">
        <v>10.5</v>
      </c>
      <c r="D55" s="17">
        <v>0</v>
      </c>
      <c r="E55" s="17">
        <v>0</v>
      </c>
      <c r="F55" s="17"/>
      <c r="G55" s="17"/>
      <c r="H55" s="17">
        <v>0</v>
      </c>
      <c r="I55" s="17">
        <v>6.4</v>
      </c>
      <c r="J55" s="17"/>
      <c r="K55" s="17"/>
      <c r="L55" s="17">
        <v>19.7</v>
      </c>
      <c r="M55" s="17">
        <v>-2.1</v>
      </c>
      <c r="N55" s="17">
        <v>6.7</v>
      </c>
      <c r="O55" s="17">
        <v>56.3</v>
      </c>
      <c r="P55" s="17">
        <v>43.5</v>
      </c>
      <c r="Q55" s="17">
        <v>25.4</v>
      </c>
      <c r="R55" s="17">
        <v>66.7</v>
      </c>
      <c r="S55" s="17">
        <v>-0.1</v>
      </c>
      <c r="T55" s="17"/>
      <c r="U55" s="17"/>
      <c r="V55" s="17"/>
      <c r="W55" s="17"/>
      <c r="X55" s="17">
        <v>9.8000000000000007</v>
      </c>
      <c r="Y55" s="17">
        <v>1</v>
      </c>
      <c r="Z55" s="17">
        <v>0.9</v>
      </c>
      <c r="AA55" s="17"/>
      <c r="AB55" s="17">
        <v>-3.4</v>
      </c>
      <c r="AC55" s="17">
        <v>2.8</v>
      </c>
      <c r="AD55" s="17">
        <v>8</v>
      </c>
      <c r="AE55" s="17"/>
      <c r="AF55" s="17"/>
      <c r="AG55" s="17"/>
      <c r="AH55" s="17"/>
      <c r="AI55" s="17">
        <v>-10.8</v>
      </c>
      <c r="AJ55" s="17">
        <v>-7.3</v>
      </c>
      <c r="AK55" s="17"/>
      <c r="AL55" s="17"/>
      <c r="AM55" s="17"/>
      <c r="AN55" s="17">
        <v>-0.7</v>
      </c>
      <c r="AO55" s="17">
        <v>0</v>
      </c>
      <c r="AP55" s="17">
        <v>0.9</v>
      </c>
      <c r="AQ55" s="17">
        <v>9.1</v>
      </c>
      <c r="AR55" s="17">
        <v>5.8</v>
      </c>
      <c r="AS55" s="17">
        <v>1.2</v>
      </c>
      <c r="AT55" s="17">
        <v>1.4</v>
      </c>
      <c r="AU55" s="17">
        <v>0.3</v>
      </c>
      <c r="AV55" s="17">
        <v>58.7</v>
      </c>
      <c r="AW55" s="17">
        <v>-11.5</v>
      </c>
      <c r="AX55" s="17">
        <v>-41.3</v>
      </c>
      <c r="AY55" s="17">
        <v>9.1999999999999993</v>
      </c>
      <c r="AZ55" s="17">
        <v>-1.8</v>
      </c>
      <c r="BA55" s="17">
        <v>0.3</v>
      </c>
      <c r="BB55" s="17">
        <v>0.3</v>
      </c>
      <c r="BC55" s="17"/>
      <c r="BD55" s="17">
        <v>0.5</v>
      </c>
      <c r="BE55" s="17">
        <v>0.2</v>
      </c>
      <c r="BF55" s="17">
        <v>-0.1</v>
      </c>
      <c r="BG55" s="17"/>
      <c r="BH55" s="17"/>
      <c r="BI55" s="17">
        <v>9.1999999999999993</v>
      </c>
      <c r="BJ55" s="17"/>
      <c r="BK55" s="17"/>
      <c r="BL55" s="17">
        <v>-1.5</v>
      </c>
      <c r="BM55" s="17"/>
      <c r="BN55" s="17"/>
      <c r="BO55" s="17"/>
      <c r="BP55" s="17">
        <v>-1.4</v>
      </c>
      <c r="BQ55" s="17">
        <v>-22.5</v>
      </c>
      <c r="BR55" s="17">
        <v>-23.8</v>
      </c>
      <c r="BS55" s="17"/>
      <c r="BT55" s="17">
        <v>15.9</v>
      </c>
      <c r="BU55" s="17">
        <v>11.3</v>
      </c>
      <c r="BV55" s="17">
        <v>-0.2</v>
      </c>
      <c r="BW55" s="17"/>
      <c r="BX55" s="17"/>
      <c r="BY55" s="17"/>
      <c r="BZ55" s="17"/>
      <c r="CA55" s="17"/>
      <c r="CB55" s="17"/>
      <c r="CC55" s="17">
        <v>-0.7</v>
      </c>
      <c r="CD55" s="17">
        <v>41.7</v>
      </c>
      <c r="CE55" s="17">
        <v>54.4</v>
      </c>
      <c r="CF55" s="17">
        <v>6.5</v>
      </c>
      <c r="CG55" s="17">
        <v>10</v>
      </c>
      <c r="CH55" s="17">
        <v>2</v>
      </c>
      <c r="CI55" s="17"/>
      <c r="CJ55" s="17"/>
      <c r="CK55" s="17"/>
      <c r="CL55" s="17">
        <v>22.9</v>
      </c>
      <c r="CM55" s="17">
        <v>21.1</v>
      </c>
      <c r="CN55" s="17">
        <v>-8</v>
      </c>
      <c r="CO55" s="17"/>
      <c r="CP55" s="17"/>
      <c r="CQ55" s="17"/>
      <c r="CR55" s="17"/>
      <c r="CS55" s="17"/>
      <c r="CT55" s="17">
        <v>16.5</v>
      </c>
      <c r="CU55" s="17">
        <v>2.5</v>
      </c>
      <c r="CV55" s="17"/>
      <c r="CW55" s="17">
        <v>-8.3000000000000007</v>
      </c>
      <c r="CX55" s="17">
        <v>0</v>
      </c>
      <c r="CY55" s="17"/>
      <c r="CZ55" s="17"/>
      <c r="DA55" s="17">
        <v>0.3</v>
      </c>
      <c r="DB55" s="17"/>
      <c r="DC55" s="17">
        <v>0</v>
      </c>
      <c r="DD55" s="17"/>
      <c r="DE55" s="17"/>
      <c r="DF55" s="17"/>
      <c r="DG55" s="17">
        <v>1.3</v>
      </c>
      <c r="DH55" s="17">
        <v>0.2</v>
      </c>
      <c r="DI55" s="17">
        <v>1.1000000000000001</v>
      </c>
      <c r="DJ55" s="17">
        <v>0</v>
      </c>
      <c r="DK55" s="17">
        <v>0.6</v>
      </c>
      <c r="DL55" s="17"/>
      <c r="DM55" s="17">
        <v>0</v>
      </c>
      <c r="DN55" s="17">
        <v>0</v>
      </c>
      <c r="DO55" s="17">
        <v>-0.3</v>
      </c>
      <c r="DP55" s="17">
        <v>7</v>
      </c>
      <c r="DQ55" s="17">
        <v>1.7</v>
      </c>
      <c r="DR55" s="17">
        <v>0.7</v>
      </c>
      <c r="DS55" s="17">
        <v>0.3</v>
      </c>
      <c r="DT55" s="17">
        <v>1</v>
      </c>
      <c r="DU55" s="17">
        <v>0</v>
      </c>
      <c r="DV55" s="17">
        <v>0.3</v>
      </c>
      <c r="DW55" s="17">
        <v>0.6</v>
      </c>
      <c r="DX55" s="17">
        <v>0.1</v>
      </c>
      <c r="DY55" s="17"/>
      <c r="DZ55" s="17">
        <v>-1.9</v>
      </c>
      <c r="EA55" s="17">
        <v>0</v>
      </c>
      <c r="EB55" s="17">
        <v>0.3</v>
      </c>
      <c r="EC55" s="17">
        <v>0.8</v>
      </c>
      <c r="ED55" s="17">
        <v>0.3</v>
      </c>
      <c r="EE55" s="17">
        <v>1.4</v>
      </c>
      <c r="EF55" s="17">
        <v>0</v>
      </c>
      <c r="EG55" s="17">
        <v>0</v>
      </c>
      <c r="EH55" s="17">
        <v>-4.5</v>
      </c>
      <c r="EI55" s="17">
        <v>-4.8</v>
      </c>
      <c r="EJ55" s="17">
        <v>0</v>
      </c>
      <c r="EK55" s="17">
        <v>0</v>
      </c>
      <c r="EL55" s="17">
        <v>1.1000000000000001</v>
      </c>
      <c r="EM55" s="17">
        <v>0</v>
      </c>
      <c r="EN55" s="17">
        <v>1.5</v>
      </c>
      <c r="EO55" s="17">
        <v>0.2</v>
      </c>
      <c r="EP55" s="17">
        <v>0.1</v>
      </c>
      <c r="EQ55" s="17">
        <v>0.1</v>
      </c>
      <c r="ER55" s="17"/>
      <c r="ES55" s="17">
        <v>0</v>
      </c>
      <c r="ET55" s="17">
        <v>0</v>
      </c>
      <c r="EU55" s="17">
        <v>0</v>
      </c>
      <c r="EV55" s="17">
        <v>-0.2</v>
      </c>
      <c r="EW55" s="17">
        <v>-0.3</v>
      </c>
      <c r="EX55" s="17">
        <v>0</v>
      </c>
      <c r="EY55" s="17">
        <v>0</v>
      </c>
      <c r="EZ55" s="17">
        <v>0</v>
      </c>
      <c r="FA55" s="17">
        <v>0.4</v>
      </c>
      <c r="FB55" s="17">
        <v>0.7</v>
      </c>
      <c r="FC55" s="17">
        <v>1.5</v>
      </c>
      <c r="FD55" s="17">
        <v>5.23</v>
      </c>
      <c r="FE55" s="17">
        <v>4.1399999999999997</v>
      </c>
      <c r="FF55" s="17">
        <v>1.3</v>
      </c>
      <c r="FG55" s="17">
        <v>0</v>
      </c>
      <c r="FH55" s="17">
        <v>0.9</v>
      </c>
      <c r="FI55" s="17"/>
      <c r="FJ55" s="17">
        <v>437.27</v>
      </c>
      <c r="FK55" s="15"/>
      <c r="FL55" s="17">
        <v>1.2038899999999999</v>
      </c>
      <c r="FM55" s="17">
        <v>-0.35899999999999999</v>
      </c>
      <c r="FN55" s="17">
        <v>1.3680000000000001</v>
      </c>
      <c r="FO55" s="17">
        <v>0.6</v>
      </c>
      <c r="FP55" s="17">
        <v>0.51397000000000004</v>
      </c>
      <c r="FQ55" s="17">
        <v>2.6552199999999999</v>
      </c>
      <c r="FR55" s="17">
        <v>-0.2</v>
      </c>
      <c r="FS55" s="17">
        <v>1</v>
      </c>
      <c r="FT55" s="17"/>
      <c r="FU55" s="17">
        <v>6.7820799999999997</v>
      </c>
    </row>
    <row r="56" spans="1:177" ht="24" customHeight="1" x14ac:dyDescent="0.3">
      <c r="A56" s="16" t="s">
        <v>54</v>
      </c>
      <c r="B56" s="16" t="s">
        <v>828</v>
      </c>
      <c r="C56" s="17">
        <v>16.5</v>
      </c>
      <c r="D56" s="17">
        <v>0</v>
      </c>
      <c r="E56" s="17">
        <v>0</v>
      </c>
      <c r="F56" s="17"/>
      <c r="G56" s="17"/>
      <c r="H56" s="17">
        <v>0</v>
      </c>
      <c r="I56" s="17">
        <v>15.4</v>
      </c>
      <c r="J56" s="17"/>
      <c r="K56" s="17"/>
      <c r="L56" s="17">
        <v>22.9</v>
      </c>
      <c r="M56" s="17">
        <v>0.4</v>
      </c>
      <c r="N56" s="17">
        <v>7.2</v>
      </c>
      <c r="O56" s="17">
        <v>60.2</v>
      </c>
      <c r="P56" s="17">
        <v>43.3</v>
      </c>
      <c r="Q56" s="17">
        <v>25.8</v>
      </c>
      <c r="R56" s="17">
        <v>57.1</v>
      </c>
      <c r="S56" s="17">
        <v>0.1</v>
      </c>
      <c r="T56" s="17"/>
      <c r="U56" s="17"/>
      <c r="V56" s="17"/>
      <c r="W56" s="17"/>
      <c r="X56" s="17">
        <v>6.1</v>
      </c>
      <c r="Y56" s="17">
        <v>0.9</v>
      </c>
      <c r="Z56" s="17">
        <v>0.8</v>
      </c>
      <c r="AA56" s="17"/>
      <c r="AB56" s="17">
        <v>-3.4</v>
      </c>
      <c r="AC56" s="17">
        <v>2.6</v>
      </c>
      <c r="AD56" s="17">
        <v>7.4</v>
      </c>
      <c r="AE56" s="17"/>
      <c r="AF56" s="17"/>
      <c r="AG56" s="17"/>
      <c r="AH56" s="17"/>
      <c r="AI56" s="17">
        <v>0.8</v>
      </c>
      <c r="AJ56" s="17">
        <v>-2.1</v>
      </c>
      <c r="AK56" s="17"/>
      <c r="AL56" s="17"/>
      <c r="AM56" s="17"/>
      <c r="AN56" s="17">
        <v>-0.6</v>
      </c>
      <c r="AO56" s="17">
        <v>0</v>
      </c>
      <c r="AP56" s="17">
        <v>1.3</v>
      </c>
      <c r="AQ56" s="17">
        <v>11.4</v>
      </c>
      <c r="AR56" s="17">
        <v>5.4</v>
      </c>
      <c r="AS56" s="17">
        <v>-0.5</v>
      </c>
      <c r="AT56" s="17">
        <v>1.4</v>
      </c>
      <c r="AU56" s="17">
        <v>0.3</v>
      </c>
      <c r="AV56" s="17">
        <v>58.6</v>
      </c>
      <c r="AW56" s="17">
        <v>-11.5</v>
      </c>
      <c r="AX56" s="17">
        <v>-40.9</v>
      </c>
      <c r="AY56" s="17">
        <v>6.6</v>
      </c>
      <c r="AZ56" s="17">
        <v>-1.9</v>
      </c>
      <c r="BA56" s="17">
        <v>0.1</v>
      </c>
      <c r="BB56" s="17">
        <v>1.2</v>
      </c>
      <c r="BC56" s="17"/>
      <c r="BD56" s="17">
        <v>0.5</v>
      </c>
      <c r="BE56" s="17">
        <v>0.1</v>
      </c>
      <c r="BF56" s="17">
        <v>4.9000000000000004</v>
      </c>
      <c r="BG56" s="17"/>
      <c r="BH56" s="17"/>
      <c r="BI56" s="17">
        <v>8.1999999999999993</v>
      </c>
      <c r="BJ56" s="17"/>
      <c r="BK56" s="17"/>
      <c r="BL56" s="17">
        <v>3.1</v>
      </c>
      <c r="BM56" s="17"/>
      <c r="BN56" s="17"/>
      <c r="BO56" s="17"/>
      <c r="BP56" s="17">
        <v>5.4</v>
      </c>
      <c r="BQ56" s="17">
        <v>-22.7</v>
      </c>
      <c r="BR56" s="17">
        <v>-23.9</v>
      </c>
      <c r="BS56" s="17"/>
      <c r="BT56" s="17">
        <v>15.7</v>
      </c>
      <c r="BU56" s="17">
        <v>12</v>
      </c>
      <c r="BV56" s="17">
        <v>-0.1</v>
      </c>
      <c r="BW56" s="17"/>
      <c r="BX56" s="17"/>
      <c r="BY56" s="17"/>
      <c r="BZ56" s="17"/>
      <c r="CA56" s="17"/>
      <c r="CB56" s="17"/>
      <c r="CC56" s="17">
        <v>-0.7</v>
      </c>
      <c r="CD56" s="17">
        <v>40.6</v>
      </c>
      <c r="CE56" s="17">
        <v>56.5</v>
      </c>
      <c r="CF56" s="17">
        <v>8</v>
      </c>
      <c r="CG56" s="17">
        <v>9.9</v>
      </c>
      <c r="CH56" s="17">
        <v>1.9</v>
      </c>
      <c r="CI56" s="17"/>
      <c r="CJ56" s="17"/>
      <c r="CK56" s="17"/>
      <c r="CL56" s="17">
        <v>21.5</v>
      </c>
      <c r="CM56" s="17">
        <v>19.7</v>
      </c>
      <c r="CN56" s="17">
        <v>-10.5</v>
      </c>
      <c r="CO56" s="17"/>
      <c r="CP56" s="17"/>
      <c r="CQ56" s="17"/>
      <c r="CR56" s="17"/>
      <c r="CS56" s="17"/>
      <c r="CT56" s="17">
        <v>16.7</v>
      </c>
      <c r="CU56" s="17">
        <v>2.6</v>
      </c>
      <c r="CV56" s="17"/>
      <c r="CW56" s="17">
        <v>-9.5</v>
      </c>
      <c r="CX56" s="17">
        <v>0</v>
      </c>
      <c r="CY56" s="17"/>
      <c r="CZ56" s="17"/>
      <c r="DA56" s="17">
        <v>0.3</v>
      </c>
      <c r="DB56" s="17"/>
      <c r="DC56" s="17">
        <v>0</v>
      </c>
      <c r="DD56" s="17"/>
      <c r="DE56" s="17"/>
      <c r="DF56" s="17"/>
      <c r="DG56" s="17">
        <v>1.3</v>
      </c>
      <c r="DH56" s="17">
        <v>0.2</v>
      </c>
      <c r="DI56" s="17">
        <v>0.9</v>
      </c>
      <c r="DJ56" s="17">
        <v>0</v>
      </c>
      <c r="DK56" s="17">
        <v>0.6</v>
      </c>
      <c r="DL56" s="17"/>
      <c r="DM56" s="17">
        <v>0</v>
      </c>
      <c r="DN56" s="17">
        <v>0</v>
      </c>
      <c r="DO56" s="17">
        <v>-0.4</v>
      </c>
      <c r="DP56" s="17">
        <v>6.1</v>
      </c>
      <c r="DQ56" s="17">
        <v>1.7</v>
      </c>
      <c r="DR56" s="17">
        <v>0.7</v>
      </c>
      <c r="DS56" s="17">
        <v>0.3</v>
      </c>
      <c r="DT56" s="17">
        <v>1</v>
      </c>
      <c r="DU56" s="17">
        <v>0</v>
      </c>
      <c r="DV56" s="17">
        <v>0.2</v>
      </c>
      <c r="DW56" s="17">
        <v>0.6</v>
      </c>
      <c r="DX56" s="17">
        <v>0.1</v>
      </c>
      <c r="DY56" s="17"/>
      <c r="DZ56" s="17">
        <v>-1.9</v>
      </c>
      <c r="EA56" s="17">
        <v>0</v>
      </c>
      <c r="EB56" s="17">
        <v>0.3</v>
      </c>
      <c r="EC56" s="17">
        <v>0.7</v>
      </c>
      <c r="ED56" s="17">
        <v>0.4</v>
      </c>
      <c r="EE56" s="17">
        <v>1.5</v>
      </c>
      <c r="EF56" s="17">
        <v>0</v>
      </c>
      <c r="EG56" s="17">
        <v>0</v>
      </c>
      <c r="EH56" s="17">
        <v>-5.5</v>
      </c>
      <c r="EI56" s="17">
        <v>-5.3</v>
      </c>
      <c r="EJ56" s="17">
        <v>0</v>
      </c>
      <c r="EK56" s="17">
        <v>0</v>
      </c>
      <c r="EL56" s="17">
        <v>1.1000000000000001</v>
      </c>
      <c r="EM56" s="17">
        <v>-0.1</v>
      </c>
      <c r="EN56" s="17">
        <v>1.4</v>
      </c>
      <c r="EO56" s="17">
        <v>0.2</v>
      </c>
      <c r="EP56" s="17">
        <v>0.1</v>
      </c>
      <c r="EQ56" s="17">
        <v>0.1</v>
      </c>
      <c r="ER56" s="17"/>
      <c r="ES56" s="17">
        <v>0</v>
      </c>
      <c r="ET56" s="17">
        <v>0</v>
      </c>
      <c r="EU56" s="17">
        <v>0</v>
      </c>
      <c r="EV56" s="17">
        <v>-0.2</v>
      </c>
      <c r="EW56" s="17">
        <v>-5.5</v>
      </c>
      <c r="EX56" s="17">
        <v>0</v>
      </c>
      <c r="EY56" s="17">
        <v>0</v>
      </c>
      <c r="EZ56" s="17">
        <v>0</v>
      </c>
      <c r="FA56" s="17">
        <v>0.4</v>
      </c>
      <c r="FB56" s="17">
        <v>0.8</v>
      </c>
      <c r="FC56" s="17">
        <v>1.4</v>
      </c>
      <c r="FD56" s="17">
        <v>0</v>
      </c>
      <c r="FE56" s="17">
        <v>0</v>
      </c>
      <c r="FF56" s="17">
        <v>2.6</v>
      </c>
      <c r="FG56" s="17">
        <v>0</v>
      </c>
      <c r="FH56" s="17">
        <v>1.8</v>
      </c>
      <c r="FI56" s="17"/>
      <c r="FJ56" s="17">
        <v>460.7</v>
      </c>
      <c r="FK56" s="15"/>
      <c r="FL56" s="17">
        <v>1.2389300000000001</v>
      </c>
      <c r="FM56" s="17">
        <v>0</v>
      </c>
      <c r="FN56" s="17">
        <v>1.456</v>
      </c>
      <c r="FO56" s="17">
        <v>0.7</v>
      </c>
      <c r="FP56" s="17">
        <v>0.31334000000000001</v>
      </c>
      <c r="FQ56" s="17">
        <v>2.6587700000000001</v>
      </c>
      <c r="FR56" s="17">
        <v>0</v>
      </c>
      <c r="FS56" s="17">
        <v>1.2</v>
      </c>
      <c r="FT56" s="17"/>
      <c r="FU56" s="17">
        <v>7.5670400000000004</v>
      </c>
    </row>
    <row r="57" spans="1:177" ht="24" customHeight="1" x14ac:dyDescent="0.3">
      <c r="A57" s="16" t="s">
        <v>54</v>
      </c>
      <c r="B57" s="16" t="s">
        <v>829</v>
      </c>
      <c r="C57" s="17">
        <v>13</v>
      </c>
      <c r="D57" s="17">
        <v>0</v>
      </c>
      <c r="E57" s="17">
        <v>0</v>
      </c>
      <c r="F57" s="17"/>
      <c r="G57" s="17"/>
      <c r="H57" s="17">
        <v>0</v>
      </c>
      <c r="I57" s="17">
        <v>2.2000000000000002</v>
      </c>
      <c r="J57" s="17"/>
      <c r="K57" s="17"/>
      <c r="L57" s="17">
        <v>17</v>
      </c>
      <c r="M57" s="17">
        <v>-12</v>
      </c>
      <c r="N57" s="17">
        <v>-6.1</v>
      </c>
      <c r="O57" s="17">
        <v>50.5</v>
      </c>
      <c r="P57" s="17">
        <v>40.6</v>
      </c>
      <c r="Q57" s="17">
        <v>25</v>
      </c>
      <c r="R57" s="17">
        <v>50.3</v>
      </c>
      <c r="S57" s="17">
        <v>-0.1</v>
      </c>
      <c r="T57" s="17"/>
      <c r="U57" s="17"/>
      <c r="V57" s="17"/>
      <c r="W57" s="17"/>
      <c r="X57" s="17">
        <v>8.1999999999999993</v>
      </c>
      <c r="Y57" s="17">
        <v>0.8</v>
      </c>
      <c r="Z57" s="17">
        <v>0.6</v>
      </c>
      <c r="AA57" s="17"/>
      <c r="AB57" s="17">
        <v>-3.4</v>
      </c>
      <c r="AC57" s="17">
        <v>3.1</v>
      </c>
      <c r="AD57" s="17">
        <v>6</v>
      </c>
      <c r="AE57" s="17"/>
      <c r="AF57" s="17"/>
      <c r="AG57" s="17"/>
      <c r="AH57" s="17"/>
      <c r="AI57" s="17">
        <v>-1.7</v>
      </c>
      <c r="AJ57" s="17">
        <v>-9.6</v>
      </c>
      <c r="AK57" s="17"/>
      <c r="AL57" s="17"/>
      <c r="AM57" s="17"/>
      <c r="AN57" s="17">
        <v>-0.8</v>
      </c>
      <c r="AO57" s="17">
        <v>0</v>
      </c>
      <c r="AP57" s="17">
        <v>0.7</v>
      </c>
      <c r="AQ57" s="17">
        <v>11.7</v>
      </c>
      <c r="AR57" s="17">
        <v>4.7</v>
      </c>
      <c r="AS57" s="17">
        <v>-0.1</v>
      </c>
      <c r="AT57" s="17">
        <v>1.4</v>
      </c>
      <c r="AU57" s="17">
        <v>-0.3</v>
      </c>
      <c r="AV57" s="17">
        <v>54</v>
      </c>
      <c r="AW57" s="17">
        <v>-16.2</v>
      </c>
      <c r="AX57" s="17">
        <v>-45.3</v>
      </c>
      <c r="AY57" s="17">
        <v>2.9</v>
      </c>
      <c r="AZ57" s="17">
        <v>-1.8</v>
      </c>
      <c r="BA57" s="17">
        <v>0.1</v>
      </c>
      <c r="BB57" s="17">
        <v>0.2</v>
      </c>
      <c r="BC57" s="17"/>
      <c r="BD57" s="17">
        <v>0.5</v>
      </c>
      <c r="BE57" s="17">
        <v>0</v>
      </c>
      <c r="BF57" s="17">
        <v>-0.2</v>
      </c>
      <c r="BG57" s="17"/>
      <c r="BH57" s="17"/>
      <c r="BI57" s="17">
        <v>6.1</v>
      </c>
      <c r="BJ57" s="17"/>
      <c r="BK57" s="17"/>
      <c r="BL57" s="17">
        <v>0.1</v>
      </c>
      <c r="BM57" s="17"/>
      <c r="BN57" s="17"/>
      <c r="BO57" s="17"/>
      <c r="BP57" s="17">
        <v>2.6</v>
      </c>
      <c r="BQ57" s="17">
        <v>-25.2</v>
      </c>
      <c r="BR57" s="17">
        <v>-26.5</v>
      </c>
      <c r="BS57" s="17"/>
      <c r="BT57" s="17">
        <v>12.4</v>
      </c>
      <c r="BU57" s="17">
        <v>10.8</v>
      </c>
      <c r="BV57" s="17">
        <v>-0.6</v>
      </c>
      <c r="BW57" s="17"/>
      <c r="BX57" s="17"/>
      <c r="BY57" s="17"/>
      <c r="BZ57" s="17"/>
      <c r="CA57" s="17"/>
      <c r="CB57" s="17"/>
      <c r="CC57" s="17">
        <v>-0.7</v>
      </c>
      <c r="CD57" s="17">
        <v>40.6</v>
      </c>
      <c r="CE57" s="17">
        <v>24.7</v>
      </c>
      <c r="CF57" s="17">
        <v>3.2</v>
      </c>
      <c r="CG57" s="17">
        <v>10</v>
      </c>
      <c r="CH57" s="17">
        <v>0</v>
      </c>
      <c r="CI57" s="17"/>
      <c r="CJ57" s="17"/>
      <c r="CK57" s="17"/>
      <c r="CL57" s="17">
        <v>17.5</v>
      </c>
      <c r="CM57" s="17">
        <v>15.6</v>
      </c>
      <c r="CN57" s="17">
        <v>-16.399999999999999</v>
      </c>
      <c r="CO57" s="17"/>
      <c r="CP57" s="17"/>
      <c r="CQ57" s="17"/>
      <c r="CR57" s="17"/>
      <c r="CS57" s="17"/>
      <c r="CT57" s="17">
        <v>14.2</v>
      </c>
      <c r="CU57" s="17">
        <v>1.1000000000000001</v>
      </c>
      <c r="CV57" s="17"/>
      <c r="CW57" s="17">
        <v>-11</v>
      </c>
      <c r="CX57" s="17">
        <v>0</v>
      </c>
      <c r="CY57" s="17"/>
      <c r="CZ57" s="17"/>
      <c r="DA57" s="17">
        <v>0.3</v>
      </c>
      <c r="DB57" s="17"/>
      <c r="DC57" s="17">
        <v>0</v>
      </c>
      <c r="DD57" s="17"/>
      <c r="DE57" s="17"/>
      <c r="DF57" s="17"/>
      <c r="DG57" s="17">
        <v>1.3</v>
      </c>
      <c r="DH57" s="17">
        <v>0.2</v>
      </c>
      <c r="DI57" s="17">
        <v>0</v>
      </c>
      <c r="DJ57" s="17">
        <v>0</v>
      </c>
      <c r="DK57" s="17">
        <v>0.5</v>
      </c>
      <c r="DL57" s="17"/>
      <c r="DM57" s="17">
        <v>0</v>
      </c>
      <c r="DN57" s="17">
        <v>0</v>
      </c>
      <c r="DO57" s="17">
        <v>-0.2</v>
      </c>
      <c r="DP57" s="17">
        <v>6.6</v>
      </c>
      <c r="DQ57" s="17">
        <v>1.7</v>
      </c>
      <c r="DR57" s="17">
        <v>0.7</v>
      </c>
      <c r="DS57" s="17">
        <v>0.3</v>
      </c>
      <c r="DT57" s="17">
        <v>1</v>
      </c>
      <c r="DU57" s="17">
        <v>0</v>
      </c>
      <c r="DV57" s="17">
        <v>-0.1</v>
      </c>
      <c r="DW57" s="17">
        <v>0.4</v>
      </c>
      <c r="DX57" s="17">
        <v>0.1</v>
      </c>
      <c r="DY57" s="17"/>
      <c r="DZ57" s="17">
        <v>-2</v>
      </c>
      <c r="EA57" s="17">
        <v>0</v>
      </c>
      <c r="EB57" s="17">
        <v>0.4</v>
      </c>
      <c r="EC57" s="17">
        <v>0.6</v>
      </c>
      <c r="ED57" s="17">
        <v>0.3</v>
      </c>
      <c r="EE57" s="17">
        <v>3</v>
      </c>
      <c r="EF57" s="17">
        <v>0</v>
      </c>
      <c r="EG57" s="17">
        <v>0</v>
      </c>
      <c r="EH57" s="17">
        <v>-6.6</v>
      </c>
      <c r="EI57" s="17">
        <v>-7.5</v>
      </c>
      <c r="EJ57" s="17">
        <v>0</v>
      </c>
      <c r="EK57" s="17">
        <v>0</v>
      </c>
      <c r="EL57" s="17">
        <v>1.1000000000000001</v>
      </c>
      <c r="EM57" s="17">
        <v>-0.1</v>
      </c>
      <c r="EN57" s="17">
        <v>1.4</v>
      </c>
      <c r="EO57" s="17">
        <v>0.2</v>
      </c>
      <c r="EP57" s="17">
        <v>0.1</v>
      </c>
      <c r="EQ57" s="17">
        <v>0.1</v>
      </c>
      <c r="ER57" s="17"/>
      <c r="ES57" s="17">
        <v>0</v>
      </c>
      <c r="ET57" s="17">
        <v>0</v>
      </c>
      <c r="EU57" s="17">
        <v>0</v>
      </c>
      <c r="EV57" s="17">
        <v>-0.2</v>
      </c>
      <c r="EW57" s="17">
        <v>-7.3</v>
      </c>
      <c r="EX57" s="17">
        <v>0</v>
      </c>
      <c r="EY57" s="17">
        <v>0</v>
      </c>
      <c r="EZ57" s="17">
        <v>0</v>
      </c>
      <c r="FA57" s="17">
        <v>0.4</v>
      </c>
      <c r="FB57" s="17">
        <v>0.6</v>
      </c>
      <c r="FC57" s="17">
        <v>1.5</v>
      </c>
      <c r="FD57" s="17">
        <v>0</v>
      </c>
      <c r="FE57" s="17">
        <v>0</v>
      </c>
      <c r="FF57" s="17">
        <v>1.8</v>
      </c>
      <c r="FG57" s="17">
        <v>0</v>
      </c>
      <c r="FH57" s="17">
        <v>2.2999999999999998</v>
      </c>
      <c r="FI57" s="17"/>
      <c r="FJ57" s="17">
        <v>277.3</v>
      </c>
      <c r="FK57" s="15"/>
      <c r="FL57" s="17">
        <v>1.0414000000000001</v>
      </c>
      <c r="FM57" s="17">
        <v>0</v>
      </c>
      <c r="FN57" s="17">
        <v>1.532</v>
      </c>
      <c r="FO57" s="17">
        <v>0.7</v>
      </c>
      <c r="FP57" s="17">
        <v>0.30647000000000002</v>
      </c>
      <c r="FQ57" s="17">
        <v>2.6612200000000001</v>
      </c>
      <c r="FR57" s="17">
        <v>-0.3</v>
      </c>
      <c r="FS57" s="17">
        <v>1.3</v>
      </c>
      <c r="FT57" s="17"/>
      <c r="FU57" s="17">
        <v>7.2410899999999998</v>
      </c>
    </row>
    <row r="58" spans="1:177" ht="24" customHeight="1" x14ac:dyDescent="0.3">
      <c r="A58" s="18" t="s">
        <v>830</v>
      </c>
      <c r="B58" s="18" t="s">
        <v>55</v>
      </c>
      <c r="C58" s="19">
        <v>14.2</v>
      </c>
      <c r="D58" s="19">
        <v>0</v>
      </c>
      <c r="E58" s="19">
        <v>0</v>
      </c>
      <c r="F58" s="19"/>
      <c r="G58" s="19"/>
      <c r="H58" s="19">
        <v>0</v>
      </c>
      <c r="I58" s="19">
        <v>7.1</v>
      </c>
      <c r="J58" s="19"/>
      <c r="K58" s="19"/>
      <c r="L58" s="19">
        <v>13.2</v>
      </c>
      <c r="M58" s="19">
        <v>-10</v>
      </c>
      <c r="N58" s="19">
        <v>-2.5</v>
      </c>
      <c r="O58" s="19">
        <v>47.7</v>
      </c>
      <c r="P58" s="19">
        <v>38.4</v>
      </c>
      <c r="Q58" s="19">
        <v>23</v>
      </c>
      <c r="R58" s="19">
        <v>10.8</v>
      </c>
      <c r="S58" s="19">
        <v>0</v>
      </c>
      <c r="T58" s="19"/>
      <c r="U58" s="19"/>
      <c r="V58" s="19"/>
      <c r="W58" s="19"/>
      <c r="X58" s="19">
        <v>5.3</v>
      </c>
      <c r="Y58" s="19">
        <v>0.5</v>
      </c>
      <c r="Z58" s="19">
        <v>0.7</v>
      </c>
      <c r="AA58" s="19"/>
      <c r="AB58" s="19">
        <v>-3.4</v>
      </c>
      <c r="AC58" s="19">
        <v>2.9</v>
      </c>
      <c r="AD58" s="19">
        <v>4.7</v>
      </c>
      <c r="AE58" s="19"/>
      <c r="AF58" s="19"/>
      <c r="AG58" s="19"/>
      <c r="AH58" s="19"/>
      <c r="AI58" s="19">
        <v>-1.6</v>
      </c>
      <c r="AJ58" s="19">
        <v>-15.2</v>
      </c>
      <c r="AK58" s="19"/>
      <c r="AL58" s="19"/>
      <c r="AM58" s="19"/>
      <c r="AN58" s="19">
        <v>-0.9</v>
      </c>
      <c r="AO58" s="19">
        <v>0</v>
      </c>
      <c r="AP58" s="19">
        <v>1.4</v>
      </c>
      <c r="AQ58" s="19">
        <v>11.1</v>
      </c>
      <c r="AR58" s="19">
        <v>3.7</v>
      </c>
      <c r="AS58" s="19">
        <v>-0.6</v>
      </c>
      <c r="AT58" s="19">
        <v>1.4</v>
      </c>
      <c r="AU58" s="19">
        <v>0.7</v>
      </c>
      <c r="AV58" s="19">
        <v>48.8</v>
      </c>
      <c r="AW58" s="19">
        <v>-21.2</v>
      </c>
      <c r="AX58" s="19">
        <v>-46</v>
      </c>
      <c r="AY58" s="19">
        <v>4.3</v>
      </c>
      <c r="AZ58" s="19">
        <v>-1.8</v>
      </c>
      <c r="BA58" s="19">
        <v>0.3</v>
      </c>
      <c r="BB58" s="19">
        <v>0.9</v>
      </c>
      <c r="BC58" s="19"/>
      <c r="BD58" s="19">
        <v>0.5</v>
      </c>
      <c r="BE58" s="19">
        <v>0</v>
      </c>
      <c r="BF58" s="19">
        <v>1</v>
      </c>
      <c r="BG58" s="19"/>
      <c r="BH58" s="19"/>
      <c r="BI58" s="19">
        <v>4</v>
      </c>
      <c r="BJ58" s="19"/>
      <c r="BK58" s="19"/>
      <c r="BL58" s="19">
        <v>-0.1</v>
      </c>
      <c r="BM58" s="19"/>
      <c r="BN58" s="19"/>
      <c r="BO58" s="19"/>
      <c r="BP58" s="19">
        <v>-2.5</v>
      </c>
      <c r="BQ58" s="19">
        <v>-27.6</v>
      </c>
      <c r="BR58" s="19">
        <v>-28.6</v>
      </c>
      <c r="BS58" s="19"/>
      <c r="BT58" s="19">
        <v>10.1</v>
      </c>
      <c r="BU58" s="19">
        <v>9.4</v>
      </c>
      <c r="BV58" s="19">
        <v>-1.1000000000000001</v>
      </c>
      <c r="BW58" s="19"/>
      <c r="BX58" s="19"/>
      <c r="BY58" s="19"/>
      <c r="BZ58" s="19"/>
      <c r="CA58" s="19"/>
      <c r="CB58" s="19"/>
      <c r="CC58" s="19">
        <v>-0.7</v>
      </c>
      <c r="CD58" s="19">
        <v>41.3</v>
      </c>
      <c r="CE58" s="19">
        <v>23.9</v>
      </c>
      <c r="CF58" s="19">
        <v>2.1</v>
      </c>
      <c r="CG58" s="19">
        <v>10</v>
      </c>
      <c r="CH58" s="19">
        <v>0</v>
      </c>
      <c r="CI58" s="19"/>
      <c r="CJ58" s="19"/>
      <c r="CK58" s="19"/>
      <c r="CL58" s="19">
        <v>12</v>
      </c>
      <c r="CM58" s="19">
        <v>10.3</v>
      </c>
      <c r="CN58" s="19">
        <v>-24.7</v>
      </c>
      <c r="CO58" s="19"/>
      <c r="CP58" s="19"/>
      <c r="CQ58" s="19"/>
      <c r="CR58" s="19"/>
      <c r="CS58" s="19"/>
      <c r="CT58" s="19">
        <v>7.2</v>
      </c>
      <c r="CU58" s="19">
        <v>-2.8</v>
      </c>
      <c r="CV58" s="19"/>
      <c r="CW58" s="19">
        <v>-12</v>
      </c>
      <c r="CX58" s="19">
        <v>0</v>
      </c>
      <c r="CY58" s="19"/>
      <c r="CZ58" s="19"/>
      <c r="DA58" s="19">
        <v>0.3</v>
      </c>
      <c r="DB58" s="19"/>
      <c r="DC58" s="19">
        <v>0</v>
      </c>
      <c r="DD58" s="19"/>
      <c r="DE58" s="19"/>
      <c r="DF58" s="19"/>
      <c r="DG58" s="19">
        <v>1.2</v>
      </c>
      <c r="DH58" s="19">
        <v>0.2</v>
      </c>
      <c r="DI58" s="19">
        <v>-0.7</v>
      </c>
      <c r="DJ58" s="19">
        <v>0</v>
      </c>
      <c r="DK58" s="19">
        <v>0.5</v>
      </c>
      <c r="DL58" s="19"/>
      <c r="DM58" s="19">
        <v>0</v>
      </c>
      <c r="DN58" s="19">
        <v>0</v>
      </c>
      <c r="DO58" s="19">
        <v>-1</v>
      </c>
      <c r="DP58" s="19">
        <v>4.5999999999999996</v>
      </c>
      <c r="DQ58" s="19">
        <v>1.7</v>
      </c>
      <c r="DR58" s="19">
        <v>0.7</v>
      </c>
      <c r="DS58" s="19">
        <v>0.3</v>
      </c>
      <c r="DT58" s="19">
        <v>1</v>
      </c>
      <c r="DU58" s="19">
        <v>0</v>
      </c>
      <c r="DV58" s="19">
        <v>-0.1</v>
      </c>
      <c r="DW58" s="19">
        <v>0.6</v>
      </c>
      <c r="DX58" s="19">
        <v>0.1</v>
      </c>
      <c r="DY58" s="19"/>
      <c r="DZ58" s="19">
        <v>-2</v>
      </c>
      <c r="EA58" s="19">
        <v>0</v>
      </c>
      <c r="EB58" s="19">
        <v>0.3</v>
      </c>
      <c r="EC58" s="19">
        <v>0.6</v>
      </c>
      <c r="ED58" s="19">
        <v>0.1</v>
      </c>
      <c r="EE58" s="19">
        <v>3.1</v>
      </c>
      <c r="EF58" s="19">
        <v>0</v>
      </c>
      <c r="EG58" s="19">
        <v>0</v>
      </c>
      <c r="EH58" s="19">
        <v>-7.8</v>
      </c>
      <c r="EI58" s="19">
        <v>-8.1999999999999993</v>
      </c>
      <c r="EJ58" s="19">
        <v>0</v>
      </c>
      <c r="EK58" s="19">
        <v>0</v>
      </c>
      <c r="EL58" s="19">
        <v>1.1000000000000001</v>
      </c>
      <c r="EM58" s="19">
        <v>0</v>
      </c>
      <c r="EN58" s="19">
        <v>1.5</v>
      </c>
      <c r="EO58" s="19">
        <v>0.2</v>
      </c>
      <c r="EP58" s="19">
        <v>0.1</v>
      </c>
      <c r="EQ58" s="19">
        <v>0.1</v>
      </c>
      <c r="ER58" s="19"/>
      <c r="ES58" s="19">
        <v>0</v>
      </c>
      <c r="ET58" s="19">
        <v>0</v>
      </c>
      <c r="EU58" s="19">
        <v>0</v>
      </c>
      <c r="EV58" s="19">
        <v>-0.2</v>
      </c>
      <c r="EW58" s="19">
        <v>-4.2</v>
      </c>
      <c r="EX58" s="19">
        <v>0</v>
      </c>
      <c r="EY58" s="19">
        <v>0</v>
      </c>
      <c r="EZ58" s="19">
        <v>0</v>
      </c>
      <c r="FA58" s="19">
        <v>0.4</v>
      </c>
      <c r="FB58" s="19">
        <v>0.3</v>
      </c>
      <c r="FC58" s="19">
        <v>1.3</v>
      </c>
      <c r="FD58" s="19">
        <v>0</v>
      </c>
      <c r="FE58" s="19">
        <v>0</v>
      </c>
      <c r="FF58" s="19">
        <v>0.5</v>
      </c>
      <c r="FG58" s="19">
        <v>0</v>
      </c>
      <c r="FH58" s="19">
        <v>1.8</v>
      </c>
      <c r="FI58" s="19"/>
      <c r="FJ58" s="19">
        <v>168</v>
      </c>
      <c r="FK58" s="15"/>
      <c r="FL58" s="19">
        <v>1.5918699999999999</v>
      </c>
      <c r="FM58" s="19">
        <v>0</v>
      </c>
      <c r="FN58" s="19">
        <v>1.0960000000000001</v>
      </c>
      <c r="FO58" s="19">
        <v>0.7</v>
      </c>
      <c r="FP58" s="19">
        <v>0.30664999999999998</v>
      </c>
      <c r="FQ58" s="19">
        <v>2.6578599999999999</v>
      </c>
      <c r="FR58" s="19">
        <v>-0.3</v>
      </c>
      <c r="FS58" s="19">
        <v>1.2</v>
      </c>
      <c r="FT58" s="19"/>
      <c r="FU58" s="19">
        <v>7.2523799999999996</v>
      </c>
    </row>
    <row r="59" spans="1:177" ht="25.05" customHeight="1" x14ac:dyDescent="0.3">
      <c r="A59" s="200" t="s">
        <v>831</v>
      </c>
      <c r="B59" s="201"/>
      <c r="C59" s="20">
        <v>27.7</v>
      </c>
      <c r="D59" s="20">
        <v>-39.6</v>
      </c>
      <c r="E59" s="20">
        <v>357.95</v>
      </c>
      <c r="F59" s="20">
        <v>0</v>
      </c>
      <c r="G59" s="20">
        <v>0</v>
      </c>
      <c r="H59" s="20">
        <v>-23</v>
      </c>
      <c r="I59" s="20">
        <v>168.3</v>
      </c>
      <c r="J59" s="20">
        <v>0</v>
      </c>
      <c r="K59" s="20">
        <v>0</v>
      </c>
      <c r="L59" s="20">
        <v>135.94999999999999</v>
      </c>
      <c r="M59" s="20">
        <v>-207.1</v>
      </c>
      <c r="N59" s="20">
        <v>104.3</v>
      </c>
      <c r="O59" s="20">
        <v>1221.25</v>
      </c>
      <c r="P59" s="20">
        <v>486.1</v>
      </c>
      <c r="Q59" s="20">
        <v>380.1</v>
      </c>
      <c r="R59" s="20">
        <v>569.65</v>
      </c>
      <c r="S59" s="20">
        <v>0.95</v>
      </c>
      <c r="T59" s="20">
        <v>0</v>
      </c>
      <c r="U59" s="20">
        <v>0</v>
      </c>
      <c r="V59" s="20">
        <v>0</v>
      </c>
      <c r="W59" s="20">
        <v>0</v>
      </c>
      <c r="X59" s="20">
        <v>212.25</v>
      </c>
      <c r="Y59" s="20">
        <v>32.700000000000003</v>
      </c>
      <c r="Z59" s="20">
        <v>19.55</v>
      </c>
      <c r="AA59" s="20">
        <v>0</v>
      </c>
      <c r="AB59" s="20">
        <v>-80.349999999999994</v>
      </c>
      <c r="AC59" s="20">
        <v>68.8</v>
      </c>
      <c r="AD59" s="20">
        <v>337.35</v>
      </c>
      <c r="AE59" s="20">
        <v>0</v>
      </c>
      <c r="AF59" s="20">
        <v>0</v>
      </c>
      <c r="AG59" s="20">
        <v>0</v>
      </c>
      <c r="AH59" s="20">
        <v>0</v>
      </c>
      <c r="AI59" s="20">
        <v>122.45</v>
      </c>
      <c r="AJ59" s="20">
        <v>-32.4</v>
      </c>
      <c r="AK59" s="20">
        <v>0</v>
      </c>
      <c r="AL59" s="20">
        <v>0</v>
      </c>
      <c r="AM59" s="20">
        <v>0</v>
      </c>
      <c r="AN59" s="20">
        <v>-18.2</v>
      </c>
      <c r="AO59" s="20">
        <v>-76.7</v>
      </c>
      <c r="AP59" s="20">
        <v>66.05</v>
      </c>
      <c r="AQ59" s="20">
        <v>220.95</v>
      </c>
      <c r="AR59" s="20">
        <v>127.05</v>
      </c>
      <c r="AS59" s="20">
        <v>11.55</v>
      </c>
      <c r="AT59" s="20">
        <v>33.6</v>
      </c>
      <c r="AU59" s="20">
        <v>5.2</v>
      </c>
      <c r="AV59" s="20">
        <v>1216.95</v>
      </c>
      <c r="AW59" s="20">
        <v>12.75</v>
      </c>
      <c r="AX59" s="20">
        <v>-963.3</v>
      </c>
      <c r="AY59" s="20">
        <v>91.4</v>
      </c>
      <c r="AZ59" s="20">
        <v>-42.1</v>
      </c>
      <c r="BA59" s="20">
        <v>1.95</v>
      </c>
      <c r="BB59" s="20">
        <v>52.75</v>
      </c>
      <c r="BC59" s="20">
        <v>0</v>
      </c>
      <c r="BD59" s="20">
        <v>11.45</v>
      </c>
      <c r="BE59" s="20">
        <v>3.5</v>
      </c>
      <c r="BF59" s="20">
        <v>33.5</v>
      </c>
      <c r="BG59" s="20">
        <v>0</v>
      </c>
      <c r="BH59" s="20">
        <v>0</v>
      </c>
      <c r="BI59" s="20">
        <v>153.55000000000001</v>
      </c>
      <c r="BJ59" s="20">
        <v>0</v>
      </c>
      <c r="BK59" s="20">
        <v>0</v>
      </c>
      <c r="BL59" s="20">
        <v>22.05</v>
      </c>
      <c r="BM59" s="20">
        <v>0</v>
      </c>
      <c r="BN59" s="20">
        <v>0</v>
      </c>
      <c r="BO59" s="20">
        <v>0</v>
      </c>
      <c r="BP59" s="20">
        <v>158.44999999999999</v>
      </c>
      <c r="BQ59" s="20">
        <v>-291.85000000000002</v>
      </c>
      <c r="BR59" s="20">
        <v>-309.8</v>
      </c>
      <c r="BS59" s="20">
        <v>0</v>
      </c>
      <c r="BT59" s="20">
        <v>484.7</v>
      </c>
      <c r="BU59" s="20">
        <v>144.5</v>
      </c>
      <c r="BV59" s="20">
        <v>-61.8</v>
      </c>
      <c r="BW59" s="20">
        <v>0</v>
      </c>
      <c r="BX59" s="20">
        <v>0</v>
      </c>
      <c r="BY59" s="20">
        <v>0</v>
      </c>
      <c r="BZ59" s="20">
        <v>0</v>
      </c>
      <c r="CA59" s="20">
        <v>0</v>
      </c>
      <c r="CB59" s="20">
        <v>0</v>
      </c>
      <c r="CC59" s="20">
        <v>-16.7</v>
      </c>
      <c r="CD59" s="20">
        <v>1063.05</v>
      </c>
      <c r="CE59" s="20">
        <v>898.15</v>
      </c>
      <c r="CF59" s="20">
        <v>173.25</v>
      </c>
      <c r="CG59" s="20">
        <v>208.05</v>
      </c>
      <c r="CH59" s="20">
        <v>62.2</v>
      </c>
      <c r="CI59" s="20">
        <v>0</v>
      </c>
      <c r="CJ59" s="20">
        <v>0</v>
      </c>
      <c r="CK59" s="20">
        <v>0</v>
      </c>
      <c r="CL59" s="20">
        <v>441.75</v>
      </c>
      <c r="CM59" s="20">
        <v>399.6</v>
      </c>
      <c r="CN59" s="20">
        <v>-360.95</v>
      </c>
      <c r="CO59" s="20">
        <v>0</v>
      </c>
      <c r="CP59" s="20">
        <v>0</v>
      </c>
      <c r="CQ59" s="20">
        <v>0</v>
      </c>
      <c r="CR59" s="20">
        <v>0</v>
      </c>
      <c r="CS59" s="20">
        <v>0</v>
      </c>
      <c r="CT59" s="20">
        <v>253.85</v>
      </c>
      <c r="CU59" s="20">
        <v>95.45</v>
      </c>
      <c r="CV59" s="20">
        <v>0</v>
      </c>
      <c r="CW59" s="20">
        <v>-246.05</v>
      </c>
      <c r="CX59" s="20">
        <v>75.95</v>
      </c>
      <c r="CY59" s="20">
        <v>0</v>
      </c>
      <c r="CZ59" s="20">
        <v>0</v>
      </c>
      <c r="DA59" s="20">
        <v>7.2</v>
      </c>
      <c r="DB59" s="20">
        <v>0</v>
      </c>
      <c r="DC59" s="20">
        <v>-0.1</v>
      </c>
      <c r="DD59" s="20">
        <v>0</v>
      </c>
      <c r="DE59" s="20">
        <v>0</v>
      </c>
      <c r="DF59" s="20">
        <v>0</v>
      </c>
      <c r="DG59" s="20">
        <v>24.6</v>
      </c>
      <c r="DH59" s="20">
        <v>3.55</v>
      </c>
      <c r="DI59" s="20">
        <v>36.799999999999997</v>
      </c>
      <c r="DJ59" s="20">
        <v>0.4</v>
      </c>
      <c r="DK59" s="20">
        <v>13.5</v>
      </c>
      <c r="DL59" s="20">
        <v>0</v>
      </c>
      <c r="DM59" s="20">
        <v>-8.0500000000000007</v>
      </c>
      <c r="DN59" s="20">
        <v>-19.600000000000001</v>
      </c>
      <c r="DO59" s="20">
        <v>-21.3</v>
      </c>
      <c r="DP59" s="20">
        <v>127.2</v>
      </c>
      <c r="DQ59" s="20">
        <v>36.200000000000003</v>
      </c>
      <c r="DR59" s="20">
        <v>16.100000000000001</v>
      </c>
      <c r="DS59" s="20">
        <v>7.05</v>
      </c>
      <c r="DT59" s="20">
        <v>21.4</v>
      </c>
      <c r="DU59" s="20">
        <v>-28.4</v>
      </c>
      <c r="DV59" s="20">
        <v>1.1499999999999999</v>
      </c>
      <c r="DW59" s="20">
        <v>10.75</v>
      </c>
      <c r="DX59" s="20">
        <v>2.5499999999999998</v>
      </c>
      <c r="DY59" s="20">
        <v>0</v>
      </c>
      <c r="DZ59" s="20">
        <v>-41.2</v>
      </c>
      <c r="EA59" s="20">
        <v>2.15</v>
      </c>
      <c r="EB59" s="20">
        <v>7.35</v>
      </c>
      <c r="EC59" s="20">
        <v>11.15</v>
      </c>
      <c r="ED59" s="20">
        <v>6.2</v>
      </c>
      <c r="EE59" s="20">
        <v>38.65</v>
      </c>
      <c r="EF59" s="20">
        <v>50.4</v>
      </c>
      <c r="EG59" s="20">
        <v>25.05</v>
      </c>
      <c r="EH59" s="20">
        <v>-107.3</v>
      </c>
      <c r="EI59" s="20">
        <v>-110.15</v>
      </c>
      <c r="EJ59" s="20">
        <v>0.4</v>
      </c>
      <c r="EK59" s="20">
        <v>1.55</v>
      </c>
      <c r="EL59" s="20">
        <v>25.45</v>
      </c>
      <c r="EM59" s="20">
        <v>-3.9</v>
      </c>
      <c r="EN59" s="20">
        <v>40.4</v>
      </c>
      <c r="EO59" s="20">
        <v>4.8</v>
      </c>
      <c r="EP59" s="20">
        <v>2.4</v>
      </c>
      <c r="EQ59" s="20">
        <v>2.4</v>
      </c>
      <c r="ER59" s="20">
        <v>0</v>
      </c>
      <c r="ES59" s="20">
        <v>13.55</v>
      </c>
      <c r="ET59" s="20">
        <v>17.05</v>
      </c>
      <c r="EU59" s="20">
        <v>-19.350000000000001</v>
      </c>
      <c r="EV59" s="20">
        <v>-4.8</v>
      </c>
      <c r="EW59" s="20">
        <v>94.5</v>
      </c>
      <c r="EX59" s="20">
        <v>19.2</v>
      </c>
      <c r="EY59" s="20">
        <v>292</v>
      </c>
      <c r="EZ59" s="20">
        <v>15.95</v>
      </c>
      <c r="FA59" s="20">
        <v>17.600000000000001</v>
      </c>
      <c r="FB59" s="20">
        <v>14.65</v>
      </c>
      <c r="FC59" s="20">
        <v>34.85</v>
      </c>
      <c r="FD59" s="20">
        <v>173.86</v>
      </c>
      <c r="FE59" s="20">
        <v>5.74</v>
      </c>
      <c r="FF59" s="20">
        <v>65.25</v>
      </c>
      <c r="FG59" s="20">
        <v>2.2000000000000002</v>
      </c>
      <c r="FH59" s="20">
        <v>56.55</v>
      </c>
      <c r="FI59" s="20">
        <v>0</v>
      </c>
      <c r="FJ59" s="20">
        <v>8984.25</v>
      </c>
      <c r="FK59" s="21"/>
      <c r="FL59" s="20">
        <v>41.380879999999998</v>
      </c>
      <c r="FM59" s="20">
        <v>-6.75</v>
      </c>
      <c r="FN59" s="20">
        <v>33.878</v>
      </c>
      <c r="FO59" s="20">
        <v>17.8</v>
      </c>
      <c r="FP59" s="20">
        <v>50.874735000000001</v>
      </c>
      <c r="FQ59" s="20">
        <v>65.478575000000006</v>
      </c>
      <c r="FR59" s="20">
        <v>-1.75</v>
      </c>
      <c r="FS59" s="20">
        <v>17.75</v>
      </c>
      <c r="FT59" s="20">
        <v>0</v>
      </c>
      <c r="FU59" s="20">
        <v>218.66219000000001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834</v>
      </c>
      <c r="C5" s="1"/>
      <c r="D5" s="1"/>
      <c r="E5" s="1"/>
      <c r="F5" s="1"/>
      <c r="G5" s="1"/>
      <c r="H5" s="1"/>
    </row>
    <row r="6" spans="1:8" ht="22.95" customHeight="1" x14ac:dyDescent="0.3">
      <c r="A6" s="1"/>
      <c r="B6" s="202" t="s">
        <v>835</v>
      </c>
      <c r="C6" s="202" t="s">
        <v>836</v>
      </c>
      <c r="D6" s="202"/>
      <c r="E6" s="202" t="s">
        <v>837</v>
      </c>
      <c r="F6" s="202"/>
      <c r="G6" s="202"/>
      <c r="H6" s="202" t="s">
        <v>838</v>
      </c>
    </row>
    <row r="7" spans="1:8" ht="31.05" customHeight="1" x14ac:dyDescent="0.3">
      <c r="A7" s="1"/>
      <c r="B7" s="202"/>
      <c r="C7" s="24" t="s">
        <v>839</v>
      </c>
      <c r="D7" s="24" t="s">
        <v>840</v>
      </c>
      <c r="E7" s="24" t="s">
        <v>565</v>
      </c>
      <c r="F7" s="24" t="s">
        <v>564</v>
      </c>
      <c r="G7" s="24" t="s">
        <v>563</v>
      </c>
      <c r="H7" s="24" t="s">
        <v>841</v>
      </c>
    </row>
    <row r="8" spans="1:8" ht="10.95" customHeight="1" x14ac:dyDescent="0.3">
      <c r="A8" s="1"/>
      <c r="B8" s="25" t="s">
        <v>783</v>
      </c>
      <c r="C8" s="26">
        <v>0</v>
      </c>
      <c r="D8" s="26">
        <v>6645.66</v>
      </c>
      <c r="E8" s="27">
        <v>997.60640000000001</v>
      </c>
      <c r="F8" s="27">
        <v>3872.9978999999998</v>
      </c>
      <c r="G8" s="27">
        <v>1775.0556999999999</v>
      </c>
      <c r="H8" s="27">
        <v>236.81</v>
      </c>
    </row>
    <row r="9" spans="1:8" ht="10.95" customHeight="1" x14ac:dyDescent="0.3">
      <c r="A9" s="1"/>
      <c r="B9" s="25" t="s">
        <v>784</v>
      </c>
      <c r="C9" s="26">
        <v>0</v>
      </c>
      <c r="D9" s="26">
        <v>6578.86</v>
      </c>
      <c r="E9" s="27">
        <v>979.77480000000003</v>
      </c>
      <c r="F9" s="27">
        <v>3841.4571999999998</v>
      </c>
      <c r="G9" s="27">
        <v>1757.6279999999999</v>
      </c>
      <c r="H9" s="27">
        <v>244.0213</v>
      </c>
    </row>
    <row r="10" spans="1:8" ht="10.95" customHeight="1" x14ac:dyDescent="0.3">
      <c r="A10" s="1"/>
      <c r="B10" s="25" t="s">
        <v>785</v>
      </c>
      <c r="C10" s="26">
        <v>0</v>
      </c>
      <c r="D10" s="26">
        <v>6535.87</v>
      </c>
      <c r="E10" s="27">
        <v>974.12480000000005</v>
      </c>
      <c r="F10" s="27">
        <v>3790.2627000000002</v>
      </c>
      <c r="G10" s="27">
        <v>1771.4825000000001</v>
      </c>
      <c r="H10" s="27">
        <v>249.0736</v>
      </c>
    </row>
    <row r="11" spans="1:8" ht="10.95" customHeight="1" x14ac:dyDescent="0.3">
      <c r="A11" s="1"/>
      <c r="B11" s="25" t="s">
        <v>786</v>
      </c>
      <c r="C11" s="26">
        <v>0</v>
      </c>
      <c r="D11" s="26">
        <v>6422.3</v>
      </c>
      <c r="E11" s="27">
        <v>1000.4294</v>
      </c>
      <c r="F11" s="27">
        <v>3678.2239</v>
      </c>
      <c r="G11" s="27">
        <v>1743.6467</v>
      </c>
      <c r="H11" s="27">
        <v>251.1454</v>
      </c>
    </row>
    <row r="12" spans="1:8" ht="10.95" customHeight="1" x14ac:dyDescent="0.3">
      <c r="A12" s="1"/>
      <c r="B12" s="25" t="s">
        <v>787</v>
      </c>
      <c r="C12" s="26">
        <v>0</v>
      </c>
      <c r="D12" s="26">
        <v>6404.51</v>
      </c>
      <c r="E12" s="27">
        <v>996.99670000000003</v>
      </c>
      <c r="F12" s="27">
        <v>3665.4322000000002</v>
      </c>
      <c r="G12" s="27">
        <v>1742.0811000000001</v>
      </c>
      <c r="H12" s="27">
        <v>247.29990000000001</v>
      </c>
    </row>
    <row r="13" spans="1:8" ht="10.95" customHeight="1" x14ac:dyDescent="0.3">
      <c r="A13" s="1"/>
      <c r="B13" s="25" t="s">
        <v>788</v>
      </c>
      <c r="C13" s="26">
        <v>0</v>
      </c>
      <c r="D13" s="26">
        <v>6432.38</v>
      </c>
      <c r="E13" s="27">
        <v>962.16629999999998</v>
      </c>
      <c r="F13" s="27">
        <v>3689.7377000000001</v>
      </c>
      <c r="G13" s="27">
        <v>1780.4760000000001</v>
      </c>
      <c r="H13" s="27">
        <v>246.7818</v>
      </c>
    </row>
    <row r="14" spans="1:8" ht="10.95" customHeight="1" x14ac:dyDescent="0.3">
      <c r="A14" s="1"/>
      <c r="B14" s="25" t="s">
        <v>789</v>
      </c>
      <c r="C14" s="26">
        <v>0</v>
      </c>
      <c r="D14" s="26">
        <v>6429.18</v>
      </c>
      <c r="E14" s="27">
        <v>974.15899999999999</v>
      </c>
      <c r="F14" s="27">
        <v>3693.3445000000002</v>
      </c>
      <c r="G14" s="27">
        <v>1761.6765</v>
      </c>
      <c r="H14" s="27">
        <v>246.1155</v>
      </c>
    </row>
    <row r="15" spans="1:8" ht="10.95" customHeight="1" x14ac:dyDescent="0.3">
      <c r="A15" s="1"/>
      <c r="B15" s="25" t="s">
        <v>790</v>
      </c>
      <c r="C15" s="26">
        <v>0</v>
      </c>
      <c r="D15" s="26">
        <v>6360.23</v>
      </c>
      <c r="E15" s="27">
        <v>951.56910000000005</v>
      </c>
      <c r="F15" s="27">
        <v>3640.5295000000001</v>
      </c>
      <c r="G15" s="27">
        <v>1768.1314</v>
      </c>
      <c r="H15" s="27">
        <v>241.70959999999999</v>
      </c>
    </row>
    <row r="16" spans="1:8" ht="10.95" customHeight="1" x14ac:dyDescent="0.3">
      <c r="A16" s="1"/>
      <c r="B16" s="25" t="s">
        <v>791</v>
      </c>
      <c r="C16" s="26">
        <v>0</v>
      </c>
      <c r="D16" s="26">
        <v>6546.62</v>
      </c>
      <c r="E16" s="27">
        <v>992.18700000000001</v>
      </c>
      <c r="F16" s="27">
        <v>3781.4521</v>
      </c>
      <c r="G16" s="27">
        <v>1772.9809</v>
      </c>
      <c r="H16" s="27">
        <v>242.63419999999999</v>
      </c>
    </row>
    <row r="17" spans="1:8" ht="10.95" customHeight="1" x14ac:dyDescent="0.3">
      <c r="A17" s="1"/>
      <c r="B17" s="25" t="s">
        <v>792</v>
      </c>
      <c r="C17" s="26">
        <v>0</v>
      </c>
      <c r="D17" s="26">
        <v>6520.18</v>
      </c>
      <c r="E17" s="27">
        <v>972.11980000000005</v>
      </c>
      <c r="F17" s="27">
        <v>3767.4650000000001</v>
      </c>
      <c r="G17" s="27">
        <v>1780.5952</v>
      </c>
      <c r="H17" s="27">
        <v>236.78710000000001</v>
      </c>
    </row>
    <row r="18" spans="1:8" ht="10.95" customHeight="1" x14ac:dyDescent="0.3">
      <c r="A18" s="1"/>
      <c r="B18" s="25" t="s">
        <v>793</v>
      </c>
      <c r="C18" s="26">
        <v>0</v>
      </c>
      <c r="D18" s="26">
        <v>6607.88</v>
      </c>
      <c r="E18" s="27">
        <v>992.55849999999998</v>
      </c>
      <c r="F18" s="27">
        <v>3811.0871999999999</v>
      </c>
      <c r="G18" s="27">
        <v>1804.2343000000001</v>
      </c>
      <c r="H18" s="27">
        <v>233.90860000000001</v>
      </c>
    </row>
    <row r="19" spans="1:8" ht="10.95" customHeight="1" x14ac:dyDescent="0.3">
      <c r="A19" s="1"/>
      <c r="B19" s="25" t="s">
        <v>794</v>
      </c>
      <c r="C19" s="26">
        <v>0</v>
      </c>
      <c r="D19" s="26">
        <v>6853.08</v>
      </c>
      <c r="E19" s="27">
        <v>1054.2755999999999</v>
      </c>
      <c r="F19" s="27">
        <v>3998.7305999999999</v>
      </c>
      <c r="G19" s="27">
        <v>1800.0737999999999</v>
      </c>
      <c r="H19" s="27">
        <v>230.56030000000001</v>
      </c>
    </row>
    <row r="20" spans="1:8" ht="10.95" customHeight="1" x14ac:dyDescent="0.3">
      <c r="A20" s="1"/>
      <c r="B20" s="25" t="s">
        <v>795</v>
      </c>
      <c r="C20" s="26">
        <v>0</v>
      </c>
      <c r="D20" s="26">
        <v>6903.08</v>
      </c>
      <c r="E20" s="27">
        <v>1081.5358000000001</v>
      </c>
      <c r="F20" s="27">
        <v>4055.1221999999998</v>
      </c>
      <c r="G20" s="27">
        <v>1766.422</v>
      </c>
      <c r="H20" s="27">
        <v>219.95439999999999</v>
      </c>
    </row>
    <row r="21" spans="1:8" ht="10.95" customHeight="1" x14ac:dyDescent="0.3">
      <c r="A21" s="1"/>
      <c r="B21" s="25" t="s">
        <v>796</v>
      </c>
      <c r="C21" s="26">
        <v>0</v>
      </c>
      <c r="D21" s="26">
        <v>6913.63</v>
      </c>
      <c r="E21" s="27">
        <v>1062.2229</v>
      </c>
      <c r="F21" s="27">
        <v>4138.6558000000005</v>
      </c>
      <c r="G21" s="27">
        <v>1712.7512999999999</v>
      </c>
      <c r="H21" s="27">
        <v>220.46709999999999</v>
      </c>
    </row>
    <row r="22" spans="1:8" ht="10.95" customHeight="1" x14ac:dyDescent="0.3">
      <c r="A22" s="1"/>
      <c r="B22" s="25" t="s">
        <v>797</v>
      </c>
      <c r="C22" s="26">
        <v>0</v>
      </c>
      <c r="D22" s="26">
        <v>6891.29</v>
      </c>
      <c r="E22" s="27">
        <v>1088.5426</v>
      </c>
      <c r="F22" s="27">
        <v>4171.6590999999999</v>
      </c>
      <c r="G22" s="27">
        <v>1631.0882999999999</v>
      </c>
      <c r="H22" s="27">
        <v>225.61429999999999</v>
      </c>
    </row>
    <row r="23" spans="1:8" ht="10.95" customHeight="1" x14ac:dyDescent="0.3">
      <c r="A23" s="1"/>
      <c r="B23" s="25" t="s">
        <v>798</v>
      </c>
      <c r="C23" s="26">
        <v>0</v>
      </c>
      <c r="D23" s="26">
        <v>6984.4</v>
      </c>
      <c r="E23" s="27">
        <v>1075.5787</v>
      </c>
      <c r="F23" s="27">
        <v>4287.8249999999998</v>
      </c>
      <c r="G23" s="27">
        <v>1620.9963</v>
      </c>
      <c r="H23" s="27">
        <v>226.6491</v>
      </c>
    </row>
    <row r="24" spans="1:8" ht="10.95" customHeight="1" x14ac:dyDescent="0.3">
      <c r="A24" s="1"/>
      <c r="B24" s="25" t="s">
        <v>799</v>
      </c>
      <c r="C24" s="26">
        <v>0</v>
      </c>
      <c r="D24" s="26">
        <v>7360.14</v>
      </c>
      <c r="E24" s="27">
        <v>1142.6592000000001</v>
      </c>
      <c r="F24" s="27">
        <v>4424.5950000000003</v>
      </c>
      <c r="G24" s="27">
        <v>1792.8858</v>
      </c>
      <c r="H24" s="27">
        <v>242.9836</v>
      </c>
    </row>
    <row r="25" spans="1:8" ht="10.95" customHeight="1" x14ac:dyDescent="0.3">
      <c r="A25" s="1"/>
      <c r="B25" s="25" t="s">
        <v>800</v>
      </c>
      <c r="C25" s="26">
        <v>0</v>
      </c>
      <c r="D25" s="26">
        <v>7482.01</v>
      </c>
      <c r="E25" s="27">
        <v>1142.1673000000001</v>
      </c>
      <c r="F25" s="27">
        <v>4578.3287</v>
      </c>
      <c r="G25" s="27">
        <v>1761.5139999999999</v>
      </c>
      <c r="H25" s="27">
        <v>243.86580000000001</v>
      </c>
    </row>
    <row r="26" spans="1:8" ht="10.95" customHeight="1" x14ac:dyDescent="0.3">
      <c r="A26" s="1"/>
      <c r="B26" s="25" t="s">
        <v>801</v>
      </c>
      <c r="C26" s="26">
        <v>0</v>
      </c>
      <c r="D26" s="26">
        <v>7388.8</v>
      </c>
      <c r="E26" s="27">
        <v>1162.1025</v>
      </c>
      <c r="F26" s="27">
        <v>4542.8373000000001</v>
      </c>
      <c r="G26" s="27">
        <v>1683.8602000000001</v>
      </c>
      <c r="H26" s="27">
        <v>242.86660000000001</v>
      </c>
    </row>
    <row r="27" spans="1:8" ht="10.95" customHeight="1" x14ac:dyDescent="0.3">
      <c r="A27" s="1"/>
      <c r="B27" s="25" t="s">
        <v>802</v>
      </c>
      <c r="C27" s="26">
        <v>0</v>
      </c>
      <c r="D27" s="26">
        <v>7258.97</v>
      </c>
      <c r="E27" s="27">
        <v>1145.6194</v>
      </c>
      <c r="F27" s="27">
        <v>4538.6440000000002</v>
      </c>
      <c r="G27" s="27">
        <v>1574.7066</v>
      </c>
      <c r="H27" s="27">
        <v>241.4777</v>
      </c>
    </row>
    <row r="28" spans="1:8" ht="10.95" customHeight="1" x14ac:dyDescent="0.3">
      <c r="A28" s="1"/>
      <c r="B28" s="25" t="s">
        <v>803</v>
      </c>
      <c r="C28" s="26">
        <v>0</v>
      </c>
      <c r="D28" s="26">
        <v>7450.95</v>
      </c>
      <c r="E28" s="27">
        <v>1188.0253</v>
      </c>
      <c r="F28" s="27">
        <v>4668.7094999999999</v>
      </c>
      <c r="G28" s="27">
        <v>1594.2152000000001</v>
      </c>
      <c r="H28" s="27">
        <v>243.51070000000001</v>
      </c>
    </row>
    <row r="29" spans="1:8" ht="10.95" customHeight="1" x14ac:dyDescent="0.3">
      <c r="A29" s="1"/>
      <c r="B29" s="25" t="s">
        <v>804</v>
      </c>
      <c r="C29" s="26">
        <v>0</v>
      </c>
      <c r="D29" s="26">
        <v>7515.83</v>
      </c>
      <c r="E29" s="27">
        <v>1206.7885000000001</v>
      </c>
      <c r="F29" s="27">
        <v>4737.9318000000003</v>
      </c>
      <c r="G29" s="27">
        <v>1571.1097</v>
      </c>
      <c r="H29" s="27">
        <v>243.8057</v>
      </c>
    </row>
    <row r="30" spans="1:8" ht="10.95" customHeight="1" x14ac:dyDescent="0.3">
      <c r="A30" s="1"/>
      <c r="B30" s="25" t="s">
        <v>805</v>
      </c>
      <c r="C30" s="26">
        <v>0</v>
      </c>
      <c r="D30" s="26">
        <v>7434.82</v>
      </c>
      <c r="E30" s="27">
        <v>1189.6125</v>
      </c>
      <c r="F30" s="27">
        <v>4707.8501999999999</v>
      </c>
      <c r="G30" s="27">
        <v>1537.3572999999999</v>
      </c>
      <c r="H30" s="27">
        <v>239.1311</v>
      </c>
    </row>
    <row r="31" spans="1:8" ht="10.95" customHeight="1" x14ac:dyDescent="0.3">
      <c r="A31" s="1"/>
      <c r="B31" s="25" t="s">
        <v>806</v>
      </c>
      <c r="C31" s="26">
        <v>0</v>
      </c>
      <c r="D31" s="26">
        <v>7488.26</v>
      </c>
      <c r="E31" s="27">
        <v>1230.396</v>
      </c>
      <c r="F31" s="27">
        <v>4734.4911000000002</v>
      </c>
      <c r="G31" s="27">
        <v>1523.3729000000001</v>
      </c>
      <c r="H31" s="27">
        <v>241.36420000000001</v>
      </c>
    </row>
    <row r="32" spans="1:8" ht="10.95" customHeight="1" x14ac:dyDescent="0.3">
      <c r="A32" s="1"/>
      <c r="B32" s="25" t="s">
        <v>807</v>
      </c>
      <c r="C32" s="26">
        <v>0</v>
      </c>
      <c r="D32" s="26">
        <v>7480.09</v>
      </c>
      <c r="E32" s="27">
        <v>1199.7429999999999</v>
      </c>
      <c r="F32" s="27">
        <v>4637.6768000000002</v>
      </c>
      <c r="G32" s="27">
        <v>1642.6702</v>
      </c>
      <c r="H32" s="27">
        <v>230.58879999999999</v>
      </c>
    </row>
    <row r="33" spans="1:8" ht="10.95" customHeight="1" x14ac:dyDescent="0.3">
      <c r="A33" s="1"/>
      <c r="B33" s="25" t="s">
        <v>808</v>
      </c>
      <c r="C33" s="26">
        <v>0</v>
      </c>
      <c r="D33" s="26">
        <v>7349.41</v>
      </c>
      <c r="E33" s="27">
        <v>1173.9367</v>
      </c>
      <c r="F33" s="27">
        <v>4531.9319999999998</v>
      </c>
      <c r="G33" s="27">
        <v>1643.5413000000001</v>
      </c>
      <c r="H33" s="27">
        <v>232.7953</v>
      </c>
    </row>
    <row r="34" spans="1:8" ht="10.95" customHeight="1" x14ac:dyDescent="0.3">
      <c r="A34" s="1"/>
      <c r="B34" s="25" t="s">
        <v>809</v>
      </c>
      <c r="C34" s="26">
        <v>0</v>
      </c>
      <c r="D34" s="26">
        <v>7226.35</v>
      </c>
      <c r="E34" s="27">
        <v>1135.0041000000001</v>
      </c>
      <c r="F34" s="27">
        <v>4560.7907999999998</v>
      </c>
      <c r="G34" s="27">
        <v>1530.5551</v>
      </c>
      <c r="H34" s="27">
        <v>236.21520000000001</v>
      </c>
    </row>
    <row r="35" spans="1:8" ht="10.95" customHeight="1" x14ac:dyDescent="0.3">
      <c r="A35" s="1"/>
      <c r="B35" s="25" t="s">
        <v>810</v>
      </c>
      <c r="C35" s="26">
        <v>0</v>
      </c>
      <c r="D35" s="26">
        <v>7174.01</v>
      </c>
      <c r="E35" s="27">
        <v>1174.2292</v>
      </c>
      <c r="F35" s="27">
        <v>4446.8189000000002</v>
      </c>
      <c r="G35" s="27">
        <v>1552.9619</v>
      </c>
      <c r="H35" s="27">
        <v>241.86799999999999</v>
      </c>
    </row>
    <row r="36" spans="1:8" ht="10.95" customHeight="1" x14ac:dyDescent="0.3">
      <c r="A36" s="1"/>
      <c r="B36" s="25" t="s">
        <v>811</v>
      </c>
      <c r="C36" s="26">
        <v>0</v>
      </c>
      <c r="D36" s="26">
        <v>7385.38</v>
      </c>
      <c r="E36" s="27">
        <v>1197.4262000000001</v>
      </c>
      <c r="F36" s="27">
        <v>4626.0901999999996</v>
      </c>
      <c r="G36" s="27">
        <v>1561.8635999999999</v>
      </c>
      <c r="H36" s="27">
        <v>258.05610000000001</v>
      </c>
    </row>
    <row r="37" spans="1:8" ht="10.95" customHeight="1" x14ac:dyDescent="0.3">
      <c r="A37" s="1"/>
      <c r="B37" s="25" t="s">
        <v>812</v>
      </c>
      <c r="C37" s="26">
        <v>0</v>
      </c>
      <c r="D37" s="26">
        <v>7396.3</v>
      </c>
      <c r="E37" s="27">
        <v>1210.0842</v>
      </c>
      <c r="F37" s="27">
        <v>4608.5369000000001</v>
      </c>
      <c r="G37" s="27">
        <v>1577.6789000000001</v>
      </c>
      <c r="H37" s="27">
        <v>255.32990000000001</v>
      </c>
    </row>
    <row r="38" spans="1:8" ht="10.95" customHeight="1" x14ac:dyDescent="0.3">
      <c r="A38" s="1"/>
      <c r="B38" s="25" t="s">
        <v>813</v>
      </c>
      <c r="C38" s="26">
        <v>0</v>
      </c>
      <c r="D38" s="26">
        <v>7288.56</v>
      </c>
      <c r="E38" s="27">
        <v>1199.7435</v>
      </c>
      <c r="F38" s="27">
        <v>4491.5893999999998</v>
      </c>
      <c r="G38" s="27">
        <v>1597.2271000000001</v>
      </c>
      <c r="H38" s="27">
        <v>260.83300000000003</v>
      </c>
    </row>
    <row r="39" spans="1:8" ht="10.95" customHeight="1" x14ac:dyDescent="0.3">
      <c r="A39" s="1"/>
      <c r="B39" s="25" t="s">
        <v>814</v>
      </c>
      <c r="C39" s="26">
        <v>0</v>
      </c>
      <c r="D39" s="26">
        <v>7235.49</v>
      </c>
      <c r="E39" s="27">
        <v>1162.8988999999999</v>
      </c>
      <c r="F39" s="27">
        <v>4461.0164000000004</v>
      </c>
      <c r="G39" s="27">
        <v>1611.5746999999999</v>
      </c>
      <c r="H39" s="27">
        <v>262.47739999999999</v>
      </c>
    </row>
    <row r="40" spans="1:8" ht="10.95" customHeight="1" x14ac:dyDescent="0.3">
      <c r="A40" s="1"/>
      <c r="B40" s="25" t="s">
        <v>815</v>
      </c>
      <c r="C40" s="26">
        <v>0</v>
      </c>
      <c r="D40" s="26">
        <v>7245.89</v>
      </c>
      <c r="E40" s="27">
        <v>1143.3483000000001</v>
      </c>
      <c r="F40" s="27">
        <v>4450.1086999999998</v>
      </c>
      <c r="G40" s="27">
        <v>1652.433</v>
      </c>
      <c r="H40" s="27">
        <v>261.89839999999998</v>
      </c>
    </row>
    <row r="41" spans="1:8" ht="10.95" customHeight="1" x14ac:dyDescent="0.3">
      <c r="A41" s="1"/>
      <c r="B41" s="25" t="s">
        <v>816</v>
      </c>
      <c r="C41" s="26">
        <v>0</v>
      </c>
      <c r="D41" s="26">
        <v>7346.74</v>
      </c>
      <c r="E41" s="27">
        <v>1155.2311</v>
      </c>
      <c r="F41" s="27">
        <v>4478.5924999999997</v>
      </c>
      <c r="G41" s="27">
        <v>1712.9164000000001</v>
      </c>
      <c r="H41" s="27">
        <v>255.24090000000001</v>
      </c>
    </row>
    <row r="42" spans="1:8" ht="10.95" customHeight="1" x14ac:dyDescent="0.3">
      <c r="A42" s="1"/>
      <c r="B42" s="25" t="s">
        <v>817</v>
      </c>
      <c r="C42" s="26">
        <v>0</v>
      </c>
      <c r="D42" s="26">
        <v>7348.51</v>
      </c>
      <c r="E42" s="27">
        <v>1108.4526000000001</v>
      </c>
      <c r="F42" s="27">
        <v>4449.4996000000001</v>
      </c>
      <c r="G42" s="27">
        <v>1790.5578</v>
      </c>
      <c r="H42" s="27">
        <v>248.28720000000001</v>
      </c>
    </row>
    <row r="43" spans="1:8" ht="10.95" customHeight="1" x14ac:dyDescent="0.3">
      <c r="A43" s="1"/>
      <c r="B43" s="25" t="s">
        <v>818</v>
      </c>
      <c r="C43" s="26">
        <v>0</v>
      </c>
      <c r="D43" s="26">
        <v>7343.15</v>
      </c>
      <c r="E43" s="27">
        <v>1109.0851</v>
      </c>
      <c r="F43" s="27">
        <v>4388.9402</v>
      </c>
      <c r="G43" s="27">
        <v>1845.1247000000001</v>
      </c>
      <c r="H43" s="27">
        <v>246.04310000000001</v>
      </c>
    </row>
    <row r="44" spans="1:8" ht="10.95" customHeight="1" x14ac:dyDescent="0.3">
      <c r="A44" s="1"/>
      <c r="B44" s="25" t="s">
        <v>819</v>
      </c>
      <c r="C44" s="26">
        <v>0</v>
      </c>
      <c r="D44" s="26">
        <v>7621.13</v>
      </c>
      <c r="E44" s="27">
        <v>1196.5094999999999</v>
      </c>
      <c r="F44" s="27">
        <v>4569.5644000000002</v>
      </c>
      <c r="G44" s="27">
        <v>1855.0561</v>
      </c>
      <c r="H44" s="27">
        <v>234.81309999999999</v>
      </c>
    </row>
    <row r="45" spans="1:8" ht="10.95" customHeight="1" x14ac:dyDescent="0.3">
      <c r="A45" s="1"/>
      <c r="B45" s="25" t="s">
        <v>820</v>
      </c>
      <c r="C45" s="26">
        <v>0</v>
      </c>
      <c r="D45" s="26">
        <v>7666.93</v>
      </c>
      <c r="E45" s="27">
        <v>1238.8704</v>
      </c>
      <c r="F45" s="27">
        <v>4585.6314000000002</v>
      </c>
      <c r="G45" s="27">
        <v>1842.4282000000001</v>
      </c>
      <c r="H45" s="27">
        <v>227.98519999999999</v>
      </c>
    </row>
    <row r="46" spans="1:8" ht="10.95" customHeight="1" x14ac:dyDescent="0.3">
      <c r="A46" s="1"/>
      <c r="B46" s="25" t="s">
        <v>821</v>
      </c>
      <c r="C46" s="26">
        <v>0</v>
      </c>
      <c r="D46" s="26">
        <v>7669.55</v>
      </c>
      <c r="E46" s="27">
        <v>1245.7338</v>
      </c>
      <c r="F46" s="27">
        <v>4585.5627000000004</v>
      </c>
      <c r="G46" s="27">
        <v>1838.2535</v>
      </c>
      <c r="H46" s="27">
        <v>231.23580000000001</v>
      </c>
    </row>
    <row r="47" spans="1:8" ht="10.95" customHeight="1" x14ac:dyDescent="0.3">
      <c r="A47" s="1"/>
      <c r="B47" s="25" t="s">
        <v>822</v>
      </c>
      <c r="C47" s="26">
        <v>0</v>
      </c>
      <c r="D47" s="26">
        <v>7674.08</v>
      </c>
      <c r="E47" s="27">
        <v>1234.4384</v>
      </c>
      <c r="F47" s="27">
        <v>4591.5645000000004</v>
      </c>
      <c r="G47" s="27">
        <v>1848.0771</v>
      </c>
      <c r="H47" s="27">
        <v>239.9803</v>
      </c>
    </row>
    <row r="48" spans="1:8" ht="10.95" customHeight="1" x14ac:dyDescent="0.3">
      <c r="A48" s="1"/>
      <c r="B48" s="25" t="s">
        <v>823</v>
      </c>
      <c r="C48" s="26">
        <v>0</v>
      </c>
      <c r="D48" s="26">
        <v>7656.4</v>
      </c>
      <c r="E48" s="27">
        <v>1214.2915</v>
      </c>
      <c r="F48" s="27">
        <v>4566.8041999999996</v>
      </c>
      <c r="G48" s="27">
        <v>1875.3043</v>
      </c>
      <c r="H48" s="27">
        <v>242.9246</v>
      </c>
    </row>
    <row r="49" spans="1:8" ht="10.95" customHeight="1" x14ac:dyDescent="0.3">
      <c r="A49" s="1"/>
      <c r="B49" s="25" t="s">
        <v>824</v>
      </c>
      <c r="C49" s="26">
        <v>0</v>
      </c>
      <c r="D49" s="26">
        <v>7632.82</v>
      </c>
      <c r="E49" s="27">
        <v>1202.5953</v>
      </c>
      <c r="F49" s="27">
        <v>4560.0708999999997</v>
      </c>
      <c r="G49" s="27">
        <v>1870.1538</v>
      </c>
      <c r="H49" s="27">
        <v>254.0076</v>
      </c>
    </row>
    <row r="50" spans="1:8" ht="10.95" customHeight="1" x14ac:dyDescent="0.3">
      <c r="A50" s="1"/>
      <c r="B50" s="25" t="s">
        <v>825</v>
      </c>
      <c r="C50" s="26">
        <v>0</v>
      </c>
      <c r="D50" s="26">
        <v>7503.36</v>
      </c>
      <c r="E50" s="27">
        <v>1186.3058000000001</v>
      </c>
      <c r="F50" s="27">
        <v>4464.4542000000001</v>
      </c>
      <c r="G50" s="27">
        <v>1852.6</v>
      </c>
      <c r="H50" s="27">
        <v>257.2208</v>
      </c>
    </row>
    <row r="51" spans="1:8" ht="10.95" customHeight="1" x14ac:dyDescent="0.3">
      <c r="A51" s="1"/>
      <c r="B51" s="25" t="s">
        <v>826</v>
      </c>
      <c r="C51" s="26">
        <v>0</v>
      </c>
      <c r="D51" s="26">
        <v>7438.46</v>
      </c>
      <c r="E51" s="27">
        <v>1178.9042999999999</v>
      </c>
      <c r="F51" s="27">
        <v>4406.8707999999997</v>
      </c>
      <c r="G51" s="27">
        <v>1852.6849</v>
      </c>
      <c r="H51" s="27">
        <v>257.99340000000001</v>
      </c>
    </row>
    <row r="52" spans="1:8" ht="10.95" customHeight="1" x14ac:dyDescent="0.3">
      <c r="A52" s="1"/>
      <c r="B52" s="25" t="s">
        <v>827</v>
      </c>
      <c r="C52" s="26">
        <v>0</v>
      </c>
      <c r="D52" s="26">
        <v>7368.64</v>
      </c>
      <c r="E52" s="27">
        <v>1086.0988</v>
      </c>
      <c r="F52" s="27">
        <v>4463.3680999999997</v>
      </c>
      <c r="G52" s="27">
        <v>1819.1731</v>
      </c>
      <c r="H52" s="27">
        <v>256.0795</v>
      </c>
    </row>
    <row r="53" spans="1:8" ht="10.95" customHeight="1" x14ac:dyDescent="0.3">
      <c r="A53" s="1"/>
      <c r="B53" s="25" t="s">
        <v>828</v>
      </c>
      <c r="C53" s="26">
        <v>0</v>
      </c>
      <c r="D53" s="26">
        <v>7219.06</v>
      </c>
      <c r="E53" s="27">
        <v>1086.0574999999999</v>
      </c>
      <c r="F53" s="27">
        <v>4348.4076999999997</v>
      </c>
      <c r="G53" s="27">
        <v>1784.5948000000001</v>
      </c>
      <c r="H53" s="27">
        <v>255.74719999999999</v>
      </c>
    </row>
    <row r="54" spans="1:8" ht="10.95" customHeight="1" x14ac:dyDescent="0.3">
      <c r="A54" s="1"/>
      <c r="B54" s="25" t="s">
        <v>829</v>
      </c>
      <c r="C54" s="26">
        <v>0</v>
      </c>
      <c r="D54" s="26">
        <v>6956.53</v>
      </c>
      <c r="E54" s="27">
        <v>1010.2436</v>
      </c>
      <c r="F54" s="27">
        <v>4191.4624999999996</v>
      </c>
      <c r="G54" s="27">
        <v>1754.8239000000001</v>
      </c>
      <c r="H54" s="27">
        <v>248.74270000000001</v>
      </c>
    </row>
    <row r="55" spans="1:8" ht="10.95" customHeight="1" x14ac:dyDescent="0.3">
      <c r="A55" s="1"/>
      <c r="B55" s="25" t="s">
        <v>55</v>
      </c>
      <c r="C55" s="26">
        <v>0</v>
      </c>
      <c r="D55" s="26">
        <v>6870.7</v>
      </c>
      <c r="E55" s="27">
        <v>1025.8661</v>
      </c>
      <c r="F55" s="27">
        <v>4106.4204</v>
      </c>
      <c r="G55" s="27">
        <v>1738.4135000000001</v>
      </c>
      <c r="H55" s="27">
        <v>255.94460000000001</v>
      </c>
    </row>
    <row r="56" spans="1:8" ht="16.95" customHeight="1" x14ac:dyDescent="0.3">
      <c r="A56" s="1"/>
      <c r="B56" s="28" t="s">
        <v>842</v>
      </c>
      <c r="C56" s="29">
        <v>0</v>
      </c>
      <c r="D56" s="29">
        <v>7674.08</v>
      </c>
      <c r="E56" s="30">
        <v>1245.7338</v>
      </c>
      <c r="F56" s="30">
        <v>4737.9318000000003</v>
      </c>
      <c r="G56" s="30">
        <v>1875.3043</v>
      </c>
      <c r="H56" s="30">
        <v>262.47739999999999</v>
      </c>
    </row>
    <row r="57" spans="1:8" ht="16.95" customHeight="1" x14ac:dyDescent="0.3">
      <c r="A57" s="1"/>
      <c r="B57" s="28" t="s">
        <v>843</v>
      </c>
      <c r="C57" s="29">
        <v>0</v>
      </c>
      <c r="D57" s="29">
        <v>6360.23</v>
      </c>
      <c r="E57" s="30">
        <v>951.56910000000005</v>
      </c>
      <c r="F57" s="30">
        <v>3640.5295000000001</v>
      </c>
      <c r="G57" s="30">
        <v>1523.3729000000001</v>
      </c>
      <c r="H57" s="30">
        <v>219.95439999999999</v>
      </c>
    </row>
    <row r="58" spans="1:8" ht="16.95" customHeight="1" x14ac:dyDescent="0.3">
      <c r="A58" s="1"/>
      <c r="B58" s="28" t="s">
        <v>844</v>
      </c>
      <c r="C58" s="29">
        <v>0</v>
      </c>
      <c r="D58" s="29">
        <v>7135.5514583333334</v>
      </c>
      <c r="E58" s="30">
        <v>1113.2982500000001</v>
      </c>
      <c r="F58" s="30">
        <v>4299.7738416666662</v>
      </c>
      <c r="G58" s="30">
        <v>1722.4793666666667</v>
      </c>
      <c r="H58" s="30">
        <v>243.55928541666665</v>
      </c>
    </row>
    <row r="59" spans="1:8" ht="16.95" customHeight="1" x14ac:dyDescent="0.3">
      <c r="A59" s="1"/>
      <c r="B59" s="23" t="s">
        <v>845</v>
      </c>
      <c r="C59" s="31">
        <v>0</v>
      </c>
      <c r="D59" s="31">
        <v>171253.23499999999</v>
      </c>
      <c r="E59" s="32">
        <v>26719.157999999999</v>
      </c>
      <c r="F59" s="32">
        <v>103194.5722</v>
      </c>
      <c r="G59" s="32">
        <v>41339.504800000002</v>
      </c>
      <c r="H59" s="32">
        <v>5845.4228499999999</v>
      </c>
    </row>
    <row r="60" spans="1:8" x14ac:dyDescent="0.3">
      <c r="A60" s="1"/>
      <c r="B60" s="1"/>
      <c r="C60" s="1"/>
      <c r="D60" s="1"/>
      <c r="E60" s="1"/>
      <c r="F60" s="1"/>
      <c r="G60" s="1"/>
      <c r="H60" s="1"/>
    </row>
    <row r="61" spans="1:8" ht="15.6" x14ac:dyDescent="0.3">
      <c r="A61" s="1"/>
      <c r="B61" s="33" t="s">
        <v>846</v>
      </c>
      <c r="C61" s="1"/>
      <c r="D61" s="1"/>
      <c r="E61" s="1"/>
      <c r="F61" s="1"/>
      <c r="G61" s="1"/>
      <c r="H61" s="1"/>
    </row>
    <row r="62" spans="1:8" ht="15.6" x14ac:dyDescent="0.3">
      <c r="A62" s="1"/>
      <c r="B62" s="33"/>
      <c r="C62" s="1"/>
      <c r="D62" s="1"/>
      <c r="E62" s="1"/>
      <c r="F62" s="1"/>
      <c r="G62" s="1"/>
      <c r="H62" s="1"/>
    </row>
    <row r="63" spans="1:8" x14ac:dyDescent="0.3">
      <c r="A63" s="1"/>
      <c r="B63" s="34"/>
      <c r="C63" s="34"/>
      <c r="D63" s="1" t="s">
        <v>847</v>
      </c>
      <c r="E63" s="35"/>
      <c r="F63" s="1"/>
      <c r="G63" s="1"/>
      <c r="H63" s="1"/>
    </row>
    <row r="64" spans="1:8" x14ac:dyDescent="0.3">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835</v>
      </c>
      <c r="C6" s="203" t="s">
        <v>850</v>
      </c>
      <c r="D6" s="203"/>
      <c r="E6" s="203"/>
      <c r="F6" s="203"/>
      <c r="G6" s="203"/>
      <c r="H6" s="203"/>
      <c r="I6" s="203"/>
      <c r="J6" s="203"/>
      <c r="K6" s="203"/>
      <c r="L6" s="203"/>
      <c r="M6" s="203"/>
      <c r="N6" s="203"/>
      <c r="O6" s="203"/>
      <c r="P6" s="203"/>
      <c r="Q6" s="203"/>
      <c r="R6" s="203"/>
      <c r="S6" s="203"/>
      <c r="T6" s="203"/>
      <c r="U6" s="203"/>
      <c r="V6" s="203"/>
      <c r="W6" s="203"/>
      <c r="X6" s="204" t="s">
        <v>851</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852</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857</v>
      </c>
      <c r="AE7" s="39" t="s">
        <v>858</v>
      </c>
      <c r="AF7" s="39" t="s">
        <v>878</v>
      </c>
      <c r="AG7" s="39" t="s">
        <v>859</v>
      </c>
      <c r="AH7" s="39" t="s">
        <v>879</v>
      </c>
      <c r="AI7" s="39" t="s">
        <v>880</v>
      </c>
      <c r="AJ7" s="39" t="s">
        <v>881</v>
      </c>
      <c r="AK7" s="39" t="s">
        <v>882</v>
      </c>
      <c r="AL7" s="39" t="s">
        <v>883</v>
      </c>
      <c r="AM7" s="39" t="s">
        <v>884</v>
      </c>
      <c r="AN7" s="39" t="s">
        <v>359</v>
      </c>
      <c r="AO7" s="39" t="s">
        <v>885</v>
      </c>
      <c r="AP7" s="39" t="s">
        <v>363</v>
      </c>
      <c r="AQ7" s="39" t="s">
        <v>886</v>
      </c>
      <c r="AR7" s="39" t="s">
        <v>887</v>
      </c>
      <c r="AS7" s="39" t="s">
        <v>888</v>
      </c>
      <c r="AT7" s="39" t="s">
        <v>889</v>
      </c>
      <c r="AU7" s="39" t="s">
        <v>890</v>
      </c>
      <c r="AV7" s="39" t="s">
        <v>891</v>
      </c>
      <c r="AW7" s="39" t="s">
        <v>892</v>
      </c>
      <c r="AX7" s="39" t="s">
        <v>866</v>
      </c>
      <c r="AY7" s="39" t="s">
        <v>893</v>
      </c>
      <c r="AZ7" s="39" t="s">
        <v>894</v>
      </c>
      <c r="BA7" s="39" t="s">
        <v>895</v>
      </c>
      <c r="BB7" s="39" t="s">
        <v>867</v>
      </c>
      <c r="BC7" s="39" t="s">
        <v>896</v>
      </c>
      <c r="BD7" s="39" t="s">
        <v>869</v>
      </c>
      <c r="BE7" s="39" t="s">
        <v>897</v>
      </c>
      <c r="BF7" s="39" t="s">
        <v>898</v>
      </c>
      <c r="BG7" s="39" t="s">
        <v>899</v>
      </c>
      <c r="BH7" s="39" t="s">
        <v>900</v>
      </c>
      <c r="BI7" s="39" t="s">
        <v>901</v>
      </c>
      <c r="BJ7" s="39" t="s">
        <v>871</v>
      </c>
      <c r="BK7" s="39" t="s">
        <v>902</v>
      </c>
      <c r="BL7" s="39" t="s">
        <v>903</v>
      </c>
      <c r="BM7" s="39" t="s">
        <v>872</v>
      </c>
      <c r="BN7" s="39" t="s">
        <v>620</v>
      </c>
      <c r="BO7" s="39" t="s">
        <v>873</v>
      </c>
      <c r="BP7" s="38" t="s">
        <v>904</v>
      </c>
      <c r="BQ7" s="38" t="s">
        <v>853</v>
      </c>
      <c r="BR7" s="38" t="s">
        <v>905</v>
      </c>
      <c r="BS7" s="38" t="s">
        <v>906</v>
      </c>
      <c r="BT7" s="38" t="s">
        <v>907</v>
      </c>
      <c r="BU7" s="38" t="s">
        <v>908</v>
      </c>
      <c r="BV7" s="38" t="s">
        <v>909</v>
      </c>
      <c r="BW7" s="38" t="s">
        <v>270</v>
      </c>
      <c r="BX7" s="38" t="s">
        <v>910</v>
      </c>
      <c r="BY7" s="38" t="s">
        <v>859</v>
      </c>
      <c r="BZ7" s="38" t="s">
        <v>911</v>
      </c>
      <c r="CA7" s="38" t="s">
        <v>912</v>
      </c>
      <c r="CB7" s="38" t="s">
        <v>883</v>
      </c>
      <c r="CC7" s="38" t="s">
        <v>885</v>
      </c>
      <c r="CD7" s="38" t="s">
        <v>363</v>
      </c>
      <c r="CE7" s="38" t="s">
        <v>367</v>
      </c>
      <c r="CF7" s="38" t="s">
        <v>913</v>
      </c>
      <c r="CG7" s="38" t="s">
        <v>377</v>
      </c>
      <c r="CH7" s="38" t="s">
        <v>888</v>
      </c>
      <c r="CI7" s="38" t="s">
        <v>889</v>
      </c>
      <c r="CJ7" s="38" t="s">
        <v>890</v>
      </c>
      <c r="CK7" s="38" t="s">
        <v>892</v>
      </c>
      <c r="CL7" s="38" t="s">
        <v>914</v>
      </c>
      <c r="CM7" s="38" t="s">
        <v>867</v>
      </c>
      <c r="CN7" s="38" t="s">
        <v>869</v>
      </c>
      <c r="CO7" s="38" t="s">
        <v>915</v>
      </c>
      <c r="CP7" s="38" t="s">
        <v>490</v>
      </c>
      <c r="CQ7" s="38" t="s">
        <v>871</v>
      </c>
      <c r="CR7" s="38" t="s">
        <v>620</v>
      </c>
      <c r="CS7" s="38" t="s">
        <v>873</v>
      </c>
      <c r="CT7" s="38" t="s">
        <v>916</v>
      </c>
    </row>
    <row r="8" spans="1:98" ht="15.6" x14ac:dyDescent="0.3">
      <c r="A8" s="1"/>
      <c r="B8" s="40" t="s">
        <v>783</v>
      </c>
      <c r="C8" s="41"/>
      <c r="D8" s="41"/>
      <c r="E8" s="41">
        <v>40.549999999999997</v>
      </c>
      <c r="F8" s="41">
        <v>12.188000000000001</v>
      </c>
      <c r="G8" s="41"/>
      <c r="H8" s="41"/>
      <c r="I8" s="41"/>
      <c r="J8" s="41"/>
      <c r="K8" s="41">
        <v>18.635000000000002</v>
      </c>
      <c r="L8" s="41">
        <v>24.44595</v>
      </c>
      <c r="M8" s="41">
        <v>14.2615</v>
      </c>
      <c r="N8" s="41">
        <v>11.37</v>
      </c>
      <c r="O8" s="41">
        <v>32.122</v>
      </c>
      <c r="P8" s="41"/>
      <c r="Q8" s="41"/>
      <c r="R8" s="41">
        <v>51.412999999999997</v>
      </c>
      <c r="S8" s="41"/>
      <c r="T8" s="41">
        <v>49.116880000000002</v>
      </c>
      <c r="U8" s="41"/>
      <c r="V8" s="41">
        <v>8.6</v>
      </c>
      <c r="W8" s="41"/>
      <c r="X8" s="41">
        <v>42.878999999999998</v>
      </c>
      <c r="Y8" s="41"/>
      <c r="Z8" s="41">
        <v>10.16272</v>
      </c>
      <c r="AA8" s="41"/>
      <c r="AB8" s="41"/>
      <c r="AC8" s="41">
        <v>15.04</v>
      </c>
      <c r="AD8" s="41"/>
      <c r="AE8" s="41"/>
      <c r="AF8" s="41">
        <v>5</v>
      </c>
      <c r="AG8" s="41"/>
      <c r="AH8" s="41">
        <v>6.7138</v>
      </c>
      <c r="AI8" s="41"/>
      <c r="AJ8" s="41">
        <v>5.33786</v>
      </c>
      <c r="AK8" s="41">
        <v>0</v>
      </c>
      <c r="AL8" s="41"/>
      <c r="AM8" s="41">
        <v>49.706029999999998</v>
      </c>
      <c r="AN8" s="41">
        <v>130.25353999999999</v>
      </c>
      <c r="AO8" s="41">
        <v>26.152799999999999</v>
      </c>
      <c r="AP8" s="41">
        <v>0.81</v>
      </c>
      <c r="AQ8" s="41">
        <v>159.32268999999999</v>
      </c>
      <c r="AR8" s="41">
        <v>28.579170000000001</v>
      </c>
      <c r="AS8" s="41">
        <v>39.238880000000002</v>
      </c>
      <c r="AT8" s="41">
        <v>30.87</v>
      </c>
      <c r="AU8" s="41"/>
      <c r="AV8" s="41">
        <v>192.90729999999999</v>
      </c>
      <c r="AW8" s="41">
        <v>35.592100000000002</v>
      </c>
      <c r="AX8" s="41"/>
      <c r="AY8" s="41">
        <v>1.0645800000000001</v>
      </c>
      <c r="AZ8" s="41"/>
      <c r="BA8" s="41">
        <v>2.6</v>
      </c>
      <c r="BB8" s="41"/>
      <c r="BC8" s="41">
        <v>72.541920000000005</v>
      </c>
      <c r="BD8" s="41"/>
      <c r="BE8" s="41">
        <v>20.9</v>
      </c>
      <c r="BF8" s="41"/>
      <c r="BG8" s="41"/>
      <c r="BH8" s="41"/>
      <c r="BI8" s="41">
        <v>19.328669999999999</v>
      </c>
      <c r="BJ8" s="41"/>
      <c r="BK8" s="41">
        <v>5.4578499999999996</v>
      </c>
      <c r="BL8" s="41"/>
      <c r="BM8" s="41">
        <v>0</v>
      </c>
      <c r="BN8" s="41">
        <v>32.82</v>
      </c>
      <c r="BO8" s="41">
        <v>2.09</v>
      </c>
      <c r="BP8" s="41">
        <v>132.65218999999999</v>
      </c>
      <c r="BQ8" s="41"/>
      <c r="BR8" s="41">
        <v>5.4636100000000001</v>
      </c>
      <c r="BS8" s="41">
        <v>129.98116999999999</v>
      </c>
      <c r="BT8" s="41">
        <v>15.26676</v>
      </c>
      <c r="BU8" s="41"/>
      <c r="BV8" s="41">
        <v>33.4557</v>
      </c>
      <c r="BW8" s="41">
        <v>3.859</v>
      </c>
      <c r="BX8" s="41"/>
      <c r="BY8" s="41"/>
      <c r="BZ8" s="41">
        <v>91.009299999999996</v>
      </c>
      <c r="CA8" s="41">
        <v>25.009209999999999</v>
      </c>
      <c r="CB8" s="41"/>
      <c r="CC8" s="41">
        <v>0.64</v>
      </c>
      <c r="CD8" s="41">
        <v>22.431100000000001</v>
      </c>
      <c r="CE8" s="41">
        <v>453.88351</v>
      </c>
      <c r="CF8" s="41"/>
      <c r="CG8" s="41">
        <v>151.58109999999999</v>
      </c>
      <c r="CH8" s="41">
        <v>18.032900000000001</v>
      </c>
      <c r="CI8" s="41"/>
      <c r="CJ8" s="41"/>
      <c r="CK8" s="41"/>
      <c r="CL8" s="41">
        <v>1.44154</v>
      </c>
      <c r="CM8" s="41"/>
      <c r="CN8" s="41"/>
      <c r="CO8" s="41">
        <v>16.8889</v>
      </c>
      <c r="CP8" s="41">
        <v>287.54000000000002</v>
      </c>
      <c r="CQ8" s="41"/>
      <c r="CR8" s="41">
        <v>39.953000000000003</v>
      </c>
      <c r="CS8" s="41">
        <v>2.0369000000000002</v>
      </c>
      <c r="CT8" s="41">
        <v>23.027999999999999</v>
      </c>
    </row>
    <row r="9" spans="1:98" ht="15.6" x14ac:dyDescent="0.3">
      <c r="A9" s="1"/>
      <c r="B9" s="42" t="s">
        <v>784</v>
      </c>
      <c r="C9" s="43"/>
      <c r="D9" s="43"/>
      <c r="E9" s="43">
        <v>39.549999999999997</v>
      </c>
      <c r="F9" s="43">
        <v>12.526999999999999</v>
      </c>
      <c r="G9" s="43"/>
      <c r="H9" s="43"/>
      <c r="I9" s="43"/>
      <c r="J9" s="43"/>
      <c r="K9" s="43">
        <v>19.613399999999999</v>
      </c>
      <c r="L9" s="43">
        <v>24.53087</v>
      </c>
      <c r="M9" s="43">
        <v>14.1934</v>
      </c>
      <c r="N9" s="43">
        <v>9</v>
      </c>
      <c r="O9" s="43">
        <v>31.584</v>
      </c>
      <c r="P9" s="43"/>
      <c r="Q9" s="43"/>
      <c r="R9" s="43">
        <v>51.26</v>
      </c>
      <c r="S9" s="43"/>
      <c r="T9" s="43">
        <v>50.289850000000001</v>
      </c>
      <c r="U9" s="43"/>
      <c r="V9" s="43">
        <v>9.1999999999999993</v>
      </c>
      <c r="W9" s="43"/>
      <c r="X9" s="43">
        <v>103.51900000000001</v>
      </c>
      <c r="Y9" s="43"/>
      <c r="Z9" s="43">
        <v>10.05682</v>
      </c>
      <c r="AA9" s="43"/>
      <c r="AB9" s="43"/>
      <c r="AC9" s="43">
        <v>16.12</v>
      </c>
      <c r="AD9" s="43"/>
      <c r="AE9" s="43"/>
      <c r="AF9" s="43">
        <v>5.9</v>
      </c>
      <c r="AG9" s="43"/>
      <c r="AH9" s="43">
        <v>7.0228999999999999</v>
      </c>
      <c r="AI9" s="43"/>
      <c r="AJ9" s="43">
        <v>5.3343100000000003</v>
      </c>
      <c r="AK9" s="43">
        <v>0</v>
      </c>
      <c r="AL9" s="43"/>
      <c r="AM9" s="43">
        <v>50.268009999999997</v>
      </c>
      <c r="AN9" s="43">
        <v>128.96023</v>
      </c>
      <c r="AO9" s="43">
        <v>26.277699999999999</v>
      </c>
      <c r="AP9" s="43">
        <v>0.7</v>
      </c>
      <c r="AQ9" s="43">
        <v>159.19947999999999</v>
      </c>
      <c r="AR9" s="43">
        <v>28.672419999999999</v>
      </c>
      <c r="AS9" s="43">
        <v>39.254510000000003</v>
      </c>
      <c r="AT9" s="43">
        <v>31.65</v>
      </c>
      <c r="AU9" s="43"/>
      <c r="AV9" s="43">
        <v>195.06533999999999</v>
      </c>
      <c r="AW9" s="43">
        <v>35.647880000000001</v>
      </c>
      <c r="AX9" s="43"/>
      <c r="AY9" s="43">
        <v>1.0603199999999999</v>
      </c>
      <c r="AZ9" s="43"/>
      <c r="BA9" s="43">
        <v>2.5</v>
      </c>
      <c r="BB9" s="43"/>
      <c r="BC9" s="43">
        <v>72.528139999999993</v>
      </c>
      <c r="BD9" s="43"/>
      <c r="BE9" s="43">
        <v>20.9</v>
      </c>
      <c r="BF9" s="43"/>
      <c r="BG9" s="43"/>
      <c r="BH9" s="43"/>
      <c r="BI9" s="43">
        <v>19.332350000000002</v>
      </c>
      <c r="BJ9" s="43"/>
      <c r="BK9" s="43">
        <v>5.5007999999999999</v>
      </c>
      <c r="BL9" s="43"/>
      <c r="BM9" s="43">
        <v>0</v>
      </c>
      <c r="BN9" s="43">
        <v>36.44</v>
      </c>
      <c r="BO9" s="43">
        <v>2.12</v>
      </c>
      <c r="BP9" s="43">
        <v>133.17559</v>
      </c>
      <c r="BQ9" s="43"/>
      <c r="BR9" s="43">
        <v>5.3390000000000004</v>
      </c>
      <c r="BS9" s="43">
        <v>128.87379999999999</v>
      </c>
      <c r="BT9" s="43">
        <v>15.259080000000001</v>
      </c>
      <c r="BU9" s="43"/>
      <c r="BV9" s="43">
        <v>35.813299999999998</v>
      </c>
      <c r="BW9" s="43">
        <v>3.9630000000000001</v>
      </c>
      <c r="BX9" s="43"/>
      <c r="BY9" s="43"/>
      <c r="BZ9" s="43">
        <v>91.938800000000001</v>
      </c>
      <c r="CA9" s="43">
        <v>24.909929999999999</v>
      </c>
      <c r="CB9" s="43"/>
      <c r="CC9" s="43">
        <v>0.64</v>
      </c>
      <c r="CD9" s="43">
        <v>22.402950000000001</v>
      </c>
      <c r="CE9" s="43">
        <v>448.89733000000001</v>
      </c>
      <c r="CF9" s="43"/>
      <c r="CG9" s="43">
        <v>149.4829</v>
      </c>
      <c r="CH9" s="43">
        <v>17.866779999999999</v>
      </c>
      <c r="CI9" s="43"/>
      <c r="CJ9" s="43"/>
      <c r="CK9" s="43"/>
      <c r="CL9" s="43">
        <v>1.4264699999999999</v>
      </c>
      <c r="CM9" s="43"/>
      <c r="CN9" s="43"/>
      <c r="CO9" s="43">
        <v>16.8718</v>
      </c>
      <c r="CP9" s="43">
        <v>286.31</v>
      </c>
      <c r="CQ9" s="43"/>
      <c r="CR9" s="43">
        <v>39.665999999999997</v>
      </c>
      <c r="CS9" s="43">
        <v>1.6948399999999999</v>
      </c>
      <c r="CT9" s="43">
        <v>23.622</v>
      </c>
    </row>
    <row r="10" spans="1:98" ht="15.6" x14ac:dyDescent="0.3">
      <c r="A10" s="1"/>
      <c r="B10" s="42" t="s">
        <v>785</v>
      </c>
      <c r="C10" s="43"/>
      <c r="D10" s="43"/>
      <c r="E10" s="43">
        <v>39.1</v>
      </c>
      <c r="F10" s="43">
        <v>12.576000000000001</v>
      </c>
      <c r="G10" s="43"/>
      <c r="H10" s="43"/>
      <c r="I10" s="43"/>
      <c r="J10" s="43"/>
      <c r="K10" s="43">
        <v>19.5123</v>
      </c>
      <c r="L10" s="43">
        <v>24.227930000000001</v>
      </c>
      <c r="M10" s="43">
        <v>14.785500000000001</v>
      </c>
      <c r="N10" s="43">
        <v>9.31</v>
      </c>
      <c r="O10" s="43">
        <v>31.884</v>
      </c>
      <c r="P10" s="43"/>
      <c r="Q10" s="43"/>
      <c r="R10" s="43">
        <v>51.607999999999997</v>
      </c>
      <c r="S10" s="43"/>
      <c r="T10" s="43">
        <v>47.547989999999999</v>
      </c>
      <c r="U10" s="43"/>
      <c r="V10" s="43">
        <v>9.5</v>
      </c>
      <c r="W10" s="43"/>
      <c r="X10" s="43">
        <v>52.447000000000003</v>
      </c>
      <c r="Y10" s="43"/>
      <c r="Z10" s="43">
        <v>10.09515</v>
      </c>
      <c r="AA10" s="43"/>
      <c r="AB10" s="43"/>
      <c r="AC10" s="43">
        <v>15.95</v>
      </c>
      <c r="AD10" s="43"/>
      <c r="AE10" s="43"/>
      <c r="AF10" s="43">
        <v>2</v>
      </c>
      <c r="AG10" s="43"/>
      <c r="AH10" s="43">
        <v>1.9829000000000001</v>
      </c>
      <c r="AI10" s="43"/>
      <c r="AJ10" s="43">
        <v>5.31128</v>
      </c>
      <c r="AK10" s="43">
        <v>0</v>
      </c>
      <c r="AL10" s="43"/>
      <c r="AM10" s="43">
        <v>51.317410000000002</v>
      </c>
      <c r="AN10" s="43">
        <v>129.70687000000001</v>
      </c>
      <c r="AO10" s="43">
        <v>27.58</v>
      </c>
      <c r="AP10" s="43">
        <v>0.64</v>
      </c>
      <c r="AQ10" s="43">
        <v>158.13942</v>
      </c>
      <c r="AR10" s="43">
        <v>29.109629999999999</v>
      </c>
      <c r="AS10" s="43">
        <v>39.204700000000003</v>
      </c>
      <c r="AT10" s="43">
        <v>31.34</v>
      </c>
      <c r="AU10" s="43"/>
      <c r="AV10" s="43">
        <v>195.16295</v>
      </c>
      <c r="AW10" s="43">
        <v>35.234679999999997</v>
      </c>
      <c r="AX10" s="43"/>
      <c r="AY10" s="43">
        <v>1.0886</v>
      </c>
      <c r="AZ10" s="43"/>
      <c r="BA10" s="43">
        <v>2.4</v>
      </c>
      <c r="BB10" s="43"/>
      <c r="BC10" s="43">
        <v>72.281419999999997</v>
      </c>
      <c r="BD10" s="43"/>
      <c r="BE10" s="43">
        <v>20.9</v>
      </c>
      <c r="BF10" s="43"/>
      <c r="BG10" s="43"/>
      <c r="BH10" s="43"/>
      <c r="BI10" s="43">
        <v>19.53023</v>
      </c>
      <c r="BJ10" s="43"/>
      <c r="BK10" s="43">
        <v>5.4597699999999998</v>
      </c>
      <c r="BL10" s="43"/>
      <c r="BM10" s="43">
        <v>0</v>
      </c>
      <c r="BN10" s="43">
        <v>36.630000000000003</v>
      </c>
      <c r="BO10" s="43">
        <v>2.12</v>
      </c>
      <c r="BP10" s="43">
        <v>136.16358</v>
      </c>
      <c r="BQ10" s="43"/>
      <c r="BR10" s="43">
        <v>5.3997099999999998</v>
      </c>
      <c r="BS10" s="43">
        <v>125.50106</v>
      </c>
      <c r="BT10" s="43">
        <v>16.158770000000001</v>
      </c>
      <c r="BU10" s="43"/>
      <c r="BV10" s="43">
        <v>36.2819</v>
      </c>
      <c r="BW10" s="43">
        <v>4.0069999999999997</v>
      </c>
      <c r="BX10" s="43"/>
      <c r="BY10" s="43"/>
      <c r="BZ10" s="43">
        <v>92.392700000000005</v>
      </c>
      <c r="CA10" s="43">
        <v>24.818819999999999</v>
      </c>
      <c r="CB10" s="43"/>
      <c r="CC10" s="43">
        <v>0.62</v>
      </c>
      <c r="CD10" s="43">
        <v>23.534929999999999</v>
      </c>
      <c r="CE10" s="43">
        <v>453.05473000000001</v>
      </c>
      <c r="CF10" s="43"/>
      <c r="CG10" s="43">
        <v>148.69829999999999</v>
      </c>
      <c r="CH10" s="43">
        <v>17.832319999999999</v>
      </c>
      <c r="CI10" s="43"/>
      <c r="CJ10" s="43"/>
      <c r="CK10" s="43"/>
      <c r="CL10" s="43">
        <v>1.42761</v>
      </c>
      <c r="CM10" s="43"/>
      <c r="CN10" s="43"/>
      <c r="CO10" s="43">
        <v>16.983139999999999</v>
      </c>
      <c r="CP10" s="43">
        <v>286.35000000000002</v>
      </c>
      <c r="CQ10" s="43"/>
      <c r="CR10" s="43">
        <v>39.709000000000003</v>
      </c>
      <c r="CS10" s="43">
        <v>1.81165</v>
      </c>
      <c r="CT10" s="43">
        <v>23.385999999999999</v>
      </c>
    </row>
    <row r="11" spans="1:98" ht="15.6" x14ac:dyDescent="0.3">
      <c r="A11" s="1"/>
      <c r="B11" s="42" t="s">
        <v>786</v>
      </c>
      <c r="C11" s="43"/>
      <c r="D11" s="43"/>
      <c r="E11" s="43">
        <v>39.630000000000003</v>
      </c>
      <c r="F11" s="43">
        <v>12.474</v>
      </c>
      <c r="G11" s="43"/>
      <c r="H11" s="43"/>
      <c r="I11" s="43"/>
      <c r="J11" s="43"/>
      <c r="K11" s="43">
        <v>19.206399999999999</v>
      </c>
      <c r="L11" s="43">
        <v>24.074010000000001</v>
      </c>
      <c r="M11" s="43">
        <v>15.0535</v>
      </c>
      <c r="N11" s="43">
        <v>11.29</v>
      </c>
      <c r="O11" s="43">
        <v>32.055999999999997</v>
      </c>
      <c r="P11" s="43"/>
      <c r="Q11" s="43"/>
      <c r="R11" s="43">
        <v>51.158999999999999</v>
      </c>
      <c r="S11" s="43"/>
      <c r="T11" s="43">
        <v>56.07179</v>
      </c>
      <c r="U11" s="43"/>
      <c r="V11" s="43">
        <v>9.1999999999999993</v>
      </c>
      <c r="W11" s="43"/>
      <c r="X11" s="43">
        <v>108.749</v>
      </c>
      <c r="Y11" s="43"/>
      <c r="Z11" s="43">
        <v>10.13622</v>
      </c>
      <c r="AA11" s="43"/>
      <c r="AB11" s="43"/>
      <c r="AC11" s="43">
        <v>15.7</v>
      </c>
      <c r="AD11" s="43"/>
      <c r="AE11" s="43"/>
      <c r="AF11" s="43">
        <v>1.9</v>
      </c>
      <c r="AG11" s="43"/>
      <c r="AH11" s="43">
        <v>7.2843999999999998</v>
      </c>
      <c r="AI11" s="43"/>
      <c r="AJ11" s="43">
        <v>5.2735900000000004</v>
      </c>
      <c r="AK11" s="43">
        <v>0</v>
      </c>
      <c r="AL11" s="43"/>
      <c r="AM11" s="43">
        <v>51.37565</v>
      </c>
      <c r="AN11" s="43">
        <v>130.17998</v>
      </c>
      <c r="AO11" s="43">
        <v>27.2575</v>
      </c>
      <c r="AP11" s="43">
        <v>0.44</v>
      </c>
      <c r="AQ11" s="43">
        <v>157.32399000000001</v>
      </c>
      <c r="AR11" s="43">
        <v>29.063839999999999</v>
      </c>
      <c r="AS11" s="43">
        <v>38.712730000000001</v>
      </c>
      <c r="AT11" s="43">
        <v>30.97</v>
      </c>
      <c r="AU11" s="43"/>
      <c r="AV11" s="43">
        <v>194.70577</v>
      </c>
      <c r="AW11" s="43">
        <v>36.228850000000001</v>
      </c>
      <c r="AX11" s="43"/>
      <c r="AY11" s="43">
        <v>1.0904</v>
      </c>
      <c r="AZ11" s="43"/>
      <c r="BA11" s="43">
        <v>2.5</v>
      </c>
      <c r="BB11" s="43"/>
      <c r="BC11" s="43">
        <v>72.407049999999998</v>
      </c>
      <c r="BD11" s="43"/>
      <c r="BE11" s="43">
        <v>20.9</v>
      </c>
      <c r="BF11" s="43"/>
      <c r="BG11" s="43"/>
      <c r="BH11" s="43"/>
      <c r="BI11" s="43">
        <v>19.517250000000001</v>
      </c>
      <c r="BJ11" s="43"/>
      <c r="BK11" s="43">
        <v>5.2432100000000004</v>
      </c>
      <c r="BL11" s="43"/>
      <c r="BM11" s="43">
        <v>0</v>
      </c>
      <c r="BN11" s="43">
        <v>36.99</v>
      </c>
      <c r="BO11" s="43">
        <v>2.0699999999999998</v>
      </c>
      <c r="BP11" s="43">
        <v>139.46108000000001</v>
      </c>
      <c r="BQ11" s="43"/>
      <c r="BR11" s="43">
        <v>5.4124499999999998</v>
      </c>
      <c r="BS11" s="43">
        <v>124.57495</v>
      </c>
      <c r="BT11" s="43">
        <v>16.943269999999998</v>
      </c>
      <c r="BU11" s="43"/>
      <c r="BV11" s="43">
        <v>35.928699999999999</v>
      </c>
      <c r="BW11" s="43">
        <v>3.73</v>
      </c>
      <c r="BX11" s="43"/>
      <c r="BY11" s="43"/>
      <c r="BZ11" s="43">
        <v>91.414599999999993</v>
      </c>
      <c r="CA11" s="43">
        <v>25.023150000000001</v>
      </c>
      <c r="CB11" s="43"/>
      <c r="CC11" s="43">
        <v>0.64</v>
      </c>
      <c r="CD11" s="43">
        <v>24.325479999999999</v>
      </c>
      <c r="CE11" s="43">
        <v>451.13164999999998</v>
      </c>
      <c r="CF11" s="43"/>
      <c r="CG11" s="43">
        <v>143.57149999999999</v>
      </c>
      <c r="CH11" s="43">
        <v>17.918489999999998</v>
      </c>
      <c r="CI11" s="43"/>
      <c r="CJ11" s="43"/>
      <c r="CK11" s="43"/>
      <c r="CL11" s="43">
        <v>1.4254800000000001</v>
      </c>
      <c r="CM11" s="43"/>
      <c r="CN11" s="43"/>
      <c r="CO11" s="43">
        <v>16.608730000000001</v>
      </c>
      <c r="CP11" s="43">
        <v>278.85000000000002</v>
      </c>
      <c r="CQ11" s="43"/>
      <c r="CR11" s="43">
        <v>40.137999999999998</v>
      </c>
      <c r="CS11" s="43">
        <v>1.9609799999999999</v>
      </c>
      <c r="CT11" s="43">
        <v>23.533000000000001</v>
      </c>
    </row>
    <row r="12" spans="1:98" ht="15.6" x14ac:dyDescent="0.3">
      <c r="A12" s="1"/>
      <c r="B12" s="42" t="s">
        <v>787</v>
      </c>
      <c r="C12" s="43"/>
      <c r="D12" s="43"/>
      <c r="E12" s="43">
        <v>40.729999999999997</v>
      </c>
      <c r="F12" s="43">
        <v>12.628</v>
      </c>
      <c r="G12" s="43"/>
      <c r="H12" s="43"/>
      <c r="I12" s="43"/>
      <c r="J12" s="43"/>
      <c r="K12" s="43">
        <v>16.569299999999998</v>
      </c>
      <c r="L12" s="43">
        <v>24.170719999999999</v>
      </c>
      <c r="M12" s="43">
        <v>15.1754</v>
      </c>
      <c r="N12" s="43">
        <v>11.3</v>
      </c>
      <c r="O12" s="43">
        <v>31.103999999999999</v>
      </c>
      <c r="P12" s="43"/>
      <c r="Q12" s="43"/>
      <c r="R12" s="43">
        <v>51.042000000000002</v>
      </c>
      <c r="S12" s="43"/>
      <c r="T12" s="43">
        <v>51.561509999999998</v>
      </c>
      <c r="U12" s="43"/>
      <c r="V12" s="43">
        <v>8.9</v>
      </c>
      <c r="W12" s="43"/>
      <c r="X12" s="43">
        <v>78.153999999999996</v>
      </c>
      <c r="Y12" s="43"/>
      <c r="Z12" s="43">
        <v>10.120950000000001</v>
      </c>
      <c r="AA12" s="43"/>
      <c r="AB12" s="43"/>
      <c r="AC12" s="43">
        <v>15.28</v>
      </c>
      <c r="AD12" s="43"/>
      <c r="AE12" s="43"/>
      <c r="AF12" s="43">
        <v>3.1</v>
      </c>
      <c r="AG12" s="43"/>
      <c r="AH12" s="43">
        <v>7.2610000000000001</v>
      </c>
      <c r="AI12" s="43"/>
      <c r="AJ12" s="43">
        <v>5.2218400000000003</v>
      </c>
      <c r="AK12" s="43">
        <v>0</v>
      </c>
      <c r="AL12" s="43"/>
      <c r="AM12" s="43">
        <v>50.753549999999997</v>
      </c>
      <c r="AN12" s="43">
        <v>129.94211999999999</v>
      </c>
      <c r="AO12" s="43">
        <v>27.238399999999999</v>
      </c>
      <c r="AP12" s="43">
        <v>0.41</v>
      </c>
      <c r="AQ12" s="43">
        <v>158.4563</v>
      </c>
      <c r="AR12" s="43">
        <v>28.699100000000001</v>
      </c>
      <c r="AS12" s="43">
        <v>38.978470000000002</v>
      </c>
      <c r="AT12" s="43">
        <v>30.97</v>
      </c>
      <c r="AU12" s="43"/>
      <c r="AV12" s="43">
        <v>195.03426999999999</v>
      </c>
      <c r="AW12" s="43">
        <v>35.041670000000003</v>
      </c>
      <c r="AX12" s="43"/>
      <c r="AY12" s="43">
        <v>1.1316600000000001</v>
      </c>
      <c r="AZ12" s="43"/>
      <c r="BA12" s="43">
        <v>2.5</v>
      </c>
      <c r="BB12" s="43"/>
      <c r="BC12" s="43">
        <v>72.463849999999994</v>
      </c>
      <c r="BD12" s="43"/>
      <c r="BE12" s="43">
        <v>20.9</v>
      </c>
      <c r="BF12" s="43"/>
      <c r="BG12" s="43"/>
      <c r="BH12" s="43"/>
      <c r="BI12" s="43">
        <v>19.576129999999999</v>
      </c>
      <c r="BJ12" s="43"/>
      <c r="BK12" s="43">
        <v>5.2413100000000004</v>
      </c>
      <c r="BL12" s="43"/>
      <c r="BM12" s="43">
        <v>0</v>
      </c>
      <c r="BN12" s="43">
        <v>36.82</v>
      </c>
      <c r="BO12" s="43">
        <v>1.93</v>
      </c>
      <c r="BP12" s="43">
        <v>142.33870999999999</v>
      </c>
      <c r="BQ12" s="43"/>
      <c r="BR12" s="43">
        <v>5.5255799999999997</v>
      </c>
      <c r="BS12" s="43">
        <v>125.20495</v>
      </c>
      <c r="BT12" s="43">
        <v>16.430579999999999</v>
      </c>
      <c r="BU12" s="43"/>
      <c r="BV12" s="43">
        <v>33.1873</v>
      </c>
      <c r="BW12" s="43">
        <v>3.8719999999999999</v>
      </c>
      <c r="BX12" s="43"/>
      <c r="BY12" s="43"/>
      <c r="BZ12" s="43">
        <v>90.748800000000003</v>
      </c>
      <c r="CA12" s="43">
        <v>24.990919999999999</v>
      </c>
      <c r="CB12" s="43"/>
      <c r="CC12" s="43">
        <v>0.62</v>
      </c>
      <c r="CD12" s="43">
        <v>23.74755</v>
      </c>
      <c r="CE12" s="43">
        <v>448.48881</v>
      </c>
      <c r="CF12" s="43"/>
      <c r="CG12" s="43">
        <v>147.83519999999999</v>
      </c>
      <c r="CH12" s="43">
        <v>17.97242</v>
      </c>
      <c r="CI12" s="43"/>
      <c r="CJ12" s="43"/>
      <c r="CK12" s="43"/>
      <c r="CL12" s="43">
        <v>1.40195</v>
      </c>
      <c r="CM12" s="43"/>
      <c r="CN12" s="43"/>
      <c r="CO12" s="43">
        <v>16.73489</v>
      </c>
      <c r="CP12" s="43">
        <v>277.37</v>
      </c>
      <c r="CQ12" s="43"/>
      <c r="CR12" s="43">
        <v>40.203000000000003</v>
      </c>
      <c r="CS12" s="43">
        <v>2.0807199999999999</v>
      </c>
      <c r="CT12" s="43">
        <v>23.491</v>
      </c>
    </row>
    <row r="13" spans="1:98" ht="15.6" x14ac:dyDescent="0.3">
      <c r="A13" s="1"/>
      <c r="B13" s="42" t="s">
        <v>788</v>
      </c>
      <c r="C13" s="43"/>
      <c r="D13" s="43"/>
      <c r="E13" s="43">
        <v>40.67</v>
      </c>
      <c r="F13" s="43">
        <v>12.831</v>
      </c>
      <c r="G13" s="43"/>
      <c r="H13" s="43"/>
      <c r="I13" s="43"/>
      <c r="J13" s="43"/>
      <c r="K13" s="43">
        <v>18.652200000000001</v>
      </c>
      <c r="L13" s="43">
        <v>24.12246</v>
      </c>
      <c r="M13" s="43">
        <v>15.313499999999999</v>
      </c>
      <c r="N13" s="43">
        <v>11.21</v>
      </c>
      <c r="O13" s="43">
        <v>31.577999999999999</v>
      </c>
      <c r="P13" s="43"/>
      <c r="Q13" s="43"/>
      <c r="R13" s="43">
        <v>51.389000000000003</v>
      </c>
      <c r="S13" s="43"/>
      <c r="T13" s="43">
        <v>32.419469999999997</v>
      </c>
      <c r="U13" s="43"/>
      <c r="V13" s="43">
        <v>8.5</v>
      </c>
      <c r="W13" s="43"/>
      <c r="X13" s="43">
        <v>89.811999999999998</v>
      </c>
      <c r="Y13" s="43"/>
      <c r="Z13" s="43">
        <v>10.293939999999999</v>
      </c>
      <c r="AA13" s="43"/>
      <c r="AB13" s="43"/>
      <c r="AC13" s="43">
        <v>15.07</v>
      </c>
      <c r="AD13" s="43"/>
      <c r="AE13" s="43"/>
      <c r="AF13" s="43">
        <v>2.6</v>
      </c>
      <c r="AG13" s="43"/>
      <c r="AH13" s="43">
        <v>7.3944999999999999</v>
      </c>
      <c r="AI13" s="43"/>
      <c r="AJ13" s="43">
        <v>4.8159200000000002</v>
      </c>
      <c r="AK13" s="43">
        <v>0</v>
      </c>
      <c r="AL13" s="43"/>
      <c r="AM13" s="43">
        <v>50.075920000000004</v>
      </c>
      <c r="AN13" s="43">
        <v>130.87252000000001</v>
      </c>
      <c r="AO13" s="43">
        <v>26.532800000000002</v>
      </c>
      <c r="AP13" s="43">
        <v>0.67</v>
      </c>
      <c r="AQ13" s="43">
        <v>158.5076</v>
      </c>
      <c r="AR13" s="43">
        <v>29.1707</v>
      </c>
      <c r="AS13" s="43">
        <v>39.079329999999999</v>
      </c>
      <c r="AT13" s="43">
        <v>31.62</v>
      </c>
      <c r="AU13" s="43"/>
      <c r="AV13" s="43">
        <v>194.53548000000001</v>
      </c>
      <c r="AW13" s="43">
        <v>34.934559999999998</v>
      </c>
      <c r="AX13" s="43"/>
      <c r="AY13" s="43">
        <v>1.18007</v>
      </c>
      <c r="AZ13" s="43"/>
      <c r="BA13" s="43">
        <v>2.5</v>
      </c>
      <c r="BB13" s="43"/>
      <c r="BC13" s="43">
        <v>72.126919999999998</v>
      </c>
      <c r="BD13" s="43"/>
      <c r="BE13" s="43">
        <v>20.9</v>
      </c>
      <c r="BF13" s="43"/>
      <c r="BG13" s="43"/>
      <c r="BH13" s="43"/>
      <c r="BI13" s="43">
        <v>19.669339999999998</v>
      </c>
      <c r="BJ13" s="43"/>
      <c r="BK13" s="43">
        <v>5.2344999999999997</v>
      </c>
      <c r="BL13" s="43"/>
      <c r="BM13" s="43">
        <v>0</v>
      </c>
      <c r="BN13" s="43">
        <v>37.04</v>
      </c>
      <c r="BO13" s="43">
        <v>1.94</v>
      </c>
      <c r="BP13" s="43">
        <v>144.33899</v>
      </c>
      <c r="BQ13" s="43"/>
      <c r="BR13" s="43">
        <v>5.4101400000000002</v>
      </c>
      <c r="BS13" s="43">
        <v>126.88133000000001</v>
      </c>
      <c r="BT13" s="43">
        <v>16.2821</v>
      </c>
      <c r="BU13" s="43"/>
      <c r="BV13" s="43">
        <v>33.523499999999999</v>
      </c>
      <c r="BW13" s="43">
        <v>3.9649999999999999</v>
      </c>
      <c r="BX13" s="43"/>
      <c r="BY13" s="43"/>
      <c r="BZ13" s="43">
        <v>91.956100000000006</v>
      </c>
      <c r="CA13" s="43">
        <v>25.060310000000001</v>
      </c>
      <c r="CB13" s="43"/>
      <c r="CC13" s="43">
        <v>0.63</v>
      </c>
      <c r="CD13" s="43">
        <v>22.854199999999999</v>
      </c>
      <c r="CE13" s="43">
        <v>450.66676000000001</v>
      </c>
      <c r="CF13" s="43"/>
      <c r="CG13" s="43">
        <v>150.55840000000001</v>
      </c>
      <c r="CH13" s="43">
        <v>17.87425</v>
      </c>
      <c r="CI13" s="43"/>
      <c r="CJ13" s="43"/>
      <c r="CK13" s="43"/>
      <c r="CL13" s="43">
        <v>1.41228</v>
      </c>
      <c r="CM13" s="43"/>
      <c r="CN13" s="43"/>
      <c r="CO13" s="43">
        <v>16.78369</v>
      </c>
      <c r="CP13" s="43">
        <v>287.85000000000002</v>
      </c>
      <c r="CQ13" s="43"/>
      <c r="CR13" s="43">
        <v>40.454000000000001</v>
      </c>
      <c r="CS13" s="43">
        <v>2.0083099999999998</v>
      </c>
      <c r="CT13" s="43">
        <v>24.041</v>
      </c>
    </row>
    <row r="14" spans="1:98" ht="15.6" x14ac:dyDescent="0.3">
      <c r="A14" s="1"/>
      <c r="B14" s="42" t="s">
        <v>789</v>
      </c>
      <c r="C14" s="43"/>
      <c r="D14" s="43"/>
      <c r="E14" s="43">
        <v>40.78</v>
      </c>
      <c r="F14" s="43">
        <v>13.028</v>
      </c>
      <c r="G14" s="43"/>
      <c r="H14" s="43"/>
      <c r="I14" s="43"/>
      <c r="J14" s="43"/>
      <c r="K14" s="43">
        <v>19.8795</v>
      </c>
      <c r="L14" s="43">
        <v>24.13973</v>
      </c>
      <c r="M14" s="43">
        <v>15.726699999999999</v>
      </c>
      <c r="N14" s="43">
        <v>11.18</v>
      </c>
      <c r="O14" s="43">
        <v>31.187999999999999</v>
      </c>
      <c r="P14" s="43"/>
      <c r="Q14" s="43"/>
      <c r="R14" s="43">
        <v>51.280999999999999</v>
      </c>
      <c r="S14" s="43"/>
      <c r="T14" s="43">
        <v>39.771700000000003</v>
      </c>
      <c r="U14" s="43"/>
      <c r="V14" s="43">
        <v>8.5</v>
      </c>
      <c r="W14" s="43"/>
      <c r="X14" s="43">
        <v>114.19799999999999</v>
      </c>
      <c r="Y14" s="43"/>
      <c r="Z14" s="43">
        <v>10.15906</v>
      </c>
      <c r="AA14" s="43"/>
      <c r="AB14" s="43"/>
      <c r="AC14" s="43">
        <v>15.04</v>
      </c>
      <c r="AD14" s="43"/>
      <c r="AE14" s="43"/>
      <c r="AF14" s="43">
        <v>4.4000000000000004</v>
      </c>
      <c r="AG14" s="43"/>
      <c r="AH14" s="43">
        <v>4.9580000000000002</v>
      </c>
      <c r="AI14" s="43"/>
      <c r="AJ14" s="43">
        <v>5.0571900000000003</v>
      </c>
      <c r="AK14" s="43">
        <v>0</v>
      </c>
      <c r="AL14" s="43"/>
      <c r="AM14" s="43">
        <v>50.732950000000002</v>
      </c>
      <c r="AN14" s="43">
        <v>130.26228</v>
      </c>
      <c r="AO14" s="43">
        <v>27.053100000000001</v>
      </c>
      <c r="AP14" s="43">
        <v>0.48</v>
      </c>
      <c r="AQ14" s="43">
        <v>160.82423</v>
      </c>
      <c r="AR14" s="43">
        <v>28.518360000000001</v>
      </c>
      <c r="AS14" s="43">
        <v>40.038060000000002</v>
      </c>
      <c r="AT14" s="43">
        <v>31.19</v>
      </c>
      <c r="AU14" s="43"/>
      <c r="AV14" s="43">
        <v>195.11066</v>
      </c>
      <c r="AW14" s="43">
        <v>35.332619999999999</v>
      </c>
      <c r="AX14" s="43"/>
      <c r="AY14" s="43">
        <v>1.1262300000000001</v>
      </c>
      <c r="AZ14" s="43"/>
      <c r="BA14" s="43">
        <v>2.5</v>
      </c>
      <c r="BB14" s="43"/>
      <c r="BC14" s="43">
        <v>71.948499999999996</v>
      </c>
      <c r="BD14" s="43"/>
      <c r="BE14" s="43">
        <v>20.9</v>
      </c>
      <c r="BF14" s="43"/>
      <c r="BG14" s="43"/>
      <c r="BH14" s="43"/>
      <c r="BI14" s="43">
        <v>19.26258</v>
      </c>
      <c r="BJ14" s="43"/>
      <c r="BK14" s="43">
        <v>5.3049999999999997</v>
      </c>
      <c r="BL14" s="43"/>
      <c r="BM14" s="43">
        <v>0</v>
      </c>
      <c r="BN14" s="43">
        <v>37.090000000000003</v>
      </c>
      <c r="BO14" s="43">
        <v>1.94</v>
      </c>
      <c r="BP14" s="43">
        <v>146.72844000000001</v>
      </c>
      <c r="BQ14" s="43"/>
      <c r="BR14" s="43">
        <v>5.3751300000000004</v>
      </c>
      <c r="BS14" s="43">
        <v>128.35047</v>
      </c>
      <c r="BT14" s="43">
        <v>16.55453</v>
      </c>
      <c r="BU14" s="43"/>
      <c r="BV14" s="43">
        <v>34.256900000000002</v>
      </c>
      <c r="BW14" s="43">
        <v>4.0279999999999996</v>
      </c>
      <c r="BX14" s="43"/>
      <c r="BY14" s="43"/>
      <c r="BZ14" s="43">
        <v>90.747699999999995</v>
      </c>
      <c r="CA14" s="43">
        <v>25.10088</v>
      </c>
      <c r="CB14" s="43"/>
      <c r="CC14" s="43">
        <v>0.65</v>
      </c>
      <c r="CD14" s="43">
        <v>23.31391</v>
      </c>
      <c r="CE14" s="43">
        <v>448.3306</v>
      </c>
      <c r="CF14" s="43"/>
      <c r="CG14" s="43">
        <v>148.70160000000001</v>
      </c>
      <c r="CH14" s="43">
        <v>17.976089999999999</v>
      </c>
      <c r="CI14" s="43"/>
      <c r="CJ14" s="43"/>
      <c r="CK14" s="43"/>
      <c r="CL14" s="43">
        <v>1.40828</v>
      </c>
      <c r="CM14" s="43"/>
      <c r="CN14" s="43"/>
      <c r="CO14" s="43">
        <v>17.00366</v>
      </c>
      <c r="CP14" s="43">
        <v>276.94</v>
      </c>
      <c r="CQ14" s="43"/>
      <c r="CR14" s="43">
        <v>40.253</v>
      </c>
      <c r="CS14" s="43">
        <v>1.6826700000000001</v>
      </c>
      <c r="CT14" s="43">
        <v>31.3</v>
      </c>
    </row>
    <row r="15" spans="1:98" ht="15.6" x14ac:dyDescent="0.3">
      <c r="A15" s="1"/>
      <c r="B15" s="42" t="s">
        <v>790</v>
      </c>
      <c r="C15" s="43"/>
      <c r="D15" s="43"/>
      <c r="E15" s="43">
        <v>40.01</v>
      </c>
      <c r="F15" s="43">
        <v>13.103999999999999</v>
      </c>
      <c r="G15" s="43"/>
      <c r="H15" s="43"/>
      <c r="I15" s="43"/>
      <c r="J15" s="43"/>
      <c r="K15" s="43">
        <v>20.2882</v>
      </c>
      <c r="L15" s="43">
        <v>23.90221</v>
      </c>
      <c r="M15" s="43">
        <v>15.310700000000001</v>
      </c>
      <c r="N15" s="43">
        <v>11.31</v>
      </c>
      <c r="O15" s="43">
        <v>30.622</v>
      </c>
      <c r="P15" s="43"/>
      <c r="Q15" s="43"/>
      <c r="R15" s="43">
        <v>51.901000000000003</v>
      </c>
      <c r="S15" s="43"/>
      <c r="T15" s="43">
        <v>38.07179</v>
      </c>
      <c r="U15" s="43"/>
      <c r="V15" s="43">
        <v>8.4</v>
      </c>
      <c r="W15" s="43"/>
      <c r="X15" s="43">
        <v>116.313</v>
      </c>
      <c r="Y15" s="43"/>
      <c r="Z15" s="43">
        <v>10.125500000000001</v>
      </c>
      <c r="AA15" s="43"/>
      <c r="AB15" s="43"/>
      <c r="AC15" s="43">
        <v>14.76</v>
      </c>
      <c r="AD15" s="43"/>
      <c r="AE15" s="43"/>
      <c r="AF15" s="43">
        <v>5.4</v>
      </c>
      <c r="AG15" s="43"/>
      <c r="AH15" s="43">
        <v>4.1205999999999996</v>
      </c>
      <c r="AI15" s="43"/>
      <c r="AJ15" s="43">
        <v>5.19055</v>
      </c>
      <c r="AK15" s="43">
        <v>0</v>
      </c>
      <c r="AL15" s="43"/>
      <c r="AM15" s="43">
        <v>50.291519999999998</v>
      </c>
      <c r="AN15" s="43">
        <v>129.53415000000001</v>
      </c>
      <c r="AO15" s="43">
        <v>27.040500000000002</v>
      </c>
      <c r="AP15" s="43">
        <v>0.18</v>
      </c>
      <c r="AQ15" s="43">
        <v>160.88878</v>
      </c>
      <c r="AR15" s="43">
        <v>28.364550000000001</v>
      </c>
      <c r="AS15" s="43">
        <v>40.268000000000001</v>
      </c>
      <c r="AT15" s="43">
        <v>30.84</v>
      </c>
      <c r="AU15" s="43"/>
      <c r="AV15" s="43">
        <v>194.69207</v>
      </c>
      <c r="AW15" s="43">
        <v>36.081090000000003</v>
      </c>
      <c r="AX15" s="43"/>
      <c r="AY15" s="43">
        <v>1.10802</v>
      </c>
      <c r="AZ15" s="43"/>
      <c r="BA15" s="43">
        <v>2.5</v>
      </c>
      <c r="BB15" s="43"/>
      <c r="BC15" s="43">
        <v>72.434359999999998</v>
      </c>
      <c r="BD15" s="43"/>
      <c r="BE15" s="43">
        <v>20.9</v>
      </c>
      <c r="BF15" s="43"/>
      <c r="BG15" s="43"/>
      <c r="BH15" s="43"/>
      <c r="BI15" s="43">
        <v>19.361879999999999</v>
      </c>
      <c r="BJ15" s="43"/>
      <c r="BK15" s="43">
        <v>5.41554</v>
      </c>
      <c r="BL15" s="43"/>
      <c r="BM15" s="43">
        <v>0</v>
      </c>
      <c r="BN15" s="43">
        <v>39.729999999999997</v>
      </c>
      <c r="BO15" s="43">
        <v>1.84</v>
      </c>
      <c r="BP15" s="43">
        <v>144.95583999999999</v>
      </c>
      <c r="BQ15" s="43"/>
      <c r="BR15" s="43">
        <v>5.3435100000000002</v>
      </c>
      <c r="BS15" s="43">
        <v>131.99401</v>
      </c>
      <c r="BT15" s="43">
        <v>16.640969999999999</v>
      </c>
      <c r="BU15" s="43"/>
      <c r="BV15" s="43">
        <v>31.6067</v>
      </c>
      <c r="BW15" s="43">
        <v>3.8849999999999998</v>
      </c>
      <c r="BX15" s="43"/>
      <c r="BY15" s="43"/>
      <c r="BZ15" s="43">
        <v>90.489500000000007</v>
      </c>
      <c r="CA15" s="43">
        <v>25.115570000000002</v>
      </c>
      <c r="CB15" s="43"/>
      <c r="CC15" s="43">
        <v>0.63</v>
      </c>
      <c r="CD15" s="43">
        <v>21.829329999999999</v>
      </c>
      <c r="CE15" s="43">
        <v>447.57557000000003</v>
      </c>
      <c r="CF15" s="43"/>
      <c r="CG15" s="43">
        <v>149.41970000000001</v>
      </c>
      <c r="CH15" s="43">
        <v>17.904419999999998</v>
      </c>
      <c r="CI15" s="43"/>
      <c r="CJ15" s="43"/>
      <c r="CK15" s="43"/>
      <c r="CL15" s="43">
        <v>1.4098299999999999</v>
      </c>
      <c r="CM15" s="43"/>
      <c r="CN15" s="43"/>
      <c r="CO15" s="43">
        <v>17.184339999999999</v>
      </c>
      <c r="CP15" s="43">
        <v>279.52999999999997</v>
      </c>
      <c r="CQ15" s="43"/>
      <c r="CR15" s="43">
        <v>39.603000000000002</v>
      </c>
      <c r="CS15" s="43">
        <v>1.8425100000000001</v>
      </c>
      <c r="CT15" s="43">
        <v>34.484999999999999</v>
      </c>
    </row>
    <row r="16" spans="1:98" ht="15.6" x14ac:dyDescent="0.3">
      <c r="A16" s="1"/>
      <c r="B16" s="42" t="s">
        <v>791</v>
      </c>
      <c r="C16" s="43"/>
      <c r="D16" s="43"/>
      <c r="E16" s="43">
        <v>40.619999999999997</v>
      </c>
      <c r="F16" s="43">
        <v>13.074999999999999</v>
      </c>
      <c r="G16" s="43"/>
      <c r="H16" s="43"/>
      <c r="I16" s="43"/>
      <c r="J16" s="43"/>
      <c r="K16" s="43">
        <v>20.212</v>
      </c>
      <c r="L16" s="43">
        <v>23.79307</v>
      </c>
      <c r="M16" s="43">
        <v>15.434200000000001</v>
      </c>
      <c r="N16" s="43">
        <v>10.95</v>
      </c>
      <c r="O16" s="43">
        <v>30.521999999999998</v>
      </c>
      <c r="P16" s="43"/>
      <c r="Q16" s="43"/>
      <c r="R16" s="43">
        <v>51.637999999999998</v>
      </c>
      <c r="S16" s="43"/>
      <c r="T16" s="43">
        <v>48.875210000000003</v>
      </c>
      <c r="U16" s="43"/>
      <c r="V16" s="43">
        <v>9.1999999999999993</v>
      </c>
      <c r="W16" s="43"/>
      <c r="X16" s="43">
        <v>156.86699999999999</v>
      </c>
      <c r="Y16" s="43"/>
      <c r="Z16" s="43">
        <v>10.07892</v>
      </c>
      <c r="AA16" s="43"/>
      <c r="AB16" s="43"/>
      <c r="AC16" s="43">
        <v>14.58</v>
      </c>
      <c r="AD16" s="43"/>
      <c r="AE16" s="43"/>
      <c r="AF16" s="43">
        <v>3.7</v>
      </c>
      <c r="AG16" s="43"/>
      <c r="AH16" s="43">
        <v>2.9592999999999998</v>
      </c>
      <c r="AI16" s="43"/>
      <c r="AJ16" s="43">
        <v>5.2815200000000004</v>
      </c>
      <c r="AK16" s="43">
        <v>0</v>
      </c>
      <c r="AL16" s="43"/>
      <c r="AM16" s="43">
        <v>50.594990000000003</v>
      </c>
      <c r="AN16" s="43">
        <v>131.84227000000001</v>
      </c>
      <c r="AO16" s="43">
        <v>26.379799999999999</v>
      </c>
      <c r="AP16" s="43">
        <v>1.65</v>
      </c>
      <c r="AQ16" s="43">
        <v>162.96359000000001</v>
      </c>
      <c r="AR16" s="43">
        <v>28.021380000000001</v>
      </c>
      <c r="AS16" s="43">
        <v>39.374969999999998</v>
      </c>
      <c r="AT16" s="43">
        <v>30.49</v>
      </c>
      <c r="AU16" s="43"/>
      <c r="AV16" s="43">
        <v>194.48998</v>
      </c>
      <c r="AW16" s="43">
        <v>36.111420000000003</v>
      </c>
      <c r="AX16" s="43"/>
      <c r="AY16" s="43">
        <v>1.09704</v>
      </c>
      <c r="AZ16" s="43"/>
      <c r="BA16" s="43">
        <v>2.5</v>
      </c>
      <c r="BB16" s="43"/>
      <c r="BC16" s="43">
        <v>72.900409999999994</v>
      </c>
      <c r="BD16" s="43"/>
      <c r="BE16" s="43">
        <v>20.9</v>
      </c>
      <c r="BF16" s="43"/>
      <c r="BG16" s="43"/>
      <c r="BH16" s="43"/>
      <c r="BI16" s="43">
        <v>19.465489999999999</v>
      </c>
      <c r="BJ16" s="43"/>
      <c r="BK16" s="43">
        <v>5.4148399999999999</v>
      </c>
      <c r="BL16" s="43"/>
      <c r="BM16" s="43">
        <v>0</v>
      </c>
      <c r="BN16" s="43">
        <v>41.45</v>
      </c>
      <c r="BO16" s="43">
        <v>1.8</v>
      </c>
      <c r="BP16" s="43">
        <v>144.59474</v>
      </c>
      <c r="BQ16" s="43"/>
      <c r="BR16" s="43">
        <v>5.3440200000000004</v>
      </c>
      <c r="BS16" s="43">
        <v>132.91963999999999</v>
      </c>
      <c r="BT16" s="43">
        <v>14.02284</v>
      </c>
      <c r="BU16" s="43"/>
      <c r="BV16" s="43">
        <v>31.691500000000001</v>
      </c>
      <c r="BW16" s="43">
        <v>3.903</v>
      </c>
      <c r="BX16" s="43"/>
      <c r="BY16" s="43"/>
      <c r="BZ16" s="43">
        <v>90.671400000000006</v>
      </c>
      <c r="CA16" s="43">
        <v>25.130510000000001</v>
      </c>
      <c r="CB16" s="43"/>
      <c r="CC16" s="43">
        <v>0.65</v>
      </c>
      <c r="CD16" s="43">
        <v>21.500620000000001</v>
      </c>
      <c r="CE16" s="43">
        <v>442.98027999999999</v>
      </c>
      <c r="CF16" s="43"/>
      <c r="CG16" s="43">
        <v>151.9385</v>
      </c>
      <c r="CH16" s="43">
        <v>17.979579999999999</v>
      </c>
      <c r="CI16" s="43"/>
      <c r="CJ16" s="43"/>
      <c r="CK16" s="43"/>
      <c r="CL16" s="43">
        <v>1.40917</v>
      </c>
      <c r="CM16" s="43"/>
      <c r="CN16" s="43"/>
      <c r="CO16" s="43">
        <v>16.796050000000001</v>
      </c>
      <c r="CP16" s="43">
        <v>284.64</v>
      </c>
      <c r="CQ16" s="43"/>
      <c r="CR16" s="43">
        <v>39.838000000000001</v>
      </c>
      <c r="CS16" s="43">
        <v>1.97793</v>
      </c>
      <c r="CT16" s="43">
        <v>35.052999999999997</v>
      </c>
    </row>
    <row r="17" spans="1:98" ht="15.6" x14ac:dyDescent="0.3">
      <c r="A17" s="1"/>
      <c r="B17" s="42" t="s">
        <v>792</v>
      </c>
      <c r="C17" s="43"/>
      <c r="D17" s="43"/>
      <c r="E17" s="43">
        <v>41.13</v>
      </c>
      <c r="F17" s="43">
        <v>12.492000000000001</v>
      </c>
      <c r="G17" s="43"/>
      <c r="H17" s="43"/>
      <c r="I17" s="43"/>
      <c r="J17" s="43"/>
      <c r="K17" s="43">
        <v>20.0213</v>
      </c>
      <c r="L17" s="43">
        <v>23.36843</v>
      </c>
      <c r="M17" s="43">
        <v>15.777900000000001</v>
      </c>
      <c r="N17" s="43">
        <v>11.05</v>
      </c>
      <c r="O17" s="43">
        <v>31.277999999999999</v>
      </c>
      <c r="P17" s="43"/>
      <c r="Q17" s="43"/>
      <c r="R17" s="43">
        <v>51.756</v>
      </c>
      <c r="S17" s="43"/>
      <c r="T17" s="43">
        <v>48.377679999999998</v>
      </c>
      <c r="U17" s="43"/>
      <c r="V17" s="43">
        <v>9.6</v>
      </c>
      <c r="W17" s="43"/>
      <c r="X17" s="43">
        <v>88.325999999999993</v>
      </c>
      <c r="Y17" s="43"/>
      <c r="Z17" s="43">
        <v>10.018470000000001</v>
      </c>
      <c r="AA17" s="43"/>
      <c r="AB17" s="43"/>
      <c r="AC17" s="43">
        <v>14.58</v>
      </c>
      <c r="AD17" s="43"/>
      <c r="AE17" s="43"/>
      <c r="AF17" s="43">
        <v>3</v>
      </c>
      <c r="AG17" s="43"/>
      <c r="AH17" s="43">
        <v>7.5697999999999999</v>
      </c>
      <c r="AI17" s="43"/>
      <c r="AJ17" s="43">
        <v>5.03627</v>
      </c>
      <c r="AK17" s="43">
        <v>0</v>
      </c>
      <c r="AL17" s="43"/>
      <c r="AM17" s="43">
        <v>50.430889999999998</v>
      </c>
      <c r="AN17" s="43">
        <v>131.02282</v>
      </c>
      <c r="AO17" s="43">
        <v>26.566600000000001</v>
      </c>
      <c r="AP17" s="43">
        <v>2.1</v>
      </c>
      <c r="AQ17" s="43">
        <v>165.42773</v>
      </c>
      <c r="AR17" s="43">
        <v>27.971309999999999</v>
      </c>
      <c r="AS17" s="43">
        <v>38.633290000000002</v>
      </c>
      <c r="AT17" s="43">
        <v>29.6</v>
      </c>
      <c r="AU17" s="43"/>
      <c r="AV17" s="43">
        <v>194.72472999999999</v>
      </c>
      <c r="AW17" s="43">
        <v>34.935670000000002</v>
      </c>
      <c r="AX17" s="43"/>
      <c r="AY17" s="43">
        <v>1.06168</v>
      </c>
      <c r="AZ17" s="43"/>
      <c r="BA17" s="43">
        <v>2.4</v>
      </c>
      <c r="BB17" s="43"/>
      <c r="BC17" s="43">
        <v>72.927130000000005</v>
      </c>
      <c r="BD17" s="43"/>
      <c r="BE17" s="43">
        <v>20.9</v>
      </c>
      <c r="BF17" s="43"/>
      <c r="BG17" s="43"/>
      <c r="BH17" s="43"/>
      <c r="BI17" s="43">
        <v>19.27721</v>
      </c>
      <c r="BJ17" s="43"/>
      <c r="BK17" s="43">
        <v>5.4819399999999998</v>
      </c>
      <c r="BL17" s="43"/>
      <c r="BM17" s="43">
        <v>0</v>
      </c>
      <c r="BN17" s="43">
        <v>41.45</v>
      </c>
      <c r="BO17" s="43">
        <v>1.79</v>
      </c>
      <c r="BP17" s="43">
        <v>143.56344999999999</v>
      </c>
      <c r="BQ17" s="43"/>
      <c r="BR17" s="43">
        <v>5.3442499999999997</v>
      </c>
      <c r="BS17" s="43">
        <v>131.44351</v>
      </c>
      <c r="BT17" s="43">
        <v>14.098850000000001</v>
      </c>
      <c r="BU17" s="43"/>
      <c r="BV17" s="43">
        <v>33.208199999999998</v>
      </c>
      <c r="BW17" s="43">
        <v>4.3760000000000003</v>
      </c>
      <c r="BX17" s="43"/>
      <c r="BY17" s="43"/>
      <c r="BZ17" s="43">
        <v>90.931700000000006</v>
      </c>
      <c r="CA17" s="43">
        <v>25.114519999999999</v>
      </c>
      <c r="CB17" s="43"/>
      <c r="CC17" s="43">
        <v>0.65</v>
      </c>
      <c r="CD17" s="43">
        <v>21.507259999999999</v>
      </c>
      <c r="CE17" s="43">
        <v>442.04005999999998</v>
      </c>
      <c r="CF17" s="43"/>
      <c r="CG17" s="43">
        <v>147.5247</v>
      </c>
      <c r="CH17" s="43">
        <v>18.168890000000001</v>
      </c>
      <c r="CI17" s="43"/>
      <c r="CJ17" s="43"/>
      <c r="CK17" s="43"/>
      <c r="CL17" s="43">
        <v>1.4010100000000001</v>
      </c>
      <c r="CM17" s="43"/>
      <c r="CN17" s="43"/>
      <c r="CO17" s="43">
        <v>16.454660000000001</v>
      </c>
      <c r="CP17" s="43">
        <v>285.69</v>
      </c>
      <c r="CQ17" s="43"/>
      <c r="CR17" s="43">
        <v>40.213999999999999</v>
      </c>
      <c r="CS17" s="43">
        <v>2.27793</v>
      </c>
      <c r="CT17" s="43">
        <v>34.951000000000001</v>
      </c>
    </row>
    <row r="18" spans="1:98" ht="15.6" x14ac:dyDescent="0.3">
      <c r="A18" s="1"/>
      <c r="B18" s="42" t="s">
        <v>793</v>
      </c>
      <c r="C18" s="43"/>
      <c r="D18" s="43"/>
      <c r="E18" s="43">
        <v>39.33</v>
      </c>
      <c r="F18" s="43">
        <v>10.952999999999999</v>
      </c>
      <c r="G18" s="43"/>
      <c r="H18" s="43"/>
      <c r="I18" s="43"/>
      <c r="J18" s="43"/>
      <c r="K18" s="43">
        <v>19.6663</v>
      </c>
      <c r="L18" s="43">
        <v>24.025169999999999</v>
      </c>
      <c r="M18" s="43">
        <v>15.628500000000001</v>
      </c>
      <c r="N18" s="43">
        <v>11.22</v>
      </c>
      <c r="O18" s="43">
        <v>31.905999999999999</v>
      </c>
      <c r="P18" s="43"/>
      <c r="Q18" s="43"/>
      <c r="R18" s="43">
        <v>51.707999999999998</v>
      </c>
      <c r="S18" s="43"/>
      <c r="T18" s="43">
        <v>51.890009999999997</v>
      </c>
      <c r="U18" s="43"/>
      <c r="V18" s="43">
        <v>9.6999999999999993</v>
      </c>
      <c r="W18" s="43"/>
      <c r="X18" s="43">
        <v>145.09299999999999</v>
      </c>
      <c r="Y18" s="43"/>
      <c r="Z18" s="43">
        <v>9.9950899999999994</v>
      </c>
      <c r="AA18" s="43"/>
      <c r="AB18" s="43"/>
      <c r="AC18" s="43">
        <v>14.6</v>
      </c>
      <c r="AD18" s="43"/>
      <c r="AE18" s="43"/>
      <c r="AF18" s="43">
        <v>1.8</v>
      </c>
      <c r="AG18" s="43"/>
      <c r="AH18" s="43">
        <v>7.6901000000000002</v>
      </c>
      <c r="AI18" s="43"/>
      <c r="AJ18" s="43">
        <v>5.0886500000000003</v>
      </c>
      <c r="AK18" s="43">
        <v>0</v>
      </c>
      <c r="AL18" s="43"/>
      <c r="AM18" s="43">
        <v>50.509419999999999</v>
      </c>
      <c r="AN18" s="43">
        <v>130.33242000000001</v>
      </c>
      <c r="AO18" s="43">
        <v>26.191700000000001</v>
      </c>
      <c r="AP18" s="43">
        <v>1.93</v>
      </c>
      <c r="AQ18" s="43">
        <v>165.94466</v>
      </c>
      <c r="AR18" s="43">
        <v>28.068940000000001</v>
      </c>
      <c r="AS18" s="43">
        <v>36.502180000000003</v>
      </c>
      <c r="AT18" s="43">
        <v>29.36</v>
      </c>
      <c r="AU18" s="43"/>
      <c r="AV18" s="43">
        <v>195.42595</v>
      </c>
      <c r="AW18" s="43">
        <v>33.788249999999998</v>
      </c>
      <c r="AX18" s="43"/>
      <c r="AY18" s="43">
        <v>1.1383300000000001</v>
      </c>
      <c r="AZ18" s="43"/>
      <c r="BA18" s="43">
        <v>2.2999999999999998</v>
      </c>
      <c r="BB18" s="43"/>
      <c r="BC18" s="43">
        <v>72.919070000000005</v>
      </c>
      <c r="BD18" s="43"/>
      <c r="BE18" s="43">
        <v>20.9</v>
      </c>
      <c r="BF18" s="43"/>
      <c r="BG18" s="43"/>
      <c r="BH18" s="43"/>
      <c r="BI18" s="43">
        <v>19.657240000000002</v>
      </c>
      <c r="BJ18" s="43"/>
      <c r="BK18" s="43">
        <v>5.3800699999999999</v>
      </c>
      <c r="BL18" s="43"/>
      <c r="BM18" s="43">
        <v>0</v>
      </c>
      <c r="BN18" s="43">
        <v>42.13</v>
      </c>
      <c r="BO18" s="43">
        <v>1.87</v>
      </c>
      <c r="BP18" s="43">
        <v>143.71005</v>
      </c>
      <c r="BQ18" s="43"/>
      <c r="BR18" s="43">
        <v>5.3715099999999998</v>
      </c>
      <c r="BS18" s="43">
        <v>131.20599999999999</v>
      </c>
      <c r="BT18" s="43">
        <v>14.87168</v>
      </c>
      <c r="BU18" s="43"/>
      <c r="BV18" s="43">
        <v>34.591500000000003</v>
      </c>
      <c r="BW18" s="43">
        <v>3.859</v>
      </c>
      <c r="BX18" s="43"/>
      <c r="BY18" s="43"/>
      <c r="BZ18" s="43">
        <v>91.591800000000006</v>
      </c>
      <c r="CA18" s="43">
        <v>25.028130000000001</v>
      </c>
      <c r="CB18" s="43"/>
      <c r="CC18" s="43">
        <v>0.57999999999999996</v>
      </c>
      <c r="CD18" s="43">
        <v>20.460930000000001</v>
      </c>
      <c r="CE18" s="43">
        <v>440.82650000000001</v>
      </c>
      <c r="CF18" s="43"/>
      <c r="CG18" s="43">
        <v>146.05869999999999</v>
      </c>
      <c r="CH18" s="43">
        <v>18.422619999999998</v>
      </c>
      <c r="CI18" s="43"/>
      <c r="CJ18" s="43"/>
      <c r="CK18" s="43"/>
      <c r="CL18" s="43">
        <v>1.38771</v>
      </c>
      <c r="CM18" s="43"/>
      <c r="CN18" s="43"/>
      <c r="CO18" s="43">
        <v>15.82906</v>
      </c>
      <c r="CP18" s="43">
        <v>289.35000000000002</v>
      </c>
      <c r="CQ18" s="43"/>
      <c r="CR18" s="43">
        <v>40.417000000000002</v>
      </c>
      <c r="CS18" s="43">
        <v>1.9901599999999999</v>
      </c>
      <c r="CT18" s="43">
        <v>34.954999999999998</v>
      </c>
    </row>
    <row r="19" spans="1:98" ht="15.6" x14ac:dyDescent="0.3">
      <c r="A19" s="1"/>
      <c r="B19" s="42" t="s">
        <v>794</v>
      </c>
      <c r="C19" s="43"/>
      <c r="D19" s="43"/>
      <c r="E19" s="43">
        <v>41.03</v>
      </c>
      <c r="F19" s="43">
        <v>11.064</v>
      </c>
      <c r="G19" s="43"/>
      <c r="H19" s="43"/>
      <c r="I19" s="43"/>
      <c r="J19" s="43"/>
      <c r="K19" s="43">
        <v>19.675899999999999</v>
      </c>
      <c r="L19" s="43">
        <v>24.38513</v>
      </c>
      <c r="M19" s="43">
        <v>15.182399999999999</v>
      </c>
      <c r="N19" s="43">
        <v>11.22</v>
      </c>
      <c r="O19" s="43">
        <v>32.213999999999999</v>
      </c>
      <c r="P19" s="43"/>
      <c r="Q19" s="43"/>
      <c r="R19" s="43">
        <v>51.72</v>
      </c>
      <c r="S19" s="43"/>
      <c r="T19" s="43">
        <v>52.9634</v>
      </c>
      <c r="U19" s="43"/>
      <c r="V19" s="43">
        <v>9.6999999999999993</v>
      </c>
      <c r="W19" s="43"/>
      <c r="X19" s="43">
        <v>146.24700000000001</v>
      </c>
      <c r="Y19" s="43"/>
      <c r="Z19" s="43">
        <v>9.9620200000000008</v>
      </c>
      <c r="AA19" s="43"/>
      <c r="AB19" s="43"/>
      <c r="AC19" s="43">
        <v>15.23</v>
      </c>
      <c r="AD19" s="43"/>
      <c r="AE19" s="43"/>
      <c r="AF19" s="43">
        <v>1.9</v>
      </c>
      <c r="AG19" s="43"/>
      <c r="AH19" s="43">
        <v>5.6859999999999999</v>
      </c>
      <c r="AI19" s="43"/>
      <c r="AJ19" s="43">
        <v>5.1020799999999999</v>
      </c>
      <c r="AK19" s="43">
        <v>0</v>
      </c>
      <c r="AL19" s="43"/>
      <c r="AM19" s="43">
        <v>51.01652</v>
      </c>
      <c r="AN19" s="43">
        <v>130.10549</v>
      </c>
      <c r="AO19" s="43">
        <v>24.3902</v>
      </c>
      <c r="AP19" s="43">
        <v>1.54</v>
      </c>
      <c r="AQ19" s="43">
        <v>164.73895999999999</v>
      </c>
      <c r="AR19" s="43">
        <v>28.25854</v>
      </c>
      <c r="AS19" s="43">
        <v>36.108989999999999</v>
      </c>
      <c r="AT19" s="43">
        <v>29.86</v>
      </c>
      <c r="AU19" s="43"/>
      <c r="AV19" s="43">
        <v>194.95302000000001</v>
      </c>
      <c r="AW19" s="43">
        <v>33.061540000000001</v>
      </c>
      <c r="AX19" s="43"/>
      <c r="AY19" s="43">
        <v>1.1547400000000001</v>
      </c>
      <c r="AZ19" s="43"/>
      <c r="BA19" s="43">
        <v>2.5</v>
      </c>
      <c r="BB19" s="43"/>
      <c r="BC19" s="43">
        <v>72.584569999999999</v>
      </c>
      <c r="BD19" s="43"/>
      <c r="BE19" s="43">
        <v>20.9</v>
      </c>
      <c r="BF19" s="43"/>
      <c r="BG19" s="43"/>
      <c r="BH19" s="43"/>
      <c r="BI19" s="43">
        <v>19.35266</v>
      </c>
      <c r="BJ19" s="43"/>
      <c r="BK19" s="43">
        <v>5.4661400000000002</v>
      </c>
      <c r="BL19" s="43"/>
      <c r="BM19" s="43">
        <v>0</v>
      </c>
      <c r="BN19" s="43">
        <v>42.37</v>
      </c>
      <c r="BO19" s="43">
        <v>1.85</v>
      </c>
      <c r="BP19" s="43">
        <v>142.83994999999999</v>
      </c>
      <c r="BQ19" s="43"/>
      <c r="BR19" s="43">
        <v>5.1680599999999997</v>
      </c>
      <c r="BS19" s="43">
        <v>127.22248</v>
      </c>
      <c r="BT19" s="43">
        <v>14.07249</v>
      </c>
      <c r="BU19" s="43"/>
      <c r="BV19" s="43">
        <v>34.369100000000003</v>
      </c>
      <c r="BW19" s="43">
        <v>3.6509999999999998</v>
      </c>
      <c r="BX19" s="43"/>
      <c r="BY19" s="43"/>
      <c r="BZ19" s="43">
        <v>91.771600000000007</v>
      </c>
      <c r="CA19" s="43">
        <v>24.97242</v>
      </c>
      <c r="CB19" s="43"/>
      <c r="CC19" s="43">
        <v>0.69</v>
      </c>
      <c r="CD19" s="43">
        <v>19.85623</v>
      </c>
      <c r="CE19" s="43">
        <v>436.86093</v>
      </c>
      <c r="CF19" s="43"/>
      <c r="CG19" s="43">
        <v>151.5445</v>
      </c>
      <c r="CH19" s="43">
        <v>17.879349999999999</v>
      </c>
      <c r="CI19" s="43"/>
      <c r="CJ19" s="43"/>
      <c r="CK19" s="43"/>
      <c r="CL19" s="43">
        <v>1.37409</v>
      </c>
      <c r="CM19" s="43"/>
      <c r="CN19" s="43"/>
      <c r="CO19" s="43">
        <v>13.939539999999999</v>
      </c>
      <c r="CP19" s="43">
        <v>289.45</v>
      </c>
      <c r="CQ19" s="43"/>
      <c r="CR19" s="43">
        <v>40.42</v>
      </c>
      <c r="CS19" s="43">
        <v>1.8399099999999999</v>
      </c>
      <c r="CT19" s="43">
        <v>34.935000000000002</v>
      </c>
    </row>
    <row r="20" spans="1:98" ht="15.6" x14ac:dyDescent="0.3">
      <c r="A20" s="1"/>
      <c r="B20" s="42" t="s">
        <v>795</v>
      </c>
      <c r="C20" s="43"/>
      <c r="D20" s="43"/>
      <c r="E20" s="43">
        <v>41.25</v>
      </c>
      <c r="F20" s="43">
        <v>10.407999999999999</v>
      </c>
      <c r="G20" s="43"/>
      <c r="H20" s="43"/>
      <c r="I20" s="43"/>
      <c r="J20" s="43"/>
      <c r="K20" s="43">
        <v>19.9803</v>
      </c>
      <c r="L20" s="43">
        <v>24.67531</v>
      </c>
      <c r="M20" s="43">
        <v>14.457100000000001</v>
      </c>
      <c r="N20" s="43">
        <v>11.21</v>
      </c>
      <c r="O20" s="43">
        <v>31.968</v>
      </c>
      <c r="P20" s="43"/>
      <c r="Q20" s="43"/>
      <c r="R20" s="43">
        <v>51.442999999999998</v>
      </c>
      <c r="S20" s="43"/>
      <c r="T20" s="43">
        <v>45.534770000000002</v>
      </c>
      <c r="U20" s="43"/>
      <c r="V20" s="43">
        <v>9.8000000000000007</v>
      </c>
      <c r="W20" s="43"/>
      <c r="X20" s="43">
        <v>130.059</v>
      </c>
      <c r="Y20" s="43"/>
      <c r="Z20" s="43">
        <v>10.0677</v>
      </c>
      <c r="AA20" s="43"/>
      <c r="AB20" s="43"/>
      <c r="AC20" s="43">
        <v>15.6</v>
      </c>
      <c r="AD20" s="43"/>
      <c r="AE20" s="43"/>
      <c r="AF20" s="43">
        <v>2.9</v>
      </c>
      <c r="AG20" s="43"/>
      <c r="AH20" s="43">
        <v>2.5402999999999998</v>
      </c>
      <c r="AI20" s="43"/>
      <c r="AJ20" s="43">
        <v>5.0694299999999997</v>
      </c>
      <c r="AK20" s="43">
        <v>0</v>
      </c>
      <c r="AL20" s="43"/>
      <c r="AM20" s="43">
        <v>50.567010000000003</v>
      </c>
      <c r="AN20" s="43">
        <v>126.38639000000001</v>
      </c>
      <c r="AO20" s="43">
        <v>22.715599999999998</v>
      </c>
      <c r="AP20" s="43">
        <v>0.55000000000000004</v>
      </c>
      <c r="AQ20" s="43">
        <v>163.73559</v>
      </c>
      <c r="AR20" s="43">
        <v>27.950430000000001</v>
      </c>
      <c r="AS20" s="43">
        <v>36.070959999999999</v>
      </c>
      <c r="AT20" s="43">
        <v>30.19</v>
      </c>
      <c r="AU20" s="43"/>
      <c r="AV20" s="43">
        <v>195.08465000000001</v>
      </c>
      <c r="AW20" s="43">
        <v>32.504899999999999</v>
      </c>
      <c r="AX20" s="43"/>
      <c r="AY20" s="43">
        <v>1.18841</v>
      </c>
      <c r="AZ20" s="43"/>
      <c r="BA20" s="43">
        <v>2.4</v>
      </c>
      <c r="BB20" s="43"/>
      <c r="BC20" s="43">
        <v>72.316450000000003</v>
      </c>
      <c r="BD20" s="43"/>
      <c r="BE20" s="43">
        <v>20.9</v>
      </c>
      <c r="BF20" s="43"/>
      <c r="BG20" s="43"/>
      <c r="BH20" s="43"/>
      <c r="BI20" s="43">
        <v>19.745370000000001</v>
      </c>
      <c r="BJ20" s="43"/>
      <c r="BK20" s="43">
        <v>5.4553200000000004</v>
      </c>
      <c r="BL20" s="43"/>
      <c r="BM20" s="43">
        <v>0</v>
      </c>
      <c r="BN20" s="43">
        <v>42.11</v>
      </c>
      <c r="BO20" s="43">
        <v>1.8</v>
      </c>
      <c r="BP20" s="43">
        <v>143.23598000000001</v>
      </c>
      <c r="BQ20" s="43"/>
      <c r="BR20" s="43">
        <v>5.2065900000000003</v>
      </c>
      <c r="BS20" s="43">
        <v>124.75203</v>
      </c>
      <c r="BT20" s="43">
        <v>13.61327</v>
      </c>
      <c r="BU20" s="43"/>
      <c r="BV20" s="43">
        <v>30.508600000000001</v>
      </c>
      <c r="BW20" s="43">
        <v>3.6070000000000002</v>
      </c>
      <c r="BX20" s="43"/>
      <c r="BY20" s="43"/>
      <c r="BZ20" s="43">
        <v>90.552599999999998</v>
      </c>
      <c r="CA20" s="43">
        <v>24.908560000000001</v>
      </c>
      <c r="CB20" s="43"/>
      <c r="CC20" s="43">
        <v>0.66</v>
      </c>
      <c r="CD20" s="43">
        <v>18.537009999999999</v>
      </c>
      <c r="CE20" s="43">
        <v>434.02409</v>
      </c>
      <c r="CF20" s="43"/>
      <c r="CG20" s="43">
        <v>147.35900000000001</v>
      </c>
      <c r="CH20" s="43">
        <v>17.5947</v>
      </c>
      <c r="CI20" s="43"/>
      <c r="CJ20" s="43"/>
      <c r="CK20" s="43"/>
      <c r="CL20" s="43">
        <v>1.33954</v>
      </c>
      <c r="CM20" s="43"/>
      <c r="CN20" s="43"/>
      <c r="CO20" s="43">
        <v>12.798769999999999</v>
      </c>
      <c r="CP20" s="43">
        <v>288.22000000000003</v>
      </c>
      <c r="CQ20" s="43"/>
      <c r="CR20" s="43">
        <v>40.051000000000002</v>
      </c>
      <c r="CS20" s="43">
        <v>1.5552900000000001</v>
      </c>
      <c r="CT20" s="43">
        <v>33.259</v>
      </c>
    </row>
    <row r="21" spans="1:98" ht="15.6" x14ac:dyDescent="0.3">
      <c r="A21" s="1"/>
      <c r="B21" s="42" t="s">
        <v>796</v>
      </c>
      <c r="C21" s="43"/>
      <c r="D21" s="43"/>
      <c r="E21" s="43">
        <v>40.56</v>
      </c>
      <c r="F21" s="43">
        <v>10.329000000000001</v>
      </c>
      <c r="G21" s="43"/>
      <c r="H21" s="43"/>
      <c r="I21" s="43"/>
      <c r="J21" s="43"/>
      <c r="K21" s="43">
        <v>19.366199999999999</v>
      </c>
      <c r="L21" s="43">
        <v>24.297699999999999</v>
      </c>
      <c r="M21" s="43">
        <v>11.794600000000001</v>
      </c>
      <c r="N21" s="43">
        <v>11.35</v>
      </c>
      <c r="O21" s="43">
        <v>31.353999999999999</v>
      </c>
      <c r="P21" s="43"/>
      <c r="Q21" s="43"/>
      <c r="R21" s="43">
        <v>51.194000000000003</v>
      </c>
      <c r="S21" s="43"/>
      <c r="T21" s="43">
        <v>53.213749999999997</v>
      </c>
      <c r="U21" s="43"/>
      <c r="V21" s="43">
        <v>9.9</v>
      </c>
      <c r="W21" s="43"/>
      <c r="X21" s="43">
        <v>104.93300000000001</v>
      </c>
      <c r="Y21" s="43"/>
      <c r="Z21" s="43">
        <v>9.5911000000000008</v>
      </c>
      <c r="AA21" s="43"/>
      <c r="AB21" s="43"/>
      <c r="AC21" s="43">
        <v>15.95</v>
      </c>
      <c r="AD21" s="43"/>
      <c r="AE21" s="43"/>
      <c r="AF21" s="43">
        <v>4.2</v>
      </c>
      <c r="AG21" s="43"/>
      <c r="AH21" s="43">
        <v>2.2801999999999998</v>
      </c>
      <c r="AI21" s="43"/>
      <c r="AJ21" s="43">
        <v>4.9555300000000004</v>
      </c>
      <c r="AK21" s="43">
        <v>0</v>
      </c>
      <c r="AL21" s="43"/>
      <c r="AM21" s="43">
        <v>45.196339999999999</v>
      </c>
      <c r="AN21" s="43">
        <v>123.64691999999999</v>
      </c>
      <c r="AO21" s="43">
        <v>25.501200000000001</v>
      </c>
      <c r="AP21" s="43">
        <v>0.91</v>
      </c>
      <c r="AQ21" s="43">
        <v>159.94920999999999</v>
      </c>
      <c r="AR21" s="43">
        <v>28.101279999999999</v>
      </c>
      <c r="AS21" s="43">
        <v>33.917749999999998</v>
      </c>
      <c r="AT21" s="43">
        <v>30.41</v>
      </c>
      <c r="AU21" s="43"/>
      <c r="AV21" s="43">
        <v>195.50205</v>
      </c>
      <c r="AW21" s="43">
        <v>31.795839999999998</v>
      </c>
      <c r="AX21" s="43"/>
      <c r="AY21" s="43">
        <v>1.24848</v>
      </c>
      <c r="AZ21" s="43"/>
      <c r="BA21" s="43">
        <v>2.5</v>
      </c>
      <c r="BB21" s="43"/>
      <c r="BC21" s="43">
        <v>72.068650000000005</v>
      </c>
      <c r="BD21" s="43"/>
      <c r="BE21" s="43">
        <v>20.9</v>
      </c>
      <c r="BF21" s="43"/>
      <c r="BG21" s="43"/>
      <c r="BH21" s="43"/>
      <c r="BI21" s="43">
        <v>19.584489999999999</v>
      </c>
      <c r="BJ21" s="43"/>
      <c r="BK21" s="43">
        <v>5.4302400000000004</v>
      </c>
      <c r="BL21" s="43"/>
      <c r="BM21" s="43">
        <v>0</v>
      </c>
      <c r="BN21" s="43">
        <v>42.5</v>
      </c>
      <c r="BO21" s="43">
        <v>1.78</v>
      </c>
      <c r="BP21" s="43">
        <v>143.08235999999999</v>
      </c>
      <c r="BQ21" s="43"/>
      <c r="BR21" s="43">
        <v>5.2418100000000001</v>
      </c>
      <c r="BS21" s="43">
        <v>118.63078</v>
      </c>
      <c r="BT21" s="43">
        <v>12.69126</v>
      </c>
      <c r="BU21" s="43"/>
      <c r="BV21" s="43">
        <v>29.398099999999999</v>
      </c>
      <c r="BW21" s="43">
        <v>3.8029999999999999</v>
      </c>
      <c r="BX21" s="43"/>
      <c r="BY21" s="43"/>
      <c r="BZ21" s="43">
        <v>90.627600000000001</v>
      </c>
      <c r="CA21" s="43">
        <v>24.894970000000001</v>
      </c>
      <c r="CB21" s="43"/>
      <c r="CC21" s="43">
        <v>0.65</v>
      </c>
      <c r="CD21" s="43">
        <v>17.802209999999999</v>
      </c>
      <c r="CE21" s="43">
        <v>438.56805000000003</v>
      </c>
      <c r="CF21" s="43"/>
      <c r="CG21" s="43">
        <v>143.44749999999999</v>
      </c>
      <c r="CH21" s="43">
        <v>17.14331</v>
      </c>
      <c r="CI21" s="43"/>
      <c r="CJ21" s="43"/>
      <c r="CK21" s="43"/>
      <c r="CL21" s="43">
        <v>1.2792699999999999</v>
      </c>
      <c r="CM21" s="43"/>
      <c r="CN21" s="43"/>
      <c r="CO21" s="43">
        <v>12.72944</v>
      </c>
      <c r="CP21" s="43">
        <v>282.61</v>
      </c>
      <c r="CQ21" s="43"/>
      <c r="CR21" s="43">
        <v>39.991999999999997</v>
      </c>
      <c r="CS21" s="43">
        <v>1.6427499999999999</v>
      </c>
      <c r="CT21" s="43">
        <v>27.850999999999999</v>
      </c>
    </row>
    <row r="22" spans="1:98" ht="15.6" x14ac:dyDescent="0.3">
      <c r="A22" s="1"/>
      <c r="B22" s="42" t="s">
        <v>797</v>
      </c>
      <c r="C22" s="43"/>
      <c r="D22" s="43"/>
      <c r="E22" s="43">
        <v>39.909999999999997</v>
      </c>
      <c r="F22" s="43">
        <v>10.568</v>
      </c>
      <c r="G22" s="43"/>
      <c r="H22" s="43"/>
      <c r="I22" s="43"/>
      <c r="J22" s="43"/>
      <c r="K22" s="43">
        <v>19.34</v>
      </c>
      <c r="L22" s="43">
        <v>24.495059999999999</v>
      </c>
      <c r="M22" s="43">
        <v>11.238099999999999</v>
      </c>
      <c r="N22" s="43">
        <v>10.98</v>
      </c>
      <c r="O22" s="43">
        <v>30.936</v>
      </c>
      <c r="P22" s="43"/>
      <c r="Q22" s="43"/>
      <c r="R22" s="43">
        <v>51.673999999999999</v>
      </c>
      <c r="S22" s="43"/>
      <c r="T22" s="43">
        <v>36.906820000000003</v>
      </c>
      <c r="U22" s="43"/>
      <c r="V22" s="43">
        <v>9.1999999999999993</v>
      </c>
      <c r="W22" s="43"/>
      <c r="X22" s="43">
        <v>127.232</v>
      </c>
      <c r="Y22" s="43"/>
      <c r="Z22" s="43">
        <v>9.1353500000000007</v>
      </c>
      <c r="AA22" s="43"/>
      <c r="AB22" s="43"/>
      <c r="AC22" s="43">
        <v>15.09</v>
      </c>
      <c r="AD22" s="43"/>
      <c r="AE22" s="43"/>
      <c r="AF22" s="43">
        <v>4.8</v>
      </c>
      <c r="AG22" s="43"/>
      <c r="AH22" s="43">
        <v>1.5747</v>
      </c>
      <c r="AI22" s="43"/>
      <c r="AJ22" s="43">
        <v>4.7631500000000004</v>
      </c>
      <c r="AK22" s="43">
        <v>0</v>
      </c>
      <c r="AL22" s="43"/>
      <c r="AM22" s="43">
        <v>49.536380000000001</v>
      </c>
      <c r="AN22" s="43">
        <v>128.57437999999999</v>
      </c>
      <c r="AO22" s="43">
        <v>25.333100000000002</v>
      </c>
      <c r="AP22" s="43">
        <v>0.73</v>
      </c>
      <c r="AQ22" s="43">
        <v>161.67115999999999</v>
      </c>
      <c r="AR22" s="43">
        <v>27.432179999999999</v>
      </c>
      <c r="AS22" s="43">
        <v>34.89808</v>
      </c>
      <c r="AT22" s="43">
        <v>30.65</v>
      </c>
      <c r="AU22" s="43"/>
      <c r="AV22" s="43">
        <v>194.28055000000001</v>
      </c>
      <c r="AW22" s="43">
        <v>31.80162</v>
      </c>
      <c r="AX22" s="43"/>
      <c r="AY22" s="43">
        <v>1.2709299999999999</v>
      </c>
      <c r="AZ22" s="43"/>
      <c r="BA22" s="43">
        <v>2.4</v>
      </c>
      <c r="BB22" s="43"/>
      <c r="BC22" s="43">
        <v>72.022109999999998</v>
      </c>
      <c r="BD22" s="43"/>
      <c r="BE22" s="43">
        <v>20.9</v>
      </c>
      <c r="BF22" s="43"/>
      <c r="BG22" s="43"/>
      <c r="BH22" s="43"/>
      <c r="BI22" s="43">
        <v>19.728059999999999</v>
      </c>
      <c r="BJ22" s="43"/>
      <c r="BK22" s="43">
        <v>5.3565199999999997</v>
      </c>
      <c r="BL22" s="43"/>
      <c r="BM22" s="43">
        <v>0</v>
      </c>
      <c r="BN22" s="43">
        <v>42.46</v>
      </c>
      <c r="BO22" s="43">
        <v>1.85</v>
      </c>
      <c r="BP22" s="43">
        <v>142.00569999999999</v>
      </c>
      <c r="BQ22" s="43"/>
      <c r="BR22" s="43">
        <v>5.2395899999999997</v>
      </c>
      <c r="BS22" s="43">
        <v>122.42317</v>
      </c>
      <c r="BT22" s="43">
        <v>12.561680000000001</v>
      </c>
      <c r="BU22" s="43"/>
      <c r="BV22" s="43">
        <v>32.4602</v>
      </c>
      <c r="BW22" s="43">
        <v>3.73</v>
      </c>
      <c r="BX22" s="43"/>
      <c r="BY22" s="43"/>
      <c r="BZ22" s="43">
        <v>90.990799999999993</v>
      </c>
      <c r="CA22" s="43">
        <v>24.885470000000002</v>
      </c>
      <c r="CB22" s="43"/>
      <c r="CC22" s="43">
        <v>0.68</v>
      </c>
      <c r="CD22" s="43">
        <v>18.071110000000001</v>
      </c>
      <c r="CE22" s="43">
        <v>431.00288</v>
      </c>
      <c r="CF22" s="43"/>
      <c r="CG22" s="43">
        <v>145.12700000000001</v>
      </c>
      <c r="CH22" s="43">
        <v>16.921900000000001</v>
      </c>
      <c r="CI22" s="43"/>
      <c r="CJ22" s="43"/>
      <c r="CK22" s="43"/>
      <c r="CL22" s="43">
        <v>1.26894</v>
      </c>
      <c r="CM22" s="43"/>
      <c r="CN22" s="43"/>
      <c r="CO22" s="43">
        <v>13.45801</v>
      </c>
      <c r="CP22" s="43">
        <v>274.73</v>
      </c>
      <c r="CQ22" s="43"/>
      <c r="CR22" s="43">
        <v>39.68</v>
      </c>
      <c r="CS22" s="43">
        <v>1.7345600000000001</v>
      </c>
      <c r="CT22" s="43">
        <v>23.977</v>
      </c>
    </row>
    <row r="23" spans="1:98" ht="15.6" x14ac:dyDescent="0.3">
      <c r="A23" s="1"/>
      <c r="B23" s="42" t="s">
        <v>798</v>
      </c>
      <c r="C23" s="43"/>
      <c r="D23" s="43"/>
      <c r="E23" s="43">
        <v>40.76</v>
      </c>
      <c r="F23" s="43">
        <v>10.228999999999999</v>
      </c>
      <c r="G23" s="43"/>
      <c r="H23" s="43"/>
      <c r="I23" s="43"/>
      <c r="J23" s="43"/>
      <c r="K23" s="43">
        <v>19.637799999999999</v>
      </c>
      <c r="L23" s="43">
        <v>24.124469999999999</v>
      </c>
      <c r="M23" s="43">
        <v>11.4232</v>
      </c>
      <c r="N23" s="43">
        <v>11.36</v>
      </c>
      <c r="O23" s="43">
        <v>30.79</v>
      </c>
      <c r="P23" s="43"/>
      <c r="Q23" s="43"/>
      <c r="R23" s="43">
        <v>51.347999999999999</v>
      </c>
      <c r="S23" s="43"/>
      <c r="T23" s="43">
        <v>35.66001</v>
      </c>
      <c r="U23" s="43"/>
      <c r="V23" s="43">
        <v>8.6999999999999993</v>
      </c>
      <c r="W23" s="43"/>
      <c r="X23" s="43">
        <v>132.55199999999999</v>
      </c>
      <c r="Y23" s="43"/>
      <c r="Z23" s="43">
        <v>9.3630999999999993</v>
      </c>
      <c r="AA23" s="43"/>
      <c r="AB23" s="43"/>
      <c r="AC23" s="43">
        <v>14.31</v>
      </c>
      <c r="AD23" s="43"/>
      <c r="AE23" s="43"/>
      <c r="AF23" s="43">
        <v>3.8</v>
      </c>
      <c r="AG23" s="43"/>
      <c r="AH23" s="43">
        <v>3.4698000000000002</v>
      </c>
      <c r="AI23" s="43"/>
      <c r="AJ23" s="43">
        <v>4.8320100000000004</v>
      </c>
      <c r="AK23" s="43">
        <v>0</v>
      </c>
      <c r="AL23" s="43"/>
      <c r="AM23" s="43">
        <v>51.296030000000002</v>
      </c>
      <c r="AN23" s="43">
        <v>131.85309000000001</v>
      </c>
      <c r="AO23" s="43">
        <v>25.711500000000001</v>
      </c>
      <c r="AP23" s="43">
        <v>0.73</v>
      </c>
      <c r="AQ23" s="43">
        <v>158.51182</v>
      </c>
      <c r="AR23" s="43">
        <v>27.461849999999998</v>
      </c>
      <c r="AS23" s="43">
        <v>35.158819999999999</v>
      </c>
      <c r="AT23" s="43">
        <v>30.99</v>
      </c>
      <c r="AU23" s="43"/>
      <c r="AV23" s="43">
        <v>193.18798000000001</v>
      </c>
      <c r="AW23" s="43">
        <v>32.031500000000001</v>
      </c>
      <c r="AX23" s="43"/>
      <c r="AY23" s="43">
        <v>1.27695</v>
      </c>
      <c r="AZ23" s="43"/>
      <c r="BA23" s="43">
        <v>2.5</v>
      </c>
      <c r="BB23" s="43"/>
      <c r="BC23" s="43">
        <v>72.10078</v>
      </c>
      <c r="BD23" s="43"/>
      <c r="BE23" s="43">
        <v>20.9</v>
      </c>
      <c r="BF23" s="43"/>
      <c r="BG23" s="43"/>
      <c r="BH23" s="43"/>
      <c r="BI23" s="43">
        <v>19.1084</v>
      </c>
      <c r="BJ23" s="43"/>
      <c r="BK23" s="43">
        <v>5.5054999999999996</v>
      </c>
      <c r="BL23" s="43"/>
      <c r="BM23" s="43">
        <v>0</v>
      </c>
      <c r="BN23" s="43">
        <v>41.51</v>
      </c>
      <c r="BO23" s="43">
        <v>2.02</v>
      </c>
      <c r="BP23" s="43">
        <v>140.61117999999999</v>
      </c>
      <c r="BQ23" s="43"/>
      <c r="BR23" s="43">
        <v>5.29284</v>
      </c>
      <c r="BS23" s="43">
        <v>125.74217</v>
      </c>
      <c r="BT23" s="43">
        <v>12.9756</v>
      </c>
      <c r="BU23" s="43"/>
      <c r="BV23" s="43">
        <v>32.066499999999998</v>
      </c>
      <c r="BW23" s="43">
        <v>3.8719999999999999</v>
      </c>
      <c r="BX23" s="43"/>
      <c r="BY23" s="43"/>
      <c r="BZ23" s="43">
        <v>90.495400000000004</v>
      </c>
      <c r="CA23" s="43">
        <v>24.802140000000001</v>
      </c>
      <c r="CB23" s="43"/>
      <c r="CC23" s="43">
        <v>0.64</v>
      </c>
      <c r="CD23" s="43">
        <v>19.127849999999999</v>
      </c>
      <c r="CE23" s="43">
        <v>432.06903</v>
      </c>
      <c r="CF23" s="43"/>
      <c r="CG23" s="43">
        <v>152.4709</v>
      </c>
      <c r="CH23" s="43">
        <v>17.183769999999999</v>
      </c>
      <c r="CI23" s="43"/>
      <c r="CJ23" s="43"/>
      <c r="CK23" s="43"/>
      <c r="CL23" s="43">
        <v>1.2648699999999999</v>
      </c>
      <c r="CM23" s="43"/>
      <c r="CN23" s="43"/>
      <c r="CO23" s="43">
        <v>14.27425</v>
      </c>
      <c r="CP23" s="43">
        <v>268.97000000000003</v>
      </c>
      <c r="CQ23" s="43"/>
      <c r="CR23" s="43">
        <v>40.173000000000002</v>
      </c>
      <c r="CS23" s="43">
        <v>1.8016799999999999</v>
      </c>
      <c r="CT23" s="43">
        <v>18.709</v>
      </c>
    </row>
    <row r="24" spans="1:98" ht="15.6" x14ac:dyDescent="0.3">
      <c r="A24" s="1"/>
      <c r="B24" s="42" t="s">
        <v>799</v>
      </c>
      <c r="C24" s="43"/>
      <c r="D24" s="43"/>
      <c r="E24" s="43">
        <v>42.84</v>
      </c>
      <c r="F24" s="43">
        <v>11.634</v>
      </c>
      <c r="G24" s="43"/>
      <c r="H24" s="43"/>
      <c r="I24" s="43"/>
      <c r="J24" s="43"/>
      <c r="K24" s="43">
        <v>19.186800000000002</v>
      </c>
      <c r="L24" s="43">
        <v>24.092770000000002</v>
      </c>
      <c r="M24" s="43">
        <v>11.063499999999999</v>
      </c>
      <c r="N24" s="43">
        <v>11.6</v>
      </c>
      <c r="O24" s="43">
        <v>30.608000000000001</v>
      </c>
      <c r="P24" s="43"/>
      <c r="Q24" s="43"/>
      <c r="R24" s="43">
        <v>51.264000000000003</v>
      </c>
      <c r="S24" s="43"/>
      <c r="T24" s="43">
        <v>53.697650000000003</v>
      </c>
      <c r="U24" s="43"/>
      <c r="V24" s="43">
        <v>8.9</v>
      </c>
      <c r="W24" s="43"/>
      <c r="X24" s="43">
        <v>99.328000000000003</v>
      </c>
      <c r="Y24" s="43"/>
      <c r="Z24" s="43">
        <v>9.5772999999999993</v>
      </c>
      <c r="AA24" s="43"/>
      <c r="AB24" s="43"/>
      <c r="AC24" s="43">
        <v>14.5</v>
      </c>
      <c r="AD24" s="43"/>
      <c r="AE24" s="43"/>
      <c r="AF24" s="43">
        <v>2.9</v>
      </c>
      <c r="AG24" s="43"/>
      <c r="AH24" s="43">
        <v>3.5573999999999999</v>
      </c>
      <c r="AI24" s="43"/>
      <c r="AJ24" s="43">
        <v>5.1929299999999996</v>
      </c>
      <c r="AK24" s="43">
        <v>0</v>
      </c>
      <c r="AL24" s="43"/>
      <c r="AM24" s="43">
        <v>51.62</v>
      </c>
      <c r="AN24" s="43">
        <v>130.26393999999999</v>
      </c>
      <c r="AO24" s="43">
        <v>25.496500000000001</v>
      </c>
      <c r="AP24" s="43">
        <v>0.72</v>
      </c>
      <c r="AQ24" s="43">
        <v>160.79945000000001</v>
      </c>
      <c r="AR24" s="43">
        <v>27.429379999999998</v>
      </c>
      <c r="AS24" s="43">
        <v>36.762090000000001</v>
      </c>
      <c r="AT24" s="43">
        <v>30.42</v>
      </c>
      <c r="AU24" s="43"/>
      <c r="AV24" s="43">
        <v>193.10947999999999</v>
      </c>
      <c r="AW24" s="43">
        <v>32.395829999999997</v>
      </c>
      <c r="AX24" s="43"/>
      <c r="AY24" s="43">
        <v>1.28135</v>
      </c>
      <c r="AZ24" s="43"/>
      <c r="BA24" s="43">
        <v>2.5</v>
      </c>
      <c r="BB24" s="43"/>
      <c r="BC24" s="43">
        <v>71.020610000000005</v>
      </c>
      <c r="BD24" s="43"/>
      <c r="BE24" s="43">
        <v>20.9</v>
      </c>
      <c r="BF24" s="43"/>
      <c r="BG24" s="43"/>
      <c r="BH24" s="43"/>
      <c r="BI24" s="43">
        <v>19.786249999999999</v>
      </c>
      <c r="BJ24" s="43"/>
      <c r="BK24" s="43">
        <v>5.5600199999999997</v>
      </c>
      <c r="BL24" s="43"/>
      <c r="BM24" s="43">
        <v>0</v>
      </c>
      <c r="BN24" s="43">
        <v>38.020000000000003</v>
      </c>
      <c r="BO24" s="43">
        <v>1.93</v>
      </c>
      <c r="BP24" s="43">
        <v>136.60951</v>
      </c>
      <c r="BQ24" s="43"/>
      <c r="BR24" s="43">
        <v>5.3208000000000002</v>
      </c>
      <c r="BS24" s="43">
        <v>123.1169</v>
      </c>
      <c r="BT24" s="43">
        <v>13.513260000000001</v>
      </c>
      <c r="BU24" s="43"/>
      <c r="BV24" s="43">
        <v>32.454900000000002</v>
      </c>
      <c r="BW24" s="43">
        <v>3.9649999999999999</v>
      </c>
      <c r="BX24" s="43"/>
      <c r="BY24" s="43"/>
      <c r="BZ24" s="43">
        <v>91.229500000000002</v>
      </c>
      <c r="CA24" s="43">
        <v>24.727900000000002</v>
      </c>
      <c r="CB24" s="43"/>
      <c r="CC24" s="43">
        <v>0.61</v>
      </c>
      <c r="CD24" s="43">
        <v>18.74004</v>
      </c>
      <c r="CE24" s="43">
        <v>429.07600000000002</v>
      </c>
      <c r="CF24" s="43"/>
      <c r="CG24" s="43">
        <v>151.04589999999999</v>
      </c>
      <c r="CH24" s="43">
        <v>17.47231</v>
      </c>
      <c r="CI24" s="43"/>
      <c r="CJ24" s="43"/>
      <c r="CK24" s="43"/>
      <c r="CL24" s="43">
        <v>0</v>
      </c>
      <c r="CM24" s="43"/>
      <c r="CN24" s="43"/>
      <c r="CO24" s="43">
        <v>15.6676</v>
      </c>
      <c r="CP24" s="43">
        <v>272.2</v>
      </c>
      <c r="CQ24" s="43"/>
      <c r="CR24" s="43">
        <v>40.58</v>
      </c>
      <c r="CS24" s="43">
        <v>1.66066</v>
      </c>
      <c r="CT24" s="43">
        <v>12.62</v>
      </c>
    </row>
    <row r="25" spans="1:98" ht="15.6" x14ac:dyDescent="0.3">
      <c r="A25" s="1"/>
      <c r="B25" s="42" t="s">
        <v>800</v>
      </c>
      <c r="C25" s="43"/>
      <c r="D25" s="43"/>
      <c r="E25" s="43">
        <v>42.92</v>
      </c>
      <c r="F25" s="43">
        <v>11.852</v>
      </c>
      <c r="G25" s="43"/>
      <c r="H25" s="43"/>
      <c r="I25" s="43"/>
      <c r="J25" s="43"/>
      <c r="K25" s="43">
        <v>19.3584</v>
      </c>
      <c r="L25" s="43">
        <v>23.886089999999999</v>
      </c>
      <c r="M25" s="43">
        <v>10.888299999999999</v>
      </c>
      <c r="N25" s="43">
        <v>11.46</v>
      </c>
      <c r="O25" s="43">
        <v>29.744</v>
      </c>
      <c r="P25" s="43"/>
      <c r="Q25" s="43"/>
      <c r="R25" s="43">
        <v>51.51</v>
      </c>
      <c r="S25" s="43"/>
      <c r="T25" s="43">
        <v>51.399859999999997</v>
      </c>
      <c r="U25" s="43"/>
      <c r="V25" s="43">
        <v>9.1999999999999993</v>
      </c>
      <c r="W25" s="43"/>
      <c r="X25" s="43">
        <v>78.578999999999994</v>
      </c>
      <c r="Y25" s="43"/>
      <c r="Z25" s="43">
        <v>9.5439900000000009</v>
      </c>
      <c r="AA25" s="43"/>
      <c r="AB25" s="43"/>
      <c r="AC25" s="43">
        <v>14.65</v>
      </c>
      <c r="AD25" s="43"/>
      <c r="AE25" s="43"/>
      <c r="AF25" s="43">
        <v>2.4</v>
      </c>
      <c r="AG25" s="43"/>
      <c r="AH25" s="43">
        <v>3.218</v>
      </c>
      <c r="AI25" s="43"/>
      <c r="AJ25" s="43">
        <v>4.6838199999999999</v>
      </c>
      <c r="AK25" s="43">
        <v>0</v>
      </c>
      <c r="AL25" s="43"/>
      <c r="AM25" s="43">
        <v>49.742179999999998</v>
      </c>
      <c r="AN25" s="43">
        <v>131.02984000000001</v>
      </c>
      <c r="AO25" s="43">
        <v>25.352</v>
      </c>
      <c r="AP25" s="43">
        <v>0.63</v>
      </c>
      <c r="AQ25" s="43">
        <v>161.15877</v>
      </c>
      <c r="AR25" s="43">
        <v>27.75553</v>
      </c>
      <c r="AS25" s="43">
        <v>37.993609999999997</v>
      </c>
      <c r="AT25" s="43">
        <v>31.82</v>
      </c>
      <c r="AU25" s="43"/>
      <c r="AV25" s="43">
        <v>193.11648</v>
      </c>
      <c r="AW25" s="43">
        <v>32.903109999999998</v>
      </c>
      <c r="AX25" s="43"/>
      <c r="AY25" s="43">
        <v>1.27511</v>
      </c>
      <c r="AZ25" s="43"/>
      <c r="BA25" s="43">
        <v>2.7</v>
      </c>
      <c r="BB25" s="43"/>
      <c r="BC25" s="43">
        <v>70.445049999999995</v>
      </c>
      <c r="BD25" s="43"/>
      <c r="BE25" s="43">
        <v>20.9</v>
      </c>
      <c r="BF25" s="43"/>
      <c r="BG25" s="43"/>
      <c r="BH25" s="43"/>
      <c r="BI25" s="43">
        <v>19.477979999999999</v>
      </c>
      <c r="BJ25" s="43"/>
      <c r="BK25" s="43">
        <v>5.6631999999999998</v>
      </c>
      <c r="BL25" s="43"/>
      <c r="BM25" s="43">
        <v>0</v>
      </c>
      <c r="BN25" s="43">
        <v>37.909999999999997</v>
      </c>
      <c r="BO25" s="43">
        <v>1.83</v>
      </c>
      <c r="BP25" s="43">
        <v>139.00053</v>
      </c>
      <c r="BQ25" s="43"/>
      <c r="BR25" s="43">
        <v>5.3131399999999998</v>
      </c>
      <c r="BS25" s="43">
        <v>87.742450000000005</v>
      </c>
      <c r="BT25" s="43">
        <v>13.994999999999999</v>
      </c>
      <c r="BU25" s="43"/>
      <c r="BV25" s="43">
        <v>33.592199999999998</v>
      </c>
      <c r="BW25" s="43">
        <v>4.0279999999999996</v>
      </c>
      <c r="BX25" s="43"/>
      <c r="BY25" s="43"/>
      <c r="BZ25" s="43">
        <v>89.025899999999993</v>
      </c>
      <c r="CA25" s="43">
        <v>24.735800000000001</v>
      </c>
      <c r="CB25" s="43"/>
      <c r="CC25" s="43">
        <v>0.59</v>
      </c>
      <c r="CD25" s="43">
        <v>19.910889999999998</v>
      </c>
      <c r="CE25" s="43">
        <v>413.05876999999998</v>
      </c>
      <c r="CF25" s="43"/>
      <c r="CG25" s="43">
        <v>149.86920000000001</v>
      </c>
      <c r="CH25" s="43">
        <v>17.579139999999999</v>
      </c>
      <c r="CI25" s="43"/>
      <c r="CJ25" s="43"/>
      <c r="CK25" s="43"/>
      <c r="CL25" s="43">
        <v>0</v>
      </c>
      <c r="CM25" s="43"/>
      <c r="CN25" s="43"/>
      <c r="CO25" s="43">
        <v>15.013070000000001</v>
      </c>
      <c r="CP25" s="43">
        <v>271.31</v>
      </c>
      <c r="CQ25" s="43"/>
      <c r="CR25" s="43">
        <v>40.482999999999997</v>
      </c>
      <c r="CS25" s="43">
        <v>1.65974</v>
      </c>
      <c r="CT25" s="43">
        <v>12.022</v>
      </c>
    </row>
    <row r="26" spans="1:98" ht="15.6" x14ac:dyDescent="0.3">
      <c r="A26" s="1"/>
      <c r="B26" s="42" t="s">
        <v>801</v>
      </c>
      <c r="C26" s="43"/>
      <c r="D26" s="43"/>
      <c r="E26" s="43">
        <v>42.46</v>
      </c>
      <c r="F26" s="43">
        <v>12.567</v>
      </c>
      <c r="G26" s="43"/>
      <c r="H26" s="43"/>
      <c r="I26" s="43"/>
      <c r="J26" s="43"/>
      <c r="K26" s="43">
        <v>20.041499999999999</v>
      </c>
      <c r="L26" s="43">
        <v>24.47748</v>
      </c>
      <c r="M26" s="43">
        <v>10.6343</v>
      </c>
      <c r="N26" s="43">
        <v>9.44</v>
      </c>
      <c r="O26" s="43">
        <v>28.314</v>
      </c>
      <c r="P26" s="43"/>
      <c r="Q26" s="43"/>
      <c r="R26" s="43">
        <v>51.491999999999997</v>
      </c>
      <c r="S26" s="43"/>
      <c r="T26" s="43">
        <v>41.987560000000002</v>
      </c>
      <c r="U26" s="43"/>
      <c r="V26" s="43">
        <v>9</v>
      </c>
      <c r="W26" s="43"/>
      <c r="X26" s="43">
        <v>91.962999999999994</v>
      </c>
      <c r="Y26" s="43"/>
      <c r="Z26" s="43">
        <v>9.0455299999999994</v>
      </c>
      <c r="AA26" s="43"/>
      <c r="AB26" s="43"/>
      <c r="AC26" s="43">
        <v>14.28</v>
      </c>
      <c r="AD26" s="43"/>
      <c r="AE26" s="43"/>
      <c r="AF26" s="43">
        <v>2.8</v>
      </c>
      <c r="AG26" s="43"/>
      <c r="AH26" s="43">
        <v>3.7902</v>
      </c>
      <c r="AI26" s="43"/>
      <c r="AJ26" s="43">
        <v>4.0358400000000003</v>
      </c>
      <c r="AK26" s="43">
        <v>0</v>
      </c>
      <c r="AL26" s="43"/>
      <c r="AM26" s="43">
        <v>49.627560000000003</v>
      </c>
      <c r="AN26" s="43">
        <v>129.50890999999999</v>
      </c>
      <c r="AO26" s="43">
        <v>25.313099999999999</v>
      </c>
      <c r="AP26" s="43">
        <v>0.44</v>
      </c>
      <c r="AQ26" s="43">
        <v>162.18190000000001</v>
      </c>
      <c r="AR26" s="43">
        <v>28.100259999999999</v>
      </c>
      <c r="AS26" s="43">
        <v>38.261659999999999</v>
      </c>
      <c r="AT26" s="43">
        <v>30.88</v>
      </c>
      <c r="AU26" s="43"/>
      <c r="AV26" s="43">
        <v>192.83450999999999</v>
      </c>
      <c r="AW26" s="43">
        <v>34.368470000000002</v>
      </c>
      <c r="AX26" s="43"/>
      <c r="AY26" s="43">
        <v>1.27281</v>
      </c>
      <c r="AZ26" s="43"/>
      <c r="BA26" s="43">
        <v>2.8</v>
      </c>
      <c r="BB26" s="43"/>
      <c r="BC26" s="43">
        <v>70.432209999999998</v>
      </c>
      <c r="BD26" s="43"/>
      <c r="BE26" s="43">
        <v>20.9</v>
      </c>
      <c r="BF26" s="43"/>
      <c r="BG26" s="43"/>
      <c r="BH26" s="43"/>
      <c r="BI26" s="43">
        <v>15.83567</v>
      </c>
      <c r="BJ26" s="43"/>
      <c r="BK26" s="43">
        <v>5.4946599999999997</v>
      </c>
      <c r="BL26" s="43"/>
      <c r="BM26" s="43">
        <v>0</v>
      </c>
      <c r="BN26" s="43">
        <v>38.35</v>
      </c>
      <c r="BO26" s="43">
        <v>1.97</v>
      </c>
      <c r="BP26" s="43">
        <v>141.34254000000001</v>
      </c>
      <c r="BQ26" s="43"/>
      <c r="BR26" s="43">
        <v>5.3183299999999996</v>
      </c>
      <c r="BS26" s="43">
        <v>58.014960000000002</v>
      </c>
      <c r="BT26" s="43">
        <v>14.13133</v>
      </c>
      <c r="BU26" s="43"/>
      <c r="BV26" s="43">
        <v>34.064900000000002</v>
      </c>
      <c r="BW26" s="43">
        <v>3.9649999999999999</v>
      </c>
      <c r="BX26" s="43"/>
      <c r="BY26" s="43"/>
      <c r="BZ26" s="43">
        <v>90.811400000000006</v>
      </c>
      <c r="CA26" s="43">
        <v>24.72917</v>
      </c>
      <c r="CB26" s="43"/>
      <c r="CC26" s="43">
        <v>0.57999999999999996</v>
      </c>
      <c r="CD26" s="43">
        <v>21.578669999999999</v>
      </c>
      <c r="CE26" s="43">
        <v>386.89424000000002</v>
      </c>
      <c r="CF26" s="43"/>
      <c r="CG26" s="43">
        <v>118.9935</v>
      </c>
      <c r="CH26" s="43">
        <v>17.095369999999999</v>
      </c>
      <c r="CI26" s="43"/>
      <c r="CJ26" s="43"/>
      <c r="CK26" s="43"/>
      <c r="CL26" s="43">
        <v>0</v>
      </c>
      <c r="CM26" s="43"/>
      <c r="CN26" s="43"/>
      <c r="CO26" s="43">
        <v>16.209340000000001</v>
      </c>
      <c r="CP26" s="43">
        <v>276.87</v>
      </c>
      <c r="CQ26" s="43"/>
      <c r="CR26" s="43">
        <v>40.398000000000003</v>
      </c>
      <c r="CS26" s="43">
        <v>1.9543999999999999</v>
      </c>
      <c r="CT26" s="43">
        <v>12.869</v>
      </c>
    </row>
    <row r="27" spans="1:98" ht="15.6" x14ac:dyDescent="0.3">
      <c r="A27" s="1"/>
      <c r="B27" s="42" t="s">
        <v>802</v>
      </c>
      <c r="C27" s="43"/>
      <c r="D27" s="43"/>
      <c r="E27" s="43">
        <v>42.65</v>
      </c>
      <c r="F27" s="43">
        <v>13.516999999999999</v>
      </c>
      <c r="G27" s="43"/>
      <c r="H27" s="43"/>
      <c r="I27" s="43"/>
      <c r="J27" s="43"/>
      <c r="K27" s="43">
        <v>20.118300000000001</v>
      </c>
      <c r="L27" s="43">
        <v>24.35868</v>
      </c>
      <c r="M27" s="43">
        <v>10.1274</v>
      </c>
      <c r="N27" s="43">
        <v>9.83</v>
      </c>
      <c r="O27" s="43">
        <v>28.783999999999999</v>
      </c>
      <c r="P27" s="43"/>
      <c r="Q27" s="43"/>
      <c r="R27" s="43">
        <v>51.853000000000002</v>
      </c>
      <c r="S27" s="43"/>
      <c r="T27" s="43">
        <v>43.423679999999997</v>
      </c>
      <c r="U27" s="43"/>
      <c r="V27" s="43">
        <v>9</v>
      </c>
      <c r="W27" s="43"/>
      <c r="X27" s="43">
        <v>62.87</v>
      </c>
      <c r="Y27" s="43"/>
      <c r="Z27" s="43">
        <v>9.3158600000000007</v>
      </c>
      <c r="AA27" s="43"/>
      <c r="AB27" s="43"/>
      <c r="AC27" s="43">
        <v>15.81</v>
      </c>
      <c r="AD27" s="43"/>
      <c r="AE27" s="43"/>
      <c r="AF27" s="43">
        <v>3</v>
      </c>
      <c r="AG27" s="43"/>
      <c r="AH27" s="43">
        <v>2.7530000000000001</v>
      </c>
      <c r="AI27" s="43"/>
      <c r="AJ27" s="43">
        <v>4.1829499999999999</v>
      </c>
      <c r="AK27" s="43">
        <v>0</v>
      </c>
      <c r="AL27" s="43"/>
      <c r="AM27" s="43">
        <v>47.445320000000002</v>
      </c>
      <c r="AN27" s="43">
        <v>129.06596999999999</v>
      </c>
      <c r="AO27" s="43">
        <v>25.763200000000001</v>
      </c>
      <c r="AP27" s="43">
        <v>0.24</v>
      </c>
      <c r="AQ27" s="43">
        <v>161.66638</v>
      </c>
      <c r="AR27" s="43">
        <v>28.21078</v>
      </c>
      <c r="AS27" s="43">
        <v>38.405729999999998</v>
      </c>
      <c r="AT27" s="43">
        <v>31.16</v>
      </c>
      <c r="AU27" s="43"/>
      <c r="AV27" s="43">
        <v>190.90905000000001</v>
      </c>
      <c r="AW27" s="43">
        <v>34.877949999999998</v>
      </c>
      <c r="AX27" s="43"/>
      <c r="AY27" s="43">
        <v>1.2664599999999999</v>
      </c>
      <c r="AZ27" s="43"/>
      <c r="BA27" s="43">
        <v>2.8</v>
      </c>
      <c r="BB27" s="43"/>
      <c r="BC27" s="43">
        <v>70.268550000000005</v>
      </c>
      <c r="BD27" s="43"/>
      <c r="BE27" s="43">
        <v>20.9</v>
      </c>
      <c r="BF27" s="43"/>
      <c r="BG27" s="43"/>
      <c r="BH27" s="43"/>
      <c r="BI27" s="43">
        <v>13.293049999999999</v>
      </c>
      <c r="BJ27" s="43"/>
      <c r="BK27" s="43">
        <v>5.6782000000000004</v>
      </c>
      <c r="BL27" s="43"/>
      <c r="BM27" s="43">
        <v>0</v>
      </c>
      <c r="BN27" s="43">
        <v>38.72</v>
      </c>
      <c r="BO27" s="43">
        <v>1.97</v>
      </c>
      <c r="BP27" s="43">
        <v>141.51976999999999</v>
      </c>
      <c r="BQ27" s="43"/>
      <c r="BR27" s="43">
        <v>5.3120099999999999</v>
      </c>
      <c r="BS27" s="43">
        <v>54.318730000000002</v>
      </c>
      <c r="BT27" s="43">
        <v>14.246130000000001</v>
      </c>
      <c r="BU27" s="43"/>
      <c r="BV27" s="43">
        <v>34.455800000000004</v>
      </c>
      <c r="BW27" s="43">
        <v>4.0279999999999996</v>
      </c>
      <c r="BX27" s="43"/>
      <c r="BY27" s="43"/>
      <c r="BZ27" s="43">
        <v>89.682000000000002</v>
      </c>
      <c r="CA27" s="43">
        <v>24.737069999999999</v>
      </c>
      <c r="CB27" s="43"/>
      <c r="CC27" s="43">
        <v>0.6</v>
      </c>
      <c r="CD27" s="43">
        <v>21.587859999999999</v>
      </c>
      <c r="CE27" s="43">
        <v>392.62432000000001</v>
      </c>
      <c r="CF27" s="43"/>
      <c r="CG27" s="43">
        <v>112.35339999999999</v>
      </c>
      <c r="CH27" s="43">
        <v>16.679110000000001</v>
      </c>
      <c r="CI27" s="43"/>
      <c r="CJ27" s="43"/>
      <c r="CK27" s="43"/>
      <c r="CL27" s="43">
        <v>0</v>
      </c>
      <c r="CM27" s="43"/>
      <c r="CN27" s="43"/>
      <c r="CO27" s="43">
        <v>15.40339</v>
      </c>
      <c r="CP27" s="43">
        <v>280.33</v>
      </c>
      <c r="CQ27" s="43"/>
      <c r="CR27" s="43">
        <v>40.148000000000003</v>
      </c>
      <c r="CS27" s="43">
        <v>2.1666099999999999</v>
      </c>
      <c r="CT27" s="43">
        <v>12.608000000000001</v>
      </c>
    </row>
    <row r="28" spans="1:98" ht="15.6" x14ac:dyDescent="0.3">
      <c r="A28" s="1"/>
      <c r="B28" s="42" t="s">
        <v>803</v>
      </c>
      <c r="C28" s="43"/>
      <c r="D28" s="43"/>
      <c r="E28" s="43">
        <v>42.85</v>
      </c>
      <c r="F28" s="43">
        <v>13.129</v>
      </c>
      <c r="G28" s="43"/>
      <c r="H28" s="43"/>
      <c r="I28" s="43"/>
      <c r="J28" s="43"/>
      <c r="K28" s="43">
        <v>20.529699999999998</v>
      </c>
      <c r="L28" s="43">
        <v>24.55658</v>
      </c>
      <c r="M28" s="43">
        <v>10.0686</v>
      </c>
      <c r="N28" s="43">
        <v>9.64</v>
      </c>
      <c r="O28" s="43">
        <v>28.594000000000001</v>
      </c>
      <c r="P28" s="43"/>
      <c r="Q28" s="43"/>
      <c r="R28" s="43">
        <v>51.469000000000001</v>
      </c>
      <c r="S28" s="43"/>
      <c r="T28" s="43">
        <v>48.34751</v>
      </c>
      <c r="U28" s="43"/>
      <c r="V28" s="43">
        <v>8.6999999999999993</v>
      </c>
      <c r="W28" s="43"/>
      <c r="X28" s="43">
        <v>123.70099999999999</v>
      </c>
      <c r="Y28" s="43"/>
      <c r="Z28" s="43">
        <v>9.2653099999999995</v>
      </c>
      <c r="AA28" s="43"/>
      <c r="AB28" s="43"/>
      <c r="AC28" s="43">
        <v>15.55</v>
      </c>
      <c r="AD28" s="43"/>
      <c r="AE28" s="43"/>
      <c r="AF28" s="43">
        <v>4.3</v>
      </c>
      <c r="AG28" s="43"/>
      <c r="AH28" s="43">
        <v>6.1806000000000001</v>
      </c>
      <c r="AI28" s="43"/>
      <c r="AJ28" s="43">
        <v>4.0119499999999997</v>
      </c>
      <c r="AK28" s="43">
        <v>0</v>
      </c>
      <c r="AL28" s="43"/>
      <c r="AM28" s="43">
        <v>48.779290000000003</v>
      </c>
      <c r="AN28" s="43">
        <v>128.73340999999999</v>
      </c>
      <c r="AO28" s="43">
        <v>26.3612</v>
      </c>
      <c r="AP28" s="43">
        <v>0.57999999999999996</v>
      </c>
      <c r="AQ28" s="43">
        <v>159.32276999999999</v>
      </c>
      <c r="AR28" s="43">
        <v>28.211860000000001</v>
      </c>
      <c r="AS28" s="43">
        <v>39.909280000000003</v>
      </c>
      <c r="AT28" s="43">
        <v>30.84</v>
      </c>
      <c r="AU28" s="43"/>
      <c r="AV28" s="43">
        <v>193.68405000000001</v>
      </c>
      <c r="AW28" s="43">
        <v>35.512430000000002</v>
      </c>
      <c r="AX28" s="43"/>
      <c r="AY28" s="43">
        <v>1.2575099999999999</v>
      </c>
      <c r="AZ28" s="43"/>
      <c r="BA28" s="43">
        <v>2.8</v>
      </c>
      <c r="BB28" s="43"/>
      <c r="BC28" s="43">
        <v>70.288929999999993</v>
      </c>
      <c r="BD28" s="43"/>
      <c r="BE28" s="43">
        <v>20.9</v>
      </c>
      <c r="BF28" s="43"/>
      <c r="BG28" s="43"/>
      <c r="BH28" s="43"/>
      <c r="BI28" s="43">
        <v>13.26943</v>
      </c>
      <c r="BJ28" s="43"/>
      <c r="BK28" s="43">
        <v>5.7947899999999999</v>
      </c>
      <c r="BL28" s="43"/>
      <c r="BM28" s="43">
        <v>0</v>
      </c>
      <c r="BN28" s="43">
        <v>38.43</v>
      </c>
      <c r="BO28" s="43">
        <v>2.11</v>
      </c>
      <c r="BP28" s="43">
        <v>144.11597</v>
      </c>
      <c r="BQ28" s="43"/>
      <c r="BR28" s="43">
        <v>5.2089600000000003</v>
      </c>
      <c r="BS28" s="43">
        <v>55.694249999999997</v>
      </c>
      <c r="BT28" s="43">
        <v>14.43787</v>
      </c>
      <c r="BU28" s="43"/>
      <c r="BV28" s="43">
        <v>32.670099999999998</v>
      </c>
      <c r="BW28" s="43">
        <v>3.73</v>
      </c>
      <c r="BX28" s="43"/>
      <c r="BY28" s="43"/>
      <c r="BZ28" s="43">
        <v>89.171499999999995</v>
      </c>
      <c r="CA28" s="43">
        <v>24.68947</v>
      </c>
      <c r="CB28" s="43"/>
      <c r="CC28" s="43">
        <v>0.6</v>
      </c>
      <c r="CD28" s="43">
        <v>22.198899999999998</v>
      </c>
      <c r="CE28" s="43">
        <v>370.17394999999999</v>
      </c>
      <c r="CF28" s="43"/>
      <c r="CG28" s="43">
        <v>107.8276</v>
      </c>
      <c r="CH28" s="43">
        <v>15.99164</v>
      </c>
      <c r="CI28" s="43"/>
      <c r="CJ28" s="43"/>
      <c r="CK28" s="43"/>
      <c r="CL28" s="43">
        <v>0</v>
      </c>
      <c r="CM28" s="43"/>
      <c r="CN28" s="43"/>
      <c r="CO28" s="43">
        <v>15.078279999999999</v>
      </c>
      <c r="CP28" s="43">
        <v>278.74</v>
      </c>
      <c r="CQ28" s="43"/>
      <c r="CR28" s="43">
        <v>40.457999999999998</v>
      </c>
      <c r="CS28" s="43">
        <v>1.58738</v>
      </c>
      <c r="CT28" s="43">
        <v>10.536</v>
      </c>
    </row>
    <row r="29" spans="1:98" ht="15.6" x14ac:dyDescent="0.3">
      <c r="A29" s="1"/>
      <c r="B29" s="42" t="s">
        <v>804</v>
      </c>
      <c r="C29" s="43"/>
      <c r="D29" s="43"/>
      <c r="E29" s="43">
        <v>42.84</v>
      </c>
      <c r="F29" s="43">
        <v>13.222</v>
      </c>
      <c r="G29" s="43"/>
      <c r="H29" s="43"/>
      <c r="I29" s="43"/>
      <c r="J29" s="43"/>
      <c r="K29" s="43">
        <v>18.3948</v>
      </c>
      <c r="L29" s="43">
        <v>24.690650000000002</v>
      </c>
      <c r="M29" s="43">
        <v>9.9368999999999996</v>
      </c>
      <c r="N29" s="43">
        <v>10.28</v>
      </c>
      <c r="O29" s="43">
        <v>28.814</v>
      </c>
      <c r="P29" s="43"/>
      <c r="Q29" s="43"/>
      <c r="R29" s="43">
        <v>50.470999999999997</v>
      </c>
      <c r="S29" s="43"/>
      <c r="T29" s="43">
        <v>51.802169999999997</v>
      </c>
      <c r="U29" s="43"/>
      <c r="V29" s="43">
        <v>8.4</v>
      </c>
      <c r="W29" s="43"/>
      <c r="X29" s="43">
        <v>65.704999999999998</v>
      </c>
      <c r="Y29" s="43"/>
      <c r="Z29" s="43">
        <v>9.4947800000000004</v>
      </c>
      <c r="AA29" s="43"/>
      <c r="AB29" s="43"/>
      <c r="AC29" s="43">
        <v>15.32</v>
      </c>
      <c r="AD29" s="43"/>
      <c r="AE29" s="43"/>
      <c r="AF29" s="43">
        <v>5.3</v>
      </c>
      <c r="AG29" s="43"/>
      <c r="AH29" s="43">
        <v>5.3628999999999998</v>
      </c>
      <c r="AI29" s="43"/>
      <c r="AJ29" s="43">
        <v>4.3253700000000004</v>
      </c>
      <c r="AK29" s="43">
        <v>0</v>
      </c>
      <c r="AL29" s="43"/>
      <c r="AM29" s="43">
        <v>49.22231</v>
      </c>
      <c r="AN29" s="43">
        <v>127.39375</v>
      </c>
      <c r="AO29" s="43">
        <v>26.2346</v>
      </c>
      <c r="AP29" s="43">
        <v>1</v>
      </c>
      <c r="AQ29" s="43">
        <v>160.24655000000001</v>
      </c>
      <c r="AR29" s="43">
        <v>28.231439999999999</v>
      </c>
      <c r="AS29" s="43">
        <v>39.723999999999997</v>
      </c>
      <c r="AT29" s="43">
        <v>32.200000000000003</v>
      </c>
      <c r="AU29" s="43"/>
      <c r="AV29" s="43">
        <v>193.19476</v>
      </c>
      <c r="AW29" s="43">
        <v>34.38579</v>
      </c>
      <c r="AX29" s="43"/>
      <c r="AY29" s="43">
        <v>1.28179</v>
      </c>
      <c r="AZ29" s="43"/>
      <c r="BA29" s="43">
        <v>2.7</v>
      </c>
      <c r="BB29" s="43"/>
      <c r="BC29" s="43">
        <v>70.61703</v>
      </c>
      <c r="BD29" s="43"/>
      <c r="BE29" s="43">
        <v>20.9</v>
      </c>
      <c r="BF29" s="43"/>
      <c r="BG29" s="43"/>
      <c r="BH29" s="43"/>
      <c r="BI29" s="43">
        <v>14.945650000000001</v>
      </c>
      <c r="BJ29" s="43"/>
      <c r="BK29" s="43">
        <v>5.7335099999999999</v>
      </c>
      <c r="BL29" s="43"/>
      <c r="BM29" s="43">
        <v>0</v>
      </c>
      <c r="BN29" s="43">
        <v>38.65</v>
      </c>
      <c r="BO29" s="43">
        <v>2.0299999999999998</v>
      </c>
      <c r="BP29" s="43">
        <v>142.59385</v>
      </c>
      <c r="BQ29" s="43"/>
      <c r="BR29" s="43">
        <v>5.23827</v>
      </c>
      <c r="BS29" s="43">
        <v>56.784910000000004</v>
      </c>
      <c r="BT29" s="43">
        <v>14.293559999999999</v>
      </c>
      <c r="BU29" s="43"/>
      <c r="BV29" s="43">
        <v>33.207999999999998</v>
      </c>
      <c r="BW29" s="43">
        <v>3.8719999999999999</v>
      </c>
      <c r="BX29" s="43"/>
      <c r="BY29" s="43"/>
      <c r="BZ29" s="43">
        <v>88.321799999999996</v>
      </c>
      <c r="CA29" s="43">
        <v>24.676680000000001</v>
      </c>
      <c r="CB29" s="43"/>
      <c r="CC29" s="43">
        <v>0.64</v>
      </c>
      <c r="CD29" s="43">
        <v>21.339729999999999</v>
      </c>
      <c r="CE29" s="43">
        <v>358.90435000000002</v>
      </c>
      <c r="CF29" s="43"/>
      <c r="CG29" s="43">
        <v>99.5535</v>
      </c>
      <c r="CH29" s="43">
        <v>16.362719999999999</v>
      </c>
      <c r="CI29" s="43"/>
      <c r="CJ29" s="43"/>
      <c r="CK29" s="43"/>
      <c r="CL29" s="43">
        <v>0</v>
      </c>
      <c r="CM29" s="43"/>
      <c r="CN29" s="43"/>
      <c r="CO29" s="43">
        <v>16.61889</v>
      </c>
      <c r="CP29" s="43">
        <v>281.89</v>
      </c>
      <c r="CQ29" s="43"/>
      <c r="CR29" s="43">
        <v>40.630000000000003</v>
      </c>
      <c r="CS29" s="43">
        <v>1.4282900000000001</v>
      </c>
      <c r="CT29" s="43">
        <v>9.8030000000000008</v>
      </c>
    </row>
    <row r="30" spans="1:98" ht="15.6" x14ac:dyDescent="0.3">
      <c r="A30" s="1"/>
      <c r="B30" s="42" t="s">
        <v>805</v>
      </c>
      <c r="C30" s="43"/>
      <c r="D30" s="43"/>
      <c r="E30" s="43">
        <v>42.68</v>
      </c>
      <c r="F30" s="43">
        <v>12.425000000000001</v>
      </c>
      <c r="G30" s="43"/>
      <c r="H30" s="43"/>
      <c r="I30" s="43"/>
      <c r="J30" s="43"/>
      <c r="K30" s="43">
        <v>18.2438</v>
      </c>
      <c r="L30" s="43">
        <v>24.805040000000002</v>
      </c>
      <c r="M30" s="43">
        <v>10.0435</v>
      </c>
      <c r="N30" s="43">
        <v>9.2200000000000006</v>
      </c>
      <c r="O30" s="43">
        <v>28.818000000000001</v>
      </c>
      <c r="P30" s="43"/>
      <c r="Q30" s="43"/>
      <c r="R30" s="43">
        <v>51.145000000000003</v>
      </c>
      <c r="S30" s="43"/>
      <c r="T30" s="43">
        <v>48.085880000000003</v>
      </c>
      <c r="U30" s="43"/>
      <c r="V30" s="43">
        <v>8.3000000000000007</v>
      </c>
      <c r="W30" s="43"/>
      <c r="X30" s="43">
        <v>128.26300000000001</v>
      </c>
      <c r="Y30" s="43"/>
      <c r="Z30" s="43">
        <v>9.4865899999999996</v>
      </c>
      <c r="AA30" s="43"/>
      <c r="AB30" s="43"/>
      <c r="AC30" s="43">
        <v>15.98</v>
      </c>
      <c r="AD30" s="43"/>
      <c r="AE30" s="43"/>
      <c r="AF30" s="43">
        <v>2.9</v>
      </c>
      <c r="AG30" s="43"/>
      <c r="AH30" s="43">
        <v>5.8517000000000001</v>
      </c>
      <c r="AI30" s="43"/>
      <c r="AJ30" s="43">
        <v>4.6141800000000002</v>
      </c>
      <c r="AK30" s="43">
        <v>0</v>
      </c>
      <c r="AL30" s="43"/>
      <c r="AM30" s="43">
        <v>50.548349999999999</v>
      </c>
      <c r="AN30" s="43">
        <v>127.03028</v>
      </c>
      <c r="AO30" s="43">
        <v>26.953700000000001</v>
      </c>
      <c r="AP30" s="43">
        <v>0.9</v>
      </c>
      <c r="AQ30" s="43">
        <v>162.00194999999999</v>
      </c>
      <c r="AR30" s="43">
        <v>28.223009999999999</v>
      </c>
      <c r="AS30" s="43">
        <v>39.540370000000003</v>
      </c>
      <c r="AT30" s="43">
        <v>31.57</v>
      </c>
      <c r="AU30" s="43"/>
      <c r="AV30" s="43">
        <v>193.80501000000001</v>
      </c>
      <c r="AW30" s="43">
        <v>34.537100000000002</v>
      </c>
      <c r="AX30" s="43"/>
      <c r="AY30" s="43">
        <v>1.31443</v>
      </c>
      <c r="AZ30" s="43"/>
      <c r="BA30" s="43">
        <v>2.7</v>
      </c>
      <c r="BB30" s="43"/>
      <c r="BC30" s="43">
        <v>70.438230000000004</v>
      </c>
      <c r="BD30" s="43"/>
      <c r="BE30" s="43">
        <v>20.9</v>
      </c>
      <c r="BF30" s="43"/>
      <c r="BG30" s="43"/>
      <c r="BH30" s="43"/>
      <c r="BI30" s="43">
        <v>16.938960000000002</v>
      </c>
      <c r="BJ30" s="43"/>
      <c r="BK30" s="43">
        <v>5.6800199999999998</v>
      </c>
      <c r="BL30" s="43"/>
      <c r="BM30" s="43">
        <v>0</v>
      </c>
      <c r="BN30" s="43">
        <v>38.74</v>
      </c>
      <c r="BO30" s="43">
        <v>2.08</v>
      </c>
      <c r="BP30" s="43">
        <v>143.39801</v>
      </c>
      <c r="BQ30" s="43"/>
      <c r="BR30" s="43">
        <v>5.4041899999999998</v>
      </c>
      <c r="BS30" s="43">
        <v>57.743630000000003</v>
      </c>
      <c r="BT30" s="43">
        <v>15.18769</v>
      </c>
      <c r="BU30" s="43"/>
      <c r="BV30" s="43">
        <v>33.028599999999997</v>
      </c>
      <c r="BW30" s="43">
        <v>3.9649999999999999</v>
      </c>
      <c r="BX30" s="43"/>
      <c r="BY30" s="43"/>
      <c r="BZ30" s="43">
        <v>88.299000000000007</v>
      </c>
      <c r="CA30" s="43">
        <v>24.687049999999999</v>
      </c>
      <c r="CB30" s="43"/>
      <c r="CC30" s="43">
        <v>0.56000000000000005</v>
      </c>
      <c r="CD30" s="43">
        <v>21.510809999999999</v>
      </c>
      <c r="CE30" s="43">
        <v>350.54104999999998</v>
      </c>
      <c r="CF30" s="43"/>
      <c r="CG30" s="43">
        <v>99.680899999999994</v>
      </c>
      <c r="CH30" s="43">
        <v>16.27318</v>
      </c>
      <c r="CI30" s="43"/>
      <c r="CJ30" s="43"/>
      <c r="CK30" s="43"/>
      <c r="CL30" s="43">
        <v>0</v>
      </c>
      <c r="CM30" s="43"/>
      <c r="CN30" s="43"/>
      <c r="CO30" s="43">
        <v>16.159970000000001</v>
      </c>
      <c r="CP30" s="43">
        <v>280.56</v>
      </c>
      <c r="CQ30" s="43"/>
      <c r="CR30" s="43">
        <v>40.229999999999997</v>
      </c>
      <c r="CS30" s="43">
        <v>1.68329</v>
      </c>
      <c r="CT30" s="43">
        <v>10.586</v>
      </c>
    </row>
    <row r="31" spans="1:98" ht="15.6" x14ac:dyDescent="0.3">
      <c r="A31" s="1"/>
      <c r="B31" s="42" t="s">
        <v>806</v>
      </c>
      <c r="C31" s="43"/>
      <c r="D31" s="43"/>
      <c r="E31" s="43">
        <v>41.61</v>
      </c>
      <c r="F31" s="43">
        <v>11.762</v>
      </c>
      <c r="G31" s="43"/>
      <c r="H31" s="43"/>
      <c r="I31" s="43"/>
      <c r="J31" s="43"/>
      <c r="K31" s="43">
        <v>19.2714</v>
      </c>
      <c r="L31" s="43">
        <v>24.92689</v>
      </c>
      <c r="M31" s="43">
        <v>9.9039999999999999</v>
      </c>
      <c r="N31" s="43">
        <v>11.17</v>
      </c>
      <c r="O31" s="43">
        <v>28.981999999999999</v>
      </c>
      <c r="P31" s="43"/>
      <c r="Q31" s="43"/>
      <c r="R31" s="43">
        <v>50.756999999999998</v>
      </c>
      <c r="S31" s="43"/>
      <c r="T31" s="43">
        <v>50.017539999999997</v>
      </c>
      <c r="U31" s="43"/>
      <c r="V31" s="43">
        <v>8.3000000000000007</v>
      </c>
      <c r="W31" s="43"/>
      <c r="X31" s="43">
        <v>144.459</v>
      </c>
      <c r="Y31" s="43"/>
      <c r="Z31" s="43">
        <v>9.5497499999999995</v>
      </c>
      <c r="AA31" s="43"/>
      <c r="AB31" s="43"/>
      <c r="AC31" s="43">
        <v>16.25</v>
      </c>
      <c r="AD31" s="43"/>
      <c r="AE31" s="43"/>
      <c r="AF31" s="43">
        <v>2.2999999999999998</v>
      </c>
      <c r="AG31" s="43"/>
      <c r="AH31" s="43">
        <v>5.6292</v>
      </c>
      <c r="AI31" s="43"/>
      <c r="AJ31" s="43">
        <v>4.59483</v>
      </c>
      <c r="AK31" s="43">
        <v>0</v>
      </c>
      <c r="AL31" s="43"/>
      <c r="AM31" s="43">
        <v>49.960439999999998</v>
      </c>
      <c r="AN31" s="43">
        <v>128.74857</v>
      </c>
      <c r="AO31" s="43">
        <v>26.598600000000001</v>
      </c>
      <c r="AP31" s="43">
        <v>0.73</v>
      </c>
      <c r="AQ31" s="43">
        <v>161.96876</v>
      </c>
      <c r="AR31" s="43">
        <v>28.37969</v>
      </c>
      <c r="AS31" s="43">
        <v>38.70429</v>
      </c>
      <c r="AT31" s="43">
        <v>30.9</v>
      </c>
      <c r="AU31" s="43"/>
      <c r="AV31" s="43">
        <v>193.26521</v>
      </c>
      <c r="AW31" s="43">
        <v>35.401449999999997</v>
      </c>
      <c r="AX31" s="43"/>
      <c r="AY31" s="43">
        <v>1.27173</v>
      </c>
      <c r="AZ31" s="43"/>
      <c r="BA31" s="43">
        <v>2.7</v>
      </c>
      <c r="BB31" s="43"/>
      <c r="BC31" s="43">
        <v>70.590950000000007</v>
      </c>
      <c r="BD31" s="43"/>
      <c r="BE31" s="43">
        <v>20.9</v>
      </c>
      <c r="BF31" s="43"/>
      <c r="BG31" s="43"/>
      <c r="BH31" s="43"/>
      <c r="BI31" s="43">
        <v>18.447299999999998</v>
      </c>
      <c r="BJ31" s="43"/>
      <c r="BK31" s="43">
        <v>5.51152</v>
      </c>
      <c r="BL31" s="43"/>
      <c r="BM31" s="43">
        <v>0</v>
      </c>
      <c r="BN31" s="43">
        <v>38.61</v>
      </c>
      <c r="BO31" s="43">
        <v>2.06</v>
      </c>
      <c r="BP31" s="43">
        <v>142.46540999999999</v>
      </c>
      <c r="BQ31" s="43"/>
      <c r="BR31" s="43">
        <v>5.4276299999999997</v>
      </c>
      <c r="BS31" s="43">
        <v>62.615369999999999</v>
      </c>
      <c r="BT31" s="43">
        <v>14.49297</v>
      </c>
      <c r="BU31" s="43"/>
      <c r="BV31" s="43">
        <v>32.072600000000001</v>
      </c>
      <c r="BW31" s="43">
        <v>3.9649999999999999</v>
      </c>
      <c r="BX31" s="43"/>
      <c r="BY31" s="43"/>
      <c r="BZ31" s="43">
        <v>89.915000000000006</v>
      </c>
      <c r="CA31" s="43">
        <v>24.650749999999999</v>
      </c>
      <c r="CB31" s="43"/>
      <c r="CC31" s="43">
        <v>0.62</v>
      </c>
      <c r="CD31" s="43">
        <v>20.490600000000001</v>
      </c>
      <c r="CE31" s="43">
        <v>344.62349999999998</v>
      </c>
      <c r="CF31" s="43"/>
      <c r="CG31" s="43">
        <v>137.74369999999999</v>
      </c>
      <c r="CH31" s="43">
        <v>16.201270000000001</v>
      </c>
      <c r="CI31" s="43"/>
      <c r="CJ31" s="43"/>
      <c r="CK31" s="43"/>
      <c r="CL31" s="43">
        <v>0</v>
      </c>
      <c r="CM31" s="43"/>
      <c r="CN31" s="43"/>
      <c r="CO31" s="43">
        <v>16.30517</v>
      </c>
      <c r="CP31" s="43">
        <v>282.95999999999998</v>
      </c>
      <c r="CQ31" s="43"/>
      <c r="CR31" s="43">
        <v>38.186</v>
      </c>
      <c r="CS31" s="43">
        <v>2.1065900000000002</v>
      </c>
      <c r="CT31" s="43">
        <v>10.391</v>
      </c>
    </row>
    <row r="32" spans="1:98" ht="15.6" x14ac:dyDescent="0.3">
      <c r="A32" s="1"/>
      <c r="B32" s="42" t="s">
        <v>807</v>
      </c>
      <c r="C32" s="43"/>
      <c r="D32" s="43"/>
      <c r="E32" s="43">
        <v>42.22</v>
      </c>
      <c r="F32" s="43">
        <v>11.109</v>
      </c>
      <c r="G32" s="43"/>
      <c r="H32" s="43"/>
      <c r="I32" s="43"/>
      <c r="J32" s="43"/>
      <c r="K32" s="43">
        <v>20.0943</v>
      </c>
      <c r="L32" s="43">
        <v>24.471399999999999</v>
      </c>
      <c r="M32" s="43">
        <v>10.5427</v>
      </c>
      <c r="N32" s="43">
        <v>11.37</v>
      </c>
      <c r="O32" s="43">
        <v>28.462</v>
      </c>
      <c r="P32" s="43"/>
      <c r="Q32" s="43"/>
      <c r="R32" s="43">
        <v>50.56</v>
      </c>
      <c r="S32" s="43"/>
      <c r="T32" s="43">
        <v>39.427970000000002</v>
      </c>
      <c r="U32" s="43"/>
      <c r="V32" s="43">
        <v>8.5</v>
      </c>
      <c r="W32" s="43"/>
      <c r="X32" s="43">
        <v>147.893</v>
      </c>
      <c r="Y32" s="43"/>
      <c r="Z32" s="43">
        <v>9.8818699999999993</v>
      </c>
      <c r="AA32" s="43"/>
      <c r="AB32" s="43"/>
      <c r="AC32" s="43">
        <v>16.61</v>
      </c>
      <c r="AD32" s="43"/>
      <c r="AE32" s="43"/>
      <c r="AF32" s="43">
        <v>2.5</v>
      </c>
      <c r="AG32" s="43"/>
      <c r="AH32" s="43">
        <v>6.5929000000000002</v>
      </c>
      <c r="AI32" s="43"/>
      <c r="AJ32" s="43">
        <v>4.63246</v>
      </c>
      <c r="AK32" s="43">
        <v>0</v>
      </c>
      <c r="AL32" s="43"/>
      <c r="AM32" s="43">
        <v>49.054749999999999</v>
      </c>
      <c r="AN32" s="43">
        <v>125.61306999999999</v>
      </c>
      <c r="AO32" s="43">
        <v>25.459800000000001</v>
      </c>
      <c r="AP32" s="43">
        <v>0.78</v>
      </c>
      <c r="AQ32" s="43">
        <v>163.92635000000001</v>
      </c>
      <c r="AR32" s="43">
        <v>28.27608</v>
      </c>
      <c r="AS32" s="43">
        <v>38.992330000000003</v>
      </c>
      <c r="AT32" s="43">
        <v>31.33</v>
      </c>
      <c r="AU32" s="43"/>
      <c r="AV32" s="43">
        <v>192.80228</v>
      </c>
      <c r="AW32" s="43">
        <v>34.651850000000003</v>
      </c>
      <c r="AX32" s="43"/>
      <c r="AY32" s="43">
        <v>1.2380199999999999</v>
      </c>
      <c r="AZ32" s="43"/>
      <c r="BA32" s="43">
        <v>2.6</v>
      </c>
      <c r="BB32" s="43"/>
      <c r="BC32" s="43">
        <v>71.048689999999993</v>
      </c>
      <c r="BD32" s="43"/>
      <c r="BE32" s="43">
        <v>20.9</v>
      </c>
      <c r="BF32" s="43"/>
      <c r="BG32" s="43"/>
      <c r="BH32" s="43"/>
      <c r="BI32" s="43">
        <v>19.126529999999999</v>
      </c>
      <c r="BJ32" s="43"/>
      <c r="BK32" s="43">
        <v>5.3273400000000004</v>
      </c>
      <c r="BL32" s="43"/>
      <c r="BM32" s="43">
        <v>0</v>
      </c>
      <c r="BN32" s="43">
        <v>39.64</v>
      </c>
      <c r="BO32" s="43">
        <v>2.0699999999999998</v>
      </c>
      <c r="BP32" s="43">
        <v>140.63761</v>
      </c>
      <c r="BQ32" s="43"/>
      <c r="BR32" s="43">
        <v>5.5110299999999999</v>
      </c>
      <c r="BS32" s="43">
        <v>72.399370000000005</v>
      </c>
      <c r="BT32" s="43">
        <v>11.42315</v>
      </c>
      <c r="BU32" s="43"/>
      <c r="BV32" s="43">
        <v>30.5517</v>
      </c>
      <c r="BW32" s="43">
        <v>3.8719999999999999</v>
      </c>
      <c r="BX32" s="43"/>
      <c r="BY32" s="43"/>
      <c r="BZ32" s="43">
        <v>89.661600000000007</v>
      </c>
      <c r="CA32" s="43">
        <v>24.58024</v>
      </c>
      <c r="CB32" s="43"/>
      <c r="CC32" s="43">
        <v>0.63</v>
      </c>
      <c r="CD32" s="43">
        <v>18.938120000000001</v>
      </c>
      <c r="CE32" s="43">
        <v>328.20711999999997</v>
      </c>
      <c r="CF32" s="43"/>
      <c r="CG32" s="43">
        <v>126.79689999999999</v>
      </c>
      <c r="CH32" s="43">
        <v>17.135899999999999</v>
      </c>
      <c r="CI32" s="43"/>
      <c r="CJ32" s="43"/>
      <c r="CK32" s="43"/>
      <c r="CL32" s="43">
        <v>0</v>
      </c>
      <c r="CM32" s="43"/>
      <c r="CN32" s="43"/>
      <c r="CO32" s="43">
        <v>15.5778</v>
      </c>
      <c r="CP32" s="43">
        <v>282.36</v>
      </c>
      <c r="CQ32" s="43"/>
      <c r="CR32" s="43">
        <v>39.130000000000003</v>
      </c>
      <c r="CS32" s="43">
        <v>2.3787099999999999</v>
      </c>
      <c r="CT32" s="43">
        <v>9.6080000000000005</v>
      </c>
    </row>
    <row r="33" spans="1:98" ht="15.6" x14ac:dyDescent="0.3">
      <c r="A33" s="1"/>
      <c r="B33" s="42" t="s">
        <v>808</v>
      </c>
      <c r="C33" s="43"/>
      <c r="D33" s="43"/>
      <c r="E33" s="43">
        <v>42.3</v>
      </c>
      <c r="F33" s="43">
        <v>11.551</v>
      </c>
      <c r="G33" s="43"/>
      <c r="H33" s="43"/>
      <c r="I33" s="43"/>
      <c r="J33" s="43"/>
      <c r="K33" s="43">
        <v>20.0992</v>
      </c>
      <c r="L33" s="43">
        <v>24.153919999999999</v>
      </c>
      <c r="M33" s="43">
        <v>13.8522</v>
      </c>
      <c r="N33" s="43">
        <v>8.83</v>
      </c>
      <c r="O33" s="43">
        <v>28.86</v>
      </c>
      <c r="P33" s="43"/>
      <c r="Q33" s="43"/>
      <c r="R33" s="43">
        <v>50.402000000000001</v>
      </c>
      <c r="S33" s="43"/>
      <c r="T33" s="43">
        <v>38.876339999999999</v>
      </c>
      <c r="U33" s="43"/>
      <c r="V33" s="43">
        <v>8.6999999999999993</v>
      </c>
      <c r="W33" s="43"/>
      <c r="X33" s="43">
        <v>124.89100000000001</v>
      </c>
      <c r="Y33" s="43"/>
      <c r="Z33" s="43">
        <v>9.9051100000000005</v>
      </c>
      <c r="AA33" s="43"/>
      <c r="AB33" s="43"/>
      <c r="AC33" s="43">
        <v>16.579999999999998</v>
      </c>
      <c r="AD33" s="43"/>
      <c r="AE33" s="43"/>
      <c r="AF33" s="43">
        <v>4</v>
      </c>
      <c r="AG33" s="43"/>
      <c r="AH33" s="43">
        <v>8.0100999999999996</v>
      </c>
      <c r="AI33" s="43"/>
      <c r="AJ33" s="43">
        <v>4.6611399999999996</v>
      </c>
      <c r="AK33" s="43">
        <v>0</v>
      </c>
      <c r="AL33" s="43"/>
      <c r="AM33" s="43">
        <v>45.689540000000001</v>
      </c>
      <c r="AN33" s="43">
        <v>127.67204</v>
      </c>
      <c r="AO33" s="43">
        <v>26.04</v>
      </c>
      <c r="AP33" s="43">
        <v>0.64</v>
      </c>
      <c r="AQ33" s="43">
        <v>164.78883999999999</v>
      </c>
      <c r="AR33" s="43">
        <v>28.059239999999999</v>
      </c>
      <c r="AS33" s="43">
        <v>37.967320000000001</v>
      </c>
      <c r="AT33" s="43">
        <v>30.97</v>
      </c>
      <c r="AU33" s="43"/>
      <c r="AV33" s="43">
        <v>190.11769000000001</v>
      </c>
      <c r="AW33" s="43">
        <v>34.334330000000001</v>
      </c>
      <c r="AX33" s="43"/>
      <c r="AY33" s="43">
        <v>1.2339500000000001</v>
      </c>
      <c r="AZ33" s="43"/>
      <c r="BA33" s="43">
        <v>2.5</v>
      </c>
      <c r="BB33" s="43"/>
      <c r="BC33" s="43">
        <v>71.149500000000003</v>
      </c>
      <c r="BD33" s="43"/>
      <c r="BE33" s="43">
        <v>20.9</v>
      </c>
      <c r="BF33" s="43"/>
      <c r="BG33" s="43"/>
      <c r="BH33" s="43"/>
      <c r="BI33" s="43">
        <v>19.42342</v>
      </c>
      <c r="BJ33" s="43"/>
      <c r="BK33" s="43">
        <v>5.5591200000000001</v>
      </c>
      <c r="BL33" s="43"/>
      <c r="BM33" s="43">
        <v>0</v>
      </c>
      <c r="BN33" s="43">
        <v>39.26</v>
      </c>
      <c r="BO33" s="43">
        <v>1.64</v>
      </c>
      <c r="BP33" s="43">
        <v>141.28281000000001</v>
      </c>
      <c r="BQ33" s="43"/>
      <c r="BR33" s="43">
        <v>5.54854</v>
      </c>
      <c r="BS33" s="43">
        <v>111.5667</v>
      </c>
      <c r="BT33" s="43">
        <v>10.91841</v>
      </c>
      <c r="BU33" s="43"/>
      <c r="BV33" s="43">
        <v>30.246400000000001</v>
      </c>
      <c r="BW33" s="43">
        <v>3.9649999999999999</v>
      </c>
      <c r="BX33" s="43"/>
      <c r="BY33" s="43"/>
      <c r="BZ33" s="43">
        <v>88.378900000000002</v>
      </c>
      <c r="CA33" s="43">
        <v>24.698090000000001</v>
      </c>
      <c r="CB33" s="43"/>
      <c r="CC33" s="43">
        <v>0.61</v>
      </c>
      <c r="CD33" s="43">
        <v>19.332149999999999</v>
      </c>
      <c r="CE33" s="43">
        <v>332.26422000000002</v>
      </c>
      <c r="CF33" s="43"/>
      <c r="CG33" s="43">
        <v>144.00049999999999</v>
      </c>
      <c r="CH33" s="43">
        <v>17.708839999999999</v>
      </c>
      <c r="CI33" s="43"/>
      <c r="CJ33" s="43"/>
      <c r="CK33" s="43"/>
      <c r="CL33" s="43">
        <v>0</v>
      </c>
      <c r="CM33" s="43"/>
      <c r="CN33" s="43"/>
      <c r="CO33" s="43">
        <v>16.181640000000002</v>
      </c>
      <c r="CP33" s="43">
        <v>276.47000000000003</v>
      </c>
      <c r="CQ33" s="43"/>
      <c r="CR33" s="43">
        <v>39.701999999999998</v>
      </c>
      <c r="CS33" s="43">
        <v>2.06162</v>
      </c>
      <c r="CT33" s="43">
        <v>10.382999999999999</v>
      </c>
    </row>
    <row r="34" spans="1:98" ht="15.6" x14ac:dyDescent="0.3">
      <c r="A34" s="1"/>
      <c r="B34" s="42" t="s">
        <v>809</v>
      </c>
      <c r="C34" s="43"/>
      <c r="D34" s="43"/>
      <c r="E34" s="43">
        <v>42.41</v>
      </c>
      <c r="F34" s="43">
        <v>12.574999999999999</v>
      </c>
      <c r="G34" s="43"/>
      <c r="H34" s="43"/>
      <c r="I34" s="43"/>
      <c r="J34" s="43"/>
      <c r="K34" s="43">
        <v>20.223700000000001</v>
      </c>
      <c r="L34" s="43">
        <v>24.490490000000001</v>
      </c>
      <c r="M34" s="43">
        <v>14.0745</v>
      </c>
      <c r="N34" s="43">
        <v>9.4</v>
      </c>
      <c r="O34" s="43">
        <v>29.344000000000001</v>
      </c>
      <c r="P34" s="43"/>
      <c r="Q34" s="43"/>
      <c r="R34" s="43">
        <v>50.722000000000001</v>
      </c>
      <c r="S34" s="43"/>
      <c r="T34" s="43">
        <v>43.182499999999997</v>
      </c>
      <c r="U34" s="43"/>
      <c r="V34" s="43">
        <v>8.6</v>
      </c>
      <c r="W34" s="43"/>
      <c r="X34" s="43">
        <v>98.400999999999996</v>
      </c>
      <c r="Y34" s="43"/>
      <c r="Z34" s="43">
        <v>9.8352000000000004</v>
      </c>
      <c r="AA34" s="43"/>
      <c r="AB34" s="43"/>
      <c r="AC34" s="43">
        <v>16.100000000000001</v>
      </c>
      <c r="AD34" s="43"/>
      <c r="AE34" s="43"/>
      <c r="AF34" s="43">
        <v>4.5999999999999996</v>
      </c>
      <c r="AG34" s="43"/>
      <c r="AH34" s="43">
        <v>3.8012999999999999</v>
      </c>
      <c r="AI34" s="43"/>
      <c r="AJ34" s="43">
        <v>5.46631</v>
      </c>
      <c r="AK34" s="43">
        <v>0</v>
      </c>
      <c r="AL34" s="43"/>
      <c r="AM34" s="43">
        <v>46.324550000000002</v>
      </c>
      <c r="AN34" s="43">
        <v>127.27338</v>
      </c>
      <c r="AO34" s="43">
        <v>26.668700000000001</v>
      </c>
      <c r="AP34" s="43">
        <v>0.45</v>
      </c>
      <c r="AQ34" s="43">
        <v>164.25910999999999</v>
      </c>
      <c r="AR34" s="43">
        <v>27.913789999999999</v>
      </c>
      <c r="AS34" s="43">
        <v>38.234000000000002</v>
      </c>
      <c r="AT34" s="43">
        <v>31.08</v>
      </c>
      <c r="AU34" s="43"/>
      <c r="AV34" s="43">
        <v>160.99641</v>
      </c>
      <c r="AW34" s="43">
        <v>34.499220000000001</v>
      </c>
      <c r="AX34" s="43"/>
      <c r="AY34" s="43">
        <v>1.1715100000000001</v>
      </c>
      <c r="AZ34" s="43"/>
      <c r="BA34" s="43">
        <v>2.7</v>
      </c>
      <c r="BB34" s="43"/>
      <c r="BC34" s="43">
        <v>59.441130000000001</v>
      </c>
      <c r="BD34" s="43"/>
      <c r="BE34" s="43">
        <v>20.9</v>
      </c>
      <c r="BF34" s="43"/>
      <c r="BG34" s="43"/>
      <c r="BH34" s="43"/>
      <c r="BI34" s="43">
        <v>19.8352</v>
      </c>
      <c r="BJ34" s="43"/>
      <c r="BK34" s="43">
        <v>5.7403300000000002</v>
      </c>
      <c r="BL34" s="43"/>
      <c r="BM34" s="43">
        <v>0</v>
      </c>
      <c r="BN34" s="43">
        <v>37.9</v>
      </c>
      <c r="BO34" s="43">
        <v>1.85</v>
      </c>
      <c r="BP34" s="43">
        <v>141.34013999999999</v>
      </c>
      <c r="BQ34" s="43"/>
      <c r="BR34" s="43">
        <v>5.4736000000000002</v>
      </c>
      <c r="BS34" s="43">
        <v>124.13751000000001</v>
      </c>
      <c r="BT34" s="43">
        <v>13.362120000000001</v>
      </c>
      <c r="BU34" s="43"/>
      <c r="BV34" s="43">
        <v>31.035399999999999</v>
      </c>
      <c r="BW34" s="43">
        <v>4.0279999999999996</v>
      </c>
      <c r="BX34" s="43"/>
      <c r="BY34" s="43"/>
      <c r="BZ34" s="43">
        <v>86.962599999999995</v>
      </c>
      <c r="CA34" s="43">
        <v>24.601669999999999</v>
      </c>
      <c r="CB34" s="43"/>
      <c r="CC34" s="43">
        <v>0.63</v>
      </c>
      <c r="CD34" s="43">
        <v>20.061350000000001</v>
      </c>
      <c r="CE34" s="43">
        <v>336.21731999999997</v>
      </c>
      <c r="CF34" s="43"/>
      <c r="CG34" s="43">
        <v>146.22030000000001</v>
      </c>
      <c r="CH34" s="43">
        <v>17.439589999999999</v>
      </c>
      <c r="CI34" s="43"/>
      <c r="CJ34" s="43"/>
      <c r="CK34" s="43"/>
      <c r="CL34" s="43">
        <v>0</v>
      </c>
      <c r="CM34" s="43"/>
      <c r="CN34" s="43"/>
      <c r="CO34" s="43">
        <v>15.75492</v>
      </c>
      <c r="CP34" s="43">
        <v>263.95999999999998</v>
      </c>
      <c r="CQ34" s="43"/>
      <c r="CR34" s="43">
        <v>39.996000000000002</v>
      </c>
      <c r="CS34" s="43">
        <v>1.8917999999999999</v>
      </c>
      <c r="CT34" s="43">
        <v>10.535</v>
      </c>
    </row>
    <row r="35" spans="1:98" ht="15.6" x14ac:dyDescent="0.3">
      <c r="A35" s="1"/>
      <c r="B35" s="42" t="s">
        <v>810</v>
      </c>
      <c r="C35" s="43"/>
      <c r="D35" s="43"/>
      <c r="E35" s="43">
        <v>39.549999999999997</v>
      </c>
      <c r="F35" s="43">
        <v>12.920999999999999</v>
      </c>
      <c r="G35" s="43"/>
      <c r="H35" s="43"/>
      <c r="I35" s="43"/>
      <c r="J35" s="43"/>
      <c r="K35" s="43">
        <v>20.392399999999999</v>
      </c>
      <c r="L35" s="43">
        <v>24.470649999999999</v>
      </c>
      <c r="M35" s="43">
        <v>14.778499999999999</v>
      </c>
      <c r="N35" s="43">
        <v>9.91</v>
      </c>
      <c r="O35" s="43">
        <v>29.26</v>
      </c>
      <c r="P35" s="43"/>
      <c r="Q35" s="43"/>
      <c r="R35" s="43">
        <v>50.712000000000003</v>
      </c>
      <c r="S35" s="43"/>
      <c r="T35" s="43">
        <v>49.925490000000003</v>
      </c>
      <c r="U35" s="43"/>
      <c r="V35" s="43">
        <v>8.6</v>
      </c>
      <c r="W35" s="43"/>
      <c r="X35" s="43">
        <v>152.012</v>
      </c>
      <c r="Y35" s="43"/>
      <c r="Z35" s="43">
        <v>9.95974</v>
      </c>
      <c r="AA35" s="43"/>
      <c r="AB35" s="43"/>
      <c r="AC35" s="43">
        <v>16.43</v>
      </c>
      <c r="AD35" s="43"/>
      <c r="AE35" s="43"/>
      <c r="AF35" s="43">
        <v>4.9000000000000004</v>
      </c>
      <c r="AG35" s="43"/>
      <c r="AH35" s="43">
        <v>1.7851999999999999</v>
      </c>
      <c r="AI35" s="43"/>
      <c r="AJ35" s="43">
        <v>5.7646800000000002</v>
      </c>
      <c r="AK35" s="43">
        <v>0</v>
      </c>
      <c r="AL35" s="43"/>
      <c r="AM35" s="43">
        <v>43.597450000000002</v>
      </c>
      <c r="AN35" s="43">
        <v>126.79537000000001</v>
      </c>
      <c r="AO35" s="43">
        <v>26.502300000000002</v>
      </c>
      <c r="AP35" s="43">
        <v>0.73</v>
      </c>
      <c r="AQ35" s="43">
        <v>164.76373000000001</v>
      </c>
      <c r="AR35" s="43">
        <v>28.02619</v>
      </c>
      <c r="AS35" s="43">
        <v>38.89378</v>
      </c>
      <c r="AT35" s="43">
        <v>31.75</v>
      </c>
      <c r="AU35" s="43"/>
      <c r="AV35" s="43">
        <v>123.83237</v>
      </c>
      <c r="AW35" s="43">
        <v>35.19679</v>
      </c>
      <c r="AX35" s="43"/>
      <c r="AY35" s="43">
        <v>1.16238</v>
      </c>
      <c r="AZ35" s="43"/>
      <c r="BA35" s="43">
        <v>2.6</v>
      </c>
      <c r="BB35" s="43"/>
      <c r="BC35" s="43">
        <v>55.005020000000002</v>
      </c>
      <c r="BD35" s="43"/>
      <c r="BE35" s="43">
        <v>20.9</v>
      </c>
      <c r="BF35" s="43"/>
      <c r="BG35" s="43"/>
      <c r="BH35" s="43"/>
      <c r="BI35" s="43">
        <v>19.83548</v>
      </c>
      <c r="BJ35" s="43"/>
      <c r="BK35" s="43">
        <v>5.41838</v>
      </c>
      <c r="BL35" s="43"/>
      <c r="BM35" s="43">
        <v>0</v>
      </c>
      <c r="BN35" s="43">
        <v>37.82</v>
      </c>
      <c r="BO35" s="43">
        <v>1.79</v>
      </c>
      <c r="BP35" s="43">
        <v>139.16569000000001</v>
      </c>
      <c r="BQ35" s="43"/>
      <c r="BR35" s="43">
        <v>5.5073800000000004</v>
      </c>
      <c r="BS35" s="43">
        <v>127.3592</v>
      </c>
      <c r="BT35" s="43">
        <v>15.00043</v>
      </c>
      <c r="BU35" s="43"/>
      <c r="BV35" s="43">
        <v>32.360900000000001</v>
      </c>
      <c r="BW35" s="43">
        <v>3.8849999999999998</v>
      </c>
      <c r="BX35" s="43"/>
      <c r="BY35" s="43"/>
      <c r="BZ35" s="43">
        <v>88.766800000000003</v>
      </c>
      <c r="CA35" s="43">
        <v>24.62406</v>
      </c>
      <c r="CB35" s="43"/>
      <c r="CC35" s="43">
        <v>0.65</v>
      </c>
      <c r="CD35" s="43">
        <v>21.139089999999999</v>
      </c>
      <c r="CE35" s="43">
        <v>336.50564000000003</v>
      </c>
      <c r="CF35" s="43"/>
      <c r="CG35" s="43">
        <v>148.7978</v>
      </c>
      <c r="CH35" s="43">
        <v>17.14038</v>
      </c>
      <c r="CI35" s="43"/>
      <c r="CJ35" s="43"/>
      <c r="CK35" s="43"/>
      <c r="CL35" s="43">
        <v>0</v>
      </c>
      <c r="CM35" s="43"/>
      <c r="CN35" s="43"/>
      <c r="CO35" s="43">
        <v>15.59665</v>
      </c>
      <c r="CP35" s="43">
        <v>271.17</v>
      </c>
      <c r="CQ35" s="43"/>
      <c r="CR35" s="43">
        <v>39.956000000000003</v>
      </c>
      <c r="CS35" s="43">
        <v>2.0651000000000002</v>
      </c>
      <c r="CT35" s="43">
        <v>10.836</v>
      </c>
    </row>
    <row r="36" spans="1:98" ht="15.6" x14ac:dyDescent="0.3">
      <c r="A36" s="1"/>
      <c r="B36" s="42" t="s">
        <v>811</v>
      </c>
      <c r="C36" s="43"/>
      <c r="D36" s="43"/>
      <c r="E36" s="43">
        <v>41.77</v>
      </c>
      <c r="F36" s="43">
        <v>12.83</v>
      </c>
      <c r="G36" s="43"/>
      <c r="H36" s="43"/>
      <c r="I36" s="43"/>
      <c r="J36" s="43"/>
      <c r="K36" s="43">
        <v>19.1797</v>
      </c>
      <c r="L36" s="43">
        <v>24.994119999999999</v>
      </c>
      <c r="M36" s="43">
        <v>14.9764</v>
      </c>
      <c r="N36" s="43">
        <v>11.42</v>
      </c>
      <c r="O36" s="43">
        <v>29.542000000000002</v>
      </c>
      <c r="P36" s="43"/>
      <c r="Q36" s="43"/>
      <c r="R36" s="43">
        <v>50.384999999999998</v>
      </c>
      <c r="S36" s="43"/>
      <c r="T36" s="43">
        <v>49.857930000000003</v>
      </c>
      <c r="U36" s="43"/>
      <c r="V36" s="43">
        <v>8.6</v>
      </c>
      <c r="W36" s="43"/>
      <c r="X36" s="43">
        <v>153.334</v>
      </c>
      <c r="Y36" s="43"/>
      <c r="Z36" s="43">
        <v>9.7464600000000008</v>
      </c>
      <c r="AA36" s="43"/>
      <c r="AB36" s="43"/>
      <c r="AC36" s="43">
        <v>15.97</v>
      </c>
      <c r="AD36" s="43"/>
      <c r="AE36" s="43"/>
      <c r="AF36" s="43">
        <v>3.7</v>
      </c>
      <c r="AG36" s="43"/>
      <c r="AH36" s="43">
        <v>1.7664</v>
      </c>
      <c r="AI36" s="43"/>
      <c r="AJ36" s="43">
        <v>5.7564599999999997</v>
      </c>
      <c r="AK36" s="43">
        <v>0</v>
      </c>
      <c r="AL36" s="43"/>
      <c r="AM36" s="43">
        <v>43.207000000000001</v>
      </c>
      <c r="AN36" s="43">
        <v>128.70356000000001</v>
      </c>
      <c r="AO36" s="43">
        <v>27.615400000000001</v>
      </c>
      <c r="AP36" s="43">
        <v>0.86</v>
      </c>
      <c r="AQ36" s="43">
        <v>167.50688</v>
      </c>
      <c r="AR36" s="43">
        <v>28.350999999999999</v>
      </c>
      <c r="AS36" s="43">
        <v>37.89752</v>
      </c>
      <c r="AT36" s="43">
        <v>31.92</v>
      </c>
      <c r="AU36" s="43"/>
      <c r="AV36" s="43">
        <v>119.22638000000001</v>
      </c>
      <c r="AW36" s="43">
        <v>34.906300000000002</v>
      </c>
      <c r="AX36" s="43"/>
      <c r="AY36" s="43">
        <v>1.1849799999999999</v>
      </c>
      <c r="AZ36" s="43"/>
      <c r="BA36" s="43">
        <v>2.7</v>
      </c>
      <c r="BB36" s="43"/>
      <c r="BC36" s="43">
        <v>54.895969999999998</v>
      </c>
      <c r="BD36" s="43"/>
      <c r="BE36" s="43">
        <v>20.9</v>
      </c>
      <c r="BF36" s="43"/>
      <c r="BG36" s="43"/>
      <c r="BH36" s="43"/>
      <c r="BI36" s="43">
        <v>19.370200000000001</v>
      </c>
      <c r="BJ36" s="43"/>
      <c r="BK36" s="43">
        <v>5.58805</v>
      </c>
      <c r="BL36" s="43"/>
      <c r="BM36" s="43">
        <v>0</v>
      </c>
      <c r="BN36" s="43">
        <v>32.01</v>
      </c>
      <c r="BO36" s="43">
        <v>1.73</v>
      </c>
      <c r="BP36" s="43">
        <v>140.46052</v>
      </c>
      <c r="BQ36" s="43"/>
      <c r="BR36" s="43">
        <v>5.5646199999999997</v>
      </c>
      <c r="BS36" s="43">
        <v>128.89555999999999</v>
      </c>
      <c r="BT36" s="43">
        <v>16.427910000000001</v>
      </c>
      <c r="BU36" s="43"/>
      <c r="BV36" s="43">
        <v>35.183100000000003</v>
      </c>
      <c r="BW36" s="43">
        <v>3.9649999999999999</v>
      </c>
      <c r="BX36" s="43"/>
      <c r="BY36" s="43"/>
      <c r="BZ36" s="43">
        <v>88.370500000000007</v>
      </c>
      <c r="CA36" s="43">
        <v>24.69604</v>
      </c>
      <c r="CB36" s="43"/>
      <c r="CC36" s="43">
        <v>0.65</v>
      </c>
      <c r="CD36" s="43">
        <v>21.308730000000001</v>
      </c>
      <c r="CE36" s="43">
        <v>328.64008999999999</v>
      </c>
      <c r="CF36" s="43"/>
      <c r="CG36" s="43">
        <v>144.90700000000001</v>
      </c>
      <c r="CH36" s="43">
        <v>17.426770000000001</v>
      </c>
      <c r="CI36" s="43"/>
      <c r="CJ36" s="43"/>
      <c r="CK36" s="43"/>
      <c r="CL36" s="43">
        <v>0</v>
      </c>
      <c r="CM36" s="43"/>
      <c r="CN36" s="43"/>
      <c r="CO36" s="43">
        <v>17.190580000000001</v>
      </c>
      <c r="CP36" s="43">
        <v>267.12</v>
      </c>
      <c r="CQ36" s="43"/>
      <c r="CR36" s="43">
        <v>39.710999999999999</v>
      </c>
      <c r="CS36" s="43">
        <v>2.26614</v>
      </c>
      <c r="CT36" s="43">
        <v>10.739000000000001</v>
      </c>
    </row>
    <row r="37" spans="1:98" ht="15.6" x14ac:dyDescent="0.3">
      <c r="A37" s="1"/>
      <c r="B37" s="42" t="s">
        <v>812</v>
      </c>
      <c r="C37" s="43"/>
      <c r="D37" s="43"/>
      <c r="E37" s="43">
        <v>35.61</v>
      </c>
      <c r="F37" s="43">
        <v>12.696</v>
      </c>
      <c r="G37" s="43"/>
      <c r="H37" s="43"/>
      <c r="I37" s="43"/>
      <c r="J37" s="43"/>
      <c r="K37" s="43">
        <v>19.314499999999999</v>
      </c>
      <c r="L37" s="43">
        <v>24.95354</v>
      </c>
      <c r="M37" s="43">
        <v>14.9603</v>
      </c>
      <c r="N37" s="43">
        <v>11.45</v>
      </c>
      <c r="O37" s="43">
        <v>29.364000000000001</v>
      </c>
      <c r="P37" s="43"/>
      <c r="Q37" s="43"/>
      <c r="R37" s="43">
        <v>50.334000000000003</v>
      </c>
      <c r="S37" s="43"/>
      <c r="T37" s="43">
        <v>48.282879999999999</v>
      </c>
      <c r="U37" s="43"/>
      <c r="V37" s="43">
        <v>8.8000000000000007</v>
      </c>
      <c r="W37" s="43"/>
      <c r="X37" s="43">
        <v>139.41200000000001</v>
      </c>
      <c r="Y37" s="43"/>
      <c r="Z37" s="43">
        <v>9.9778300000000009</v>
      </c>
      <c r="AA37" s="43"/>
      <c r="AB37" s="43"/>
      <c r="AC37" s="43">
        <v>15.54</v>
      </c>
      <c r="AD37" s="43"/>
      <c r="AE37" s="43"/>
      <c r="AF37" s="43">
        <v>4.5999999999999996</v>
      </c>
      <c r="AG37" s="43"/>
      <c r="AH37" s="43">
        <v>1.7676000000000001</v>
      </c>
      <c r="AI37" s="43"/>
      <c r="AJ37" s="43">
        <v>6.2199600000000004</v>
      </c>
      <c r="AK37" s="43">
        <v>0</v>
      </c>
      <c r="AL37" s="43"/>
      <c r="AM37" s="43">
        <v>42.126530000000002</v>
      </c>
      <c r="AN37" s="43">
        <v>126.48007</v>
      </c>
      <c r="AO37" s="43">
        <v>27.7011</v>
      </c>
      <c r="AP37" s="43">
        <v>0.97</v>
      </c>
      <c r="AQ37" s="43">
        <v>166.73317</v>
      </c>
      <c r="AR37" s="43">
        <v>28.426739999999999</v>
      </c>
      <c r="AS37" s="43">
        <v>38.00855</v>
      </c>
      <c r="AT37" s="43">
        <v>31.55</v>
      </c>
      <c r="AU37" s="43"/>
      <c r="AV37" s="43">
        <v>111.28321</v>
      </c>
      <c r="AW37" s="43">
        <v>35.349629999999998</v>
      </c>
      <c r="AX37" s="43"/>
      <c r="AY37" s="43">
        <v>1.13018</v>
      </c>
      <c r="AZ37" s="43"/>
      <c r="BA37" s="43">
        <v>2.7</v>
      </c>
      <c r="BB37" s="43"/>
      <c r="BC37" s="43">
        <v>57.231699999999996</v>
      </c>
      <c r="BD37" s="43"/>
      <c r="BE37" s="43">
        <v>20.9</v>
      </c>
      <c r="BF37" s="43"/>
      <c r="BG37" s="43"/>
      <c r="BH37" s="43"/>
      <c r="BI37" s="43">
        <v>19.679539999999999</v>
      </c>
      <c r="BJ37" s="43"/>
      <c r="BK37" s="43">
        <v>5.3904500000000004</v>
      </c>
      <c r="BL37" s="43"/>
      <c r="BM37" s="43">
        <v>0</v>
      </c>
      <c r="BN37" s="43">
        <v>31.83</v>
      </c>
      <c r="BO37" s="43">
        <v>1.8</v>
      </c>
      <c r="BP37" s="43">
        <v>141.8348</v>
      </c>
      <c r="BQ37" s="43"/>
      <c r="BR37" s="43">
        <v>5.5164400000000002</v>
      </c>
      <c r="BS37" s="43">
        <v>129.86033</v>
      </c>
      <c r="BT37" s="43">
        <v>16.080580000000001</v>
      </c>
      <c r="BU37" s="43"/>
      <c r="BV37" s="43">
        <v>33.656799999999997</v>
      </c>
      <c r="BW37" s="43">
        <v>4.0279999999999996</v>
      </c>
      <c r="BX37" s="43"/>
      <c r="BY37" s="43"/>
      <c r="BZ37" s="43">
        <v>88.576599999999999</v>
      </c>
      <c r="CA37" s="43">
        <v>24.727309999999999</v>
      </c>
      <c r="CB37" s="43"/>
      <c r="CC37" s="43">
        <v>0.64</v>
      </c>
      <c r="CD37" s="43">
        <v>22.290939999999999</v>
      </c>
      <c r="CE37" s="43">
        <v>329.04730000000001</v>
      </c>
      <c r="CF37" s="43"/>
      <c r="CG37" s="43">
        <v>147.1311</v>
      </c>
      <c r="CH37" s="43">
        <v>17.305330000000001</v>
      </c>
      <c r="CI37" s="43"/>
      <c r="CJ37" s="43"/>
      <c r="CK37" s="43"/>
      <c r="CL37" s="43">
        <v>0</v>
      </c>
      <c r="CM37" s="43"/>
      <c r="CN37" s="43"/>
      <c r="CO37" s="43">
        <v>17.062529999999999</v>
      </c>
      <c r="CP37" s="43">
        <v>273.13</v>
      </c>
      <c r="CQ37" s="43"/>
      <c r="CR37" s="43">
        <v>39.283000000000001</v>
      </c>
      <c r="CS37" s="43">
        <v>2.23617</v>
      </c>
      <c r="CT37" s="43">
        <v>10.949</v>
      </c>
    </row>
    <row r="38" spans="1:98" ht="15.6" x14ac:dyDescent="0.3">
      <c r="A38" s="1"/>
      <c r="B38" s="42" t="s">
        <v>813</v>
      </c>
      <c r="C38" s="43"/>
      <c r="D38" s="43"/>
      <c r="E38" s="43">
        <v>35.32</v>
      </c>
      <c r="F38" s="43">
        <v>12.537000000000001</v>
      </c>
      <c r="G38" s="43"/>
      <c r="H38" s="43"/>
      <c r="I38" s="43"/>
      <c r="J38" s="43"/>
      <c r="K38" s="43">
        <v>19.586500000000001</v>
      </c>
      <c r="L38" s="43">
        <v>25.684519999999999</v>
      </c>
      <c r="M38" s="43">
        <v>14.835599999999999</v>
      </c>
      <c r="N38" s="43">
        <v>11</v>
      </c>
      <c r="O38" s="43">
        <v>29.161999999999999</v>
      </c>
      <c r="P38" s="43"/>
      <c r="Q38" s="43"/>
      <c r="R38" s="43">
        <v>50.45</v>
      </c>
      <c r="S38" s="43"/>
      <c r="T38" s="43">
        <v>49.481360000000002</v>
      </c>
      <c r="U38" s="43"/>
      <c r="V38" s="43">
        <v>8.6</v>
      </c>
      <c r="W38" s="43"/>
      <c r="X38" s="43">
        <v>93.185000000000002</v>
      </c>
      <c r="Y38" s="43"/>
      <c r="Z38" s="43">
        <v>9.8865400000000001</v>
      </c>
      <c r="AA38" s="43"/>
      <c r="AB38" s="43"/>
      <c r="AC38" s="43">
        <v>13.91</v>
      </c>
      <c r="AD38" s="43"/>
      <c r="AE38" s="43"/>
      <c r="AF38" s="43">
        <v>5.9</v>
      </c>
      <c r="AG38" s="43"/>
      <c r="AH38" s="43">
        <v>1.0974999999999999</v>
      </c>
      <c r="AI38" s="43"/>
      <c r="AJ38" s="43">
        <v>6.1652199999999997</v>
      </c>
      <c r="AK38" s="43">
        <v>0</v>
      </c>
      <c r="AL38" s="43"/>
      <c r="AM38" s="43">
        <v>41.646720000000002</v>
      </c>
      <c r="AN38" s="43">
        <v>127.34345</v>
      </c>
      <c r="AO38" s="43">
        <v>27.002300000000002</v>
      </c>
      <c r="AP38" s="43">
        <v>0.6</v>
      </c>
      <c r="AQ38" s="43">
        <v>163.78334000000001</v>
      </c>
      <c r="AR38" s="43">
        <v>28.294599999999999</v>
      </c>
      <c r="AS38" s="43">
        <v>38.826729999999998</v>
      </c>
      <c r="AT38" s="43">
        <v>31.75</v>
      </c>
      <c r="AU38" s="43"/>
      <c r="AV38" s="43">
        <v>80.13212</v>
      </c>
      <c r="AW38" s="43">
        <v>35.701529999999998</v>
      </c>
      <c r="AX38" s="43"/>
      <c r="AY38" s="43">
        <v>1.1600299999999999</v>
      </c>
      <c r="AZ38" s="43"/>
      <c r="BA38" s="43">
        <v>2.8</v>
      </c>
      <c r="BB38" s="43"/>
      <c r="BC38" s="43">
        <v>57.58193</v>
      </c>
      <c r="BD38" s="43"/>
      <c r="BE38" s="43">
        <v>20.9</v>
      </c>
      <c r="BF38" s="43"/>
      <c r="BG38" s="43"/>
      <c r="BH38" s="43"/>
      <c r="BI38" s="43">
        <v>19.651009999999999</v>
      </c>
      <c r="BJ38" s="43"/>
      <c r="BK38" s="43">
        <v>5.4587300000000001</v>
      </c>
      <c r="BL38" s="43"/>
      <c r="BM38" s="43">
        <v>0</v>
      </c>
      <c r="BN38" s="43">
        <v>31.69</v>
      </c>
      <c r="BO38" s="43">
        <v>1.84</v>
      </c>
      <c r="BP38" s="43">
        <v>140.27625</v>
      </c>
      <c r="BQ38" s="43"/>
      <c r="BR38" s="43">
        <v>5.3138800000000002</v>
      </c>
      <c r="BS38" s="43">
        <v>128.02607</v>
      </c>
      <c r="BT38" s="43">
        <v>16.5871</v>
      </c>
      <c r="BU38" s="43"/>
      <c r="BV38" s="43">
        <v>35.376199999999997</v>
      </c>
      <c r="BW38" s="43">
        <v>3.8849999999999998</v>
      </c>
      <c r="BX38" s="43"/>
      <c r="BY38" s="43"/>
      <c r="BZ38" s="43">
        <v>89.352400000000003</v>
      </c>
      <c r="CA38" s="43">
        <v>24.621479999999998</v>
      </c>
      <c r="CB38" s="43"/>
      <c r="CC38" s="43">
        <v>0.64</v>
      </c>
      <c r="CD38" s="43">
        <v>21.39659</v>
      </c>
      <c r="CE38" s="43">
        <v>331.20562000000001</v>
      </c>
      <c r="CF38" s="43"/>
      <c r="CG38" s="43">
        <v>152.19749999999999</v>
      </c>
      <c r="CH38" s="43">
        <v>17.56683</v>
      </c>
      <c r="CI38" s="43"/>
      <c r="CJ38" s="43"/>
      <c r="CK38" s="43"/>
      <c r="CL38" s="43">
        <v>0</v>
      </c>
      <c r="CM38" s="43"/>
      <c r="CN38" s="43"/>
      <c r="CO38" s="43">
        <v>16.703610000000001</v>
      </c>
      <c r="CP38" s="43">
        <v>276.74</v>
      </c>
      <c r="CQ38" s="43"/>
      <c r="CR38" s="43">
        <v>39.485999999999997</v>
      </c>
      <c r="CS38" s="43">
        <v>1.9403300000000001</v>
      </c>
      <c r="CT38" s="43">
        <v>12.875</v>
      </c>
    </row>
    <row r="39" spans="1:98" ht="15.6" x14ac:dyDescent="0.3">
      <c r="A39" s="1"/>
      <c r="B39" s="42" t="s">
        <v>814</v>
      </c>
      <c r="C39" s="43"/>
      <c r="D39" s="43"/>
      <c r="E39" s="43">
        <v>38.01</v>
      </c>
      <c r="F39" s="43">
        <v>12.417999999999999</v>
      </c>
      <c r="G39" s="43"/>
      <c r="H39" s="43"/>
      <c r="I39" s="43"/>
      <c r="J39" s="43"/>
      <c r="K39" s="43">
        <v>18.803999999999998</v>
      </c>
      <c r="L39" s="43">
        <v>25.91375</v>
      </c>
      <c r="M39" s="43">
        <v>15.2965</v>
      </c>
      <c r="N39" s="43">
        <v>10.73</v>
      </c>
      <c r="O39" s="43">
        <v>28.882000000000001</v>
      </c>
      <c r="P39" s="43"/>
      <c r="Q39" s="43"/>
      <c r="R39" s="43">
        <v>50.685000000000002</v>
      </c>
      <c r="S39" s="43"/>
      <c r="T39" s="43">
        <v>19.570150000000002</v>
      </c>
      <c r="U39" s="43"/>
      <c r="V39" s="43">
        <v>8.5</v>
      </c>
      <c r="W39" s="43"/>
      <c r="X39" s="43">
        <v>153.785</v>
      </c>
      <c r="Y39" s="43"/>
      <c r="Z39" s="43">
        <v>9.7456899999999997</v>
      </c>
      <c r="AA39" s="43"/>
      <c r="AB39" s="43"/>
      <c r="AC39" s="43">
        <v>12.88</v>
      </c>
      <c r="AD39" s="43"/>
      <c r="AE39" s="43"/>
      <c r="AF39" s="43">
        <v>3.1</v>
      </c>
      <c r="AG39" s="43"/>
      <c r="AH39" s="43">
        <v>1.1742999999999999</v>
      </c>
      <c r="AI39" s="43"/>
      <c r="AJ39" s="43">
        <v>6.4605899999999998</v>
      </c>
      <c r="AK39" s="43">
        <v>0</v>
      </c>
      <c r="AL39" s="43"/>
      <c r="AM39" s="43">
        <v>40.52214</v>
      </c>
      <c r="AN39" s="43">
        <v>129.89520999999999</v>
      </c>
      <c r="AO39" s="43">
        <v>26.467300000000002</v>
      </c>
      <c r="AP39" s="43">
        <v>0.23</v>
      </c>
      <c r="AQ39" s="43">
        <v>161.45797999999999</v>
      </c>
      <c r="AR39" s="43">
        <v>28.337219999999999</v>
      </c>
      <c r="AS39" s="43">
        <v>37.726869999999998</v>
      </c>
      <c r="AT39" s="43">
        <v>30.95</v>
      </c>
      <c r="AU39" s="43"/>
      <c r="AV39" s="43">
        <v>58.884050000000002</v>
      </c>
      <c r="AW39" s="43">
        <v>34.904240000000001</v>
      </c>
      <c r="AX39" s="43"/>
      <c r="AY39" s="43">
        <v>1.13117</v>
      </c>
      <c r="AZ39" s="43"/>
      <c r="BA39" s="43">
        <v>2.7</v>
      </c>
      <c r="BB39" s="43"/>
      <c r="BC39" s="43">
        <v>56.61853</v>
      </c>
      <c r="BD39" s="43"/>
      <c r="BE39" s="43">
        <v>20.9</v>
      </c>
      <c r="BF39" s="43"/>
      <c r="BG39" s="43"/>
      <c r="BH39" s="43"/>
      <c r="BI39" s="43">
        <v>19.405819999999999</v>
      </c>
      <c r="BJ39" s="43"/>
      <c r="BK39" s="43">
        <v>5.5935899999999998</v>
      </c>
      <c r="BL39" s="43"/>
      <c r="BM39" s="43">
        <v>0</v>
      </c>
      <c r="BN39" s="43">
        <v>32.869999999999997</v>
      </c>
      <c r="BO39" s="43">
        <v>1.77</v>
      </c>
      <c r="BP39" s="43">
        <v>141.46907999999999</v>
      </c>
      <c r="BQ39" s="43"/>
      <c r="BR39" s="43">
        <v>5.4385899999999996</v>
      </c>
      <c r="BS39" s="43">
        <v>128.47004999999999</v>
      </c>
      <c r="BT39" s="43">
        <v>16.236499999999999</v>
      </c>
      <c r="BU39" s="43"/>
      <c r="BV39" s="43">
        <v>35.606499999999997</v>
      </c>
      <c r="BW39" s="43">
        <v>3.903</v>
      </c>
      <c r="BX39" s="43"/>
      <c r="BY39" s="43"/>
      <c r="BZ39" s="43">
        <v>90.492500000000007</v>
      </c>
      <c r="CA39" s="43">
        <v>24.554539999999999</v>
      </c>
      <c r="CB39" s="43"/>
      <c r="CC39" s="43">
        <v>0.64</v>
      </c>
      <c r="CD39" s="43">
        <v>21.961200000000002</v>
      </c>
      <c r="CE39" s="43">
        <v>336.38621999999998</v>
      </c>
      <c r="CF39" s="43"/>
      <c r="CG39" s="43">
        <v>138.3749</v>
      </c>
      <c r="CH39" s="43">
        <v>17.414539999999999</v>
      </c>
      <c r="CI39" s="43"/>
      <c r="CJ39" s="43"/>
      <c r="CK39" s="43"/>
      <c r="CL39" s="43">
        <v>0</v>
      </c>
      <c r="CM39" s="43"/>
      <c r="CN39" s="43"/>
      <c r="CO39" s="43">
        <v>17.971540000000001</v>
      </c>
      <c r="CP39" s="43">
        <v>277.20999999999998</v>
      </c>
      <c r="CQ39" s="43"/>
      <c r="CR39" s="43">
        <v>39.981999999999999</v>
      </c>
      <c r="CS39" s="43">
        <v>1.95261</v>
      </c>
      <c r="CT39" s="43">
        <v>17.294</v>
      </c>
    </row>
    <row r="40" spans="1:98" ht="15.6" x14ac:dyDescent="0.3">
      <c r="A40" s="1"/>
      <c r="B40" s="42" t="s">
        <v>815</v>
      </c>
      <c r="C40" s="43"/>
      <c r="D40" s="43"/>
      <c r="E40" s="43">
        <v>36.19</v>
      </c>
      <c r="F40" s="43">
        <v>11.547000000000001</v>
      </c>
      <c r="G40" s="43"/>
      <c r="H40" s="43"/>
      <c r="I40" s="43"/>
      <c r="J40" s="43"/>
      <c r="K40" s="43">
        <v>19.760300000000001</v>
      </c>
      <c r="L40" s="43">
        <v>26.059180000000001</v>
      </c>
      <c r="M40" s="43">
        <v>14.882099999999999</v>
      </c>
      <c r="N40" s="43">
        <v>11.34</v>
      </c>
      <c r="O40" s="43">
        <v>28.724</v>
      </c>
      <c r="P40" s="43"/>
      <c r="Q40" s="43"/>
      <c r="R40" s="43">
        <v>50.631999999999998</v>
      </c>
      <c r="S40" s="43"/>
      <c r="T40" s="43">
        <v>18.944489999999998</v>
      </c>
      <c r="U40" s="43"/>
      <c r="V40" s="43">
        <v>8.5</v>
      </c>
      <c r="W40" s="43"/>
      <c r="X40" s="43">
        <v>45.875999999999998</v>
      </c>
      <c r="Y40" s="43"/>
      <c r="Z40" s="43">
        <v>10.294119999999999</v>
      </c>
      <c r="AA40" s="43"/>
      <c r="AB40" s="43"/>
      <c r="AC40" s="43">
        <v>12.53</v>
      </c>
      <c r="AD40" s="43"/>
      <c r="AE40" s="43"/>
      <c r="AF40" s="43">
        <v>2.1</v>
      </c>
      <c r="AG40" s="43"/>
      <c r="AH40" s="43">
        <v>1.1145</v>
      </c>
      <c r="AI40" s="43"/>
      <c r="AJ40" s="43">
        <v>6.2238600000000002</v>
      </c>
      <c r="AK40" s="43">
        <v>0</v>
      </c>
      <c r="AL40" s="43"/>
      <c r="AM40" s="43">
        <v>43.411200000000001</v>
      </c>
      <c r="AN40" s="43">
        <v>131.39475999999999</v>
      </c>
      <c r="AO40" s="43">
        <v>26.823799999999999</v>
      </c>
      <c r="AP40" s="43">
        <v>0.37</v>
      </c>
      <c r="AQ40" s="43">
        <v>163.0264</v>
      </c>
      <c r="AR40" s="43">
        <v>28.446179999999998</v>
      </c>
      <c r="AS40" s="43">
        <v>37.711709999999997</v>
      </c>
      <c r="AT40" s="43">
        <v>29.39</v>
      </c>
      <c r="AU40" s="43"/>
      <c r="AV40" s="43">
        <v>57.414969999999997</v>
      </c>
      <c r="AW40" s="43">
        <v>35.529710000000001</v>
      </c>
      <c r="AX40" s="43"/>
      <c r="AY40" s="43">
        <v>1.0832200000000001</v>
      </c>
      <c r="AZ40" s="43"/>
      <c r="BA40" s="43">
        <v>2.8</v>
      </c>
      <c r="BB40" s="43"/>
      <c r="BC40" s="43">
        <v>56.743319999999997</v>
      </c>
      <c r="BD40" s="43"/>
      <c r="BE40" s="43">
        <v>20.9</v>
      </c>
      <c r="BF40" s="43"/>
      <c r="BG40" s="43"/>
      <c r="BH40" s="43"/>
      <c r="BI40" s="43">
        <v>19.521000000000001</v>
      </c>
      <c r="BJ40" s="43"/>
      <c r="BK40" s="43">
        <v>5.3591499999999996</v>
      </c>
      <c r="BL40" s="43"/>
      <c r="BM40" s="43">
        <v>0</v>
      </c>
      <c r="BN40" s="43">
        <v>31.7</v>
      </c>
      <c r="BO40" s="43">
        <v>1.79</v>
      </c>
      <c r="BP40" s="43">
        <v>140.74136999999999</v>
      </c>
      <c r="BQ40" s="43"/>
      <c r="BR40" s="43">
        <v>5.4225000000000003</v>
      </c>
      <c r="BS40" s="43">
        <v>128.75029000000001</v>
      </c>
      <c r="BT40" s="43">
        <v>16.261019999999998</v>
      </c>
      <c r="BU40" s="43"/>
      <c r="BV40" s="43">
        <v>34.238999999999997</v>
      </c>
      <c r="BW40" s="43">
        <v>4.3760000000000003</v>
      </c>
      <c r="BX40" s="43"/>
      <c r="BY40" s="43"/>
      <c r="BZ40" s="43">
        <v>90.574700000000007</v>
      </c>
      <c r="CA40" s="43">
        <v>24.767869999999998</v>
      </c>
      <c r="CB40" s="43"/>
      <c r="CC40" s="43">
        <v>0.62</v>
      </c>
      <c r="CD40" s="43">
        <v>21.851610000000001</v>
      </c>
      <c r="CE40" s="43">
        <v>337.06621000000001</v>
      </c>
      <c r="CF40" s="43"/>
      <c r="CG40" s="43">
        <v>144.02610000000001</v>
      </c>
      <c r="CH40" s="43">
        <v>17.485209999999999</v>
      </c>
      <c r="CI40" s="43"/>
      <c r="CJ40" s="43"/>
      <c r="CK40" s="43"/>
      <c r="CL40" s="43">
        <v>0.89532999999999996</v>
      </c>
      <c r="CM40" s="43"/>
      <c r="CN40" s="43"/>
      <c r="CO40" s="43">
        <v>17.42774</v>
      </c>
      <c r="CP40" s="43">
        <v>277.83999999999997</v>
      </c>
      <c r="CQ40" s="43"/>
      <c r="CR40" s="43">
        <v>40.063000000000002</v>
      </c>
      <c r="CS40" s="43">
        <v>1.94598</v>
      </c>
      <c r="CT40" s="43">
        <v>22.782</v>
      </c>
    </row>
    <row r="41" spans="1:98" ht="15.6" x14ac:dyDescent="0.3">
      <c r="A41" s="1"/>
      <c r="B41" s="42" t="s">
        <v>816</v>
      </c>
      <c r="C41" s="43"/>
      <c r="D41" s="43"/>
      <c r="E41" s="43">
        <v>38.25</v>
      </c>
      <c r="F41" s="43">
        <v>11.452</v>
      </c>
      <c r="G41" s="43"/>
      <c r="H41" s="43"/>
      <c r="I41" s="43"/>
      <c r="J41" s="43"/>
      <c r="K41" s="43">
        <v>20.5489</v>
      </c>
      <c r="L41" s="43">
        <v>26.10284</v>
      </c>
      <c r="M41" s="43">
        <v>14.431900000000001</v>
      </c>
      <c r="N41" s="43">
        <v>11.27</v>
      </c>
      <c r="O41" s="43">
        <v>29.192</v>
      </c>
      <c r="P41" s="43"/>
      <c r="Q41" s="43"/>
      <c r="R41" s="43">
        <v>50.371000000000002</v>
      </c>
      <c r="S41" s="43"/>
      <c r="T41" s="43">
        <v>18.2272</v>
      </c>
      <c r="U41" s="43"/>
      <c r="V41" s="43">
        <v>8.5</v>
      </c>
      <c r="W41" s="43"/>
      <c r="X41" s="43">
        <v>43.542999999999999</v>
      </c>
      <c r="Y41" s="43"/>
      <c r="Z41" s="43">
        <v>9.6595399999999998</v>
      </c>
      <c r="AA41" s="43"/>
      <c r="AB41" s="43"/>
      <c r="AC41" s="43">
        <v>13.38</v>
      </c>
      <c r="AD41" s="43"/>
      <c r="AE41" s="43"/>
      <c r="AF41" s="43">
        <v>1.7</v>
      </c>
      <c r="AG41" s="43"/>
      <c r="AH41" s="43">
        <v>1.2466999999999999</v>
      </c>
      <c r="AI41" s="43"/>
      <c r="AJ41" s="43">
        <v>5.8655799999999996</v>
      </c>
      <c r="AK41" s="43">
        <v>0</v>
      </c>
      <c r="AL41" s="43"/>
      <c r="AM41" s="43">
        <v>45.272779999999997</v>
      </c>
      <c r="AN41" s="43">
        <v>132.28154000000001</v>
      </c>
      <c r="AO41" s="43">
        <v>26.323399999999999</v>
      </c>
      <c r="AP41" s="43">
        <v>0.4</v>
      </c>
      <c r="AQ41" s="43">
        <v>161.68906000000001</v>
      </c>
      <c r="AR41" s="43">
        <v>28.518660000000001</v>
      </c>
      <c r="AS41" s="43">
        <v>36.858800000000002</v>
      </c>
      <c r="AT41" s="43">
        <v>29.29</v>
      </c>
      <c r="AU41" s="43"/>
      <c r="AV41" s="43">
        <v>115.19799999999999</v>
      </c>
      <c r="AW41" s="43">
        <v>34.77731</v>
      </c>
      <c r="AX41" s="43"/>
      <c r="AY41" s="43">
        <v>1.0688200000000001</v>
      </c>
      <c r="AZ41" s="43"/>
      <c r="BA41" s="43">
        <v>2.7</v>
      </c>
      <c r="BB41" s="43"/>
      <c r="BC41" s="43">
        <v>56.571759999999998</v>
      </c>
      <c r="BD41" s="43"/>
      <c r="BE41" s="43">
        <v>20.9</v>
      </c>
      <c r="BF41" s="43"/>
      <c r="BG41" s="43"/>
      <c r="BH41" s="43"/>
      <c r="BI41" s="43">
        <v>19.637129999999999</v>
      </c>
      <c r="BJ41" s="43"/>
      <c r="BK41" s="43">
        <v>5.5171200000000002</v>
      </c>
      <c r="BL41" s="43"/>
      <c r="BM41" s="43">
        <v>0</v>
      </c>
      <c r="BN41" s="43">
        <v>33.450000000000003</v>
      </c>
      <c r="BO41" s="43">
        <v>1.74</v>
      </c>
      <c r="BP41" s="43">
        <v>138.48176000000001</v>
      </c>
      <c r="BQ41" s="43"/>
      <c r="BR41" s="43">
        <v>5.3737899999999996</v>
      </c>
      <c r="BS41" s="43">
        <v>127.99117</v>
      </c>
      <c r="BT41" s="43">
        <v>13.011850000000001</v>
      </c>
      <c r="BU41" s="43"/>
      <c r="BV41" s="43">
        <v>34.066600000000001</v>
      </c>
      <c r="BW41" s="43">
        <v>3.859</v>
      </c>
      <c r="BX41" s="43"/>
      <c r="BY41" s="43"/>
      <c r="BZ41" s="43">
        <v>90.135599999999997</v>
      </c>
      <c r="CA41" s="43">
        <v>24.747869999999999</v>
      </c>
      <c r="CB41" s="43"/>
      <c r="CC41" s="43">
        <v>0.59</v>
      </c>
      <c r="CD41" s="43">
        <v>21.610810000000001</v>
      </c>
      <c r="CE41" s="43">
        <v>337.49095</v>
      </c>
      <c r="CF41" s="43"/>
      <c r="CG41" s="43">
        <v>143.96969999999999</v>
      </c>
      <c r="CH41" s="43">
        <v>18.016680000000001</v>
      </c>
      <c r="CI41" s="43"/>
      <c r="CJ41" s="43"/>
      <c r="CK41" s="43"/>
      <c r="CL41" s="43">
        <v>1.13089</v>
      </c>
      <c r="CM41" s="43"/>
      <c r="CN41" s="43"/>
      <c r="CO41" s="43">
        <v>16.421430000000001</v>
      </c>
      <c r="CP41" s="43">
        <v>279.92</v>
      </c>
      <c r="CQ41" s="43"/>
      <c r="CR41" s="43">
        <v>40.076999999999998</v>
      </c>
      <c r="CS41" s="43">
        <v>1.95302</v>
      </c>
      <c r="CT41" s="43">
        <v>27.443000000000001</v>
      </c>
    </row>
    <row r="42" spans="1:98" ht="15.6" x14ac:dyDescent="0.3">
      <c r="A42" s="1"/>
      <c r="B42" s="42" t="s">
        <v>817</v>
      </c>
      <c r="C42" s="43"/>
      <c r="D42" s="43"/>
      <c r="E42" s="43">
        <v>30.32</v>
      </c>
      <c r="F42" s="43">
        <v>10.629</v>
      </c>
      <c r="G42" s="43"/>
      <c r="H42" s="43"/>
      <c r="I42" s="43"/>
      <c r="J42" s="43"/>
      <c r="K42" s="43">
        <v>20.997800000000002</v>
      </c>
      <c r="L42" s="43">
        <v>25.76164</v>
      </c>
      <c r="M42" s="43">
        <v>14.9642</v>
      </c>
      <c r="N42" s="43">
        <v>11.28</v>
      </c>
      <c r="O42" s="43">
        <v>29.442</v>
      </c>
      <c r="P42" s="43"/>
      <c r="Q42" s="43"/>
      <c r="R42" s="43">
        <v>50.445</v>
      </c>
      <c r="S42" s="43"/>
      <c r="T42" s="43">
        <v>18.573160000000001</v>
      </c>
      <c r="U42" s="43"/>
      <c r="V42" s="43">
        <v>8.9</v>
      </c>
      <c r="W42" s="43"/>
      <c r="X42" s="43">
        <v>44.654000000000003</v>
      </c>
      <c r="Y42" s="43"/>
      <c r="Z42" s="43">
        <v>9.9058499999999992</v>
      </c>
      <c r="AA42" s="43"/>
      <c r="AB42" s="43"/>
      <c r="AC42" s="43">
        <v>14.63</v>
      </c>
      <c r="AD42" s="43"/>
      <c r="AE42" s="43"/>
      <c r="AF42" s="43">
        <v>2.1</v>
      </c>
      <c r="AG42" s="43"/>
      <c r="AH42" s="43">
        <v>1.167</v>
      </c>
      <c r="AI42" s="43"/>
      <c r="AJ42" s="43">
        <v>5.3594600000000003</v>
      </c>
      <c r="AK42" s="43">
        <v>0</v>
      </c>
      <c r="AL42" s="43"/>
      <c r="AM42" s="43">
        <v>45.997050000000002</v>
      </c>
      <c r="AN42" s="43">
        <v>131.93869000000001</v>
      </c>
      <c r="AO42" s="43">
        <v>25.457699999999999</v>
      </c>
      <c r="AP42" s="43">
        <v>0.41</v>
      </c>
      <c r="AQ42" s="43">
        <v>160.70429999999999</v>
      </c>
      <c r="AR42" s="43">
        <v>28.73066</v>
      </c>
      <c r="AS42" s="43">
        <v>36.648499999999999</v>
      </c>
      <c r="AT42" s="43">
        <v>29.41</v>
      </c>
      <c r="AU42" s="43"/>
      <c r="AV42" s="43">
        <v>114.37975</v>
      </c>
      <c r="AW42" s="43">
        <v>34.485500000000002</v>
      </c>
      <c r="AX42" s="43"/>
      <c r="AY42" s="43">
        <v>1.05596</v>
      </c>
      <c r="AZ42" s="43"/>
      <c r="BA42" s="43">
        <v>2.7</v>
      </c>
      <c r="BB42" s="43"/>
      <c r="BC42" s="43">
        <v>62.072519999999997</v>
      </c>
      <c r="BD42" s="43"/>
      <c r="BE42" s="43">
        <v>20.9</v>
      </c>
      <c r="BF42" s="43"/>
      <c r="BG42" s="43"/>
      <c r="BH42" s="43"/>
      <c r="BI42" s="43">
        <v>19.700579999999999</v>
      </c>
      <c r="BJ42" s="43"/>
      <c r="BK42" s="43">
        <v>5.4777500000000003</v>
      </c>
      <c r="BL42" s="43"/>
      <c r="BM42" s="43">
        <v>0</v>
      </c>
      <c r="BN42" s="43">
        <v>32.83</v>
      </c>
      <c r="BO42" s="43">
        <v>1.73</v>
      </c>
      <c r="BP42" s="43">
        <v>139.20862</v>
      </c>
      <c r="BQ42" s="43"/>
      <c r="BR42" s="43">
        <v>5.2367699999999999</v>
      </c>
      <c r="BS42" s="43">
        <v>126.92222</v>
      </c>
      <c r="BT42" s="43">
        <v>14.62738</v>
      </c>
      <c r="BU42" s="43"/>
      <c r="BV42" s="43">
        <v>34.074399999999997</v>
      </c>
      <c r="BW42" s="43">
        <v>3.6509999999999998</v>
      </c>
      <c r="BX42" s="43"/>
      <c r="BY42" s="43"/>
      <c r="BZ42" s="43">
        <v>89.960300000000004</v>
      </c>
      <c r="CA42" s="43">
        <v>24.819400000000002</v>
      </c>
      <c r="CB42" s="43"/>
      <c r="CC42" s="43">
        <v>0.62</v>
      </c>
      <c r="CD42" s="43">
        <v>21.51005</v>
      </c>
      <c r="CE42" s="43">
        <v>337.34802000000002</v>
      </c>
      <c r="CF42" s="43"/>
      <c r="CG42" s="43">
        <v>147.0401</v>
      </c>
      <c r="CH42" s="43">
        <v>17.936520000000002</v>
      </c>
      <c r="CI42" s="43"/>
      <c r="CJ42" s="43"/>
      <c r="CK42" s="43"/>
      <c r="CL42" s="43">
        <v>1.19184</v>
      </c>
      <c r="CM42" s="43"/>
      <c r="CN42" s="43"/>
      <c r="CO42" s="43">
        <v>15.67647</v>
      </c>
      <c r="CP42" s="43">
        <v>280.12</v>
      </c>
      <c r="CQ42" s="43"/>
      <c r="CR42" s="43">
        <v>40.112000000000002</v>
      </c>
      <c r="CS42" s="43">
        <v>2.0852300000000001</v>
      </c>
      <c r="CT42" s="43">
        <v>23.103999999999999</v>
      </c>
    </row>
    <row r="43" spans="1:98" ht="15.6" x14ac:dyDescent="0.3">
      <c r="A43" s="1"/>
      <c r="B43" s="42" t="s">
        <v>818</v>
      </c>
      <c r="C43" s="43"/>
      <c r="D43" s="43"/>
      <c r="E43" s="43">
        <v>27.31</v>
      </c>
      <c r="F43" s="43">
        <v>10.218999999999999</v>
      </c>
      <c r="G43" s="43"/>
      <c r="H43" s="43"/>
      <c r="I43" s="43"/>
      <c r="J43" s="43"/>
      <c r="K43" s="43">
        <v>20.401900000000001</v>
      </c>
      <c r="L43" s="43">
        <v>25.849609999999998</v>
      </c>
      <c r="M43" s="43">
        <v>14.6427</v>
      </c>
      <c r="N43" s="43">
        <v>11.19</v>
      </c>
      <c r="O43" s="43">
        <v>30.393999999999998</v>
      </c>
      <c r="P43" s="43"/>
      <c r="Q43" s="43"/>
      <c r="R43" s="43">
        <v>50.401000000000003</v>
      </c>
      <c r="S43" s="43"/>
      <c r="T43" s="43">
        <v>18.460170000000002</v>
      </c>
      <c r="U43" s="43"/>
      <c r="V43" s="43">
        <v>9.5</v>
      </c>
      <c r="W43" s="43"/>
      <c r="X43" s="43">
        <v>43.933</v>
      </c>
      <c r="Y43" s="43"/>
      <c r="Z43" s="43">
        <v>10.11633</v>
      </c>
      <c r="AA43" s="43"/>
      <c r="AB43" s="43"/>
      <c r="AC43" s="43">
        <v>15.16</v>
      </c>
      <c r="AD43" s="43"/>
      <c r="AE43" s="43"/>
      <c r="AF43" s="43">
        <v>0.9</v>
      </c>
      <c r="AG43" s="43"/>
      <c r="AH43" s="43">
        <v>1.1992</v>
      </c>
      <c r="AI43" s="43"/>
      <c r="AJ43" s="43">
        <v>5.4161799999999998</v>
      </c>
      <c r="AK43" s="43">
        <v>0</v>
      </c>
      <c r="AL43" s="43"/>
      <c r="AM43" s="43">
        <v>45.606639999999999</v>
      </c>
      <c r="AN43" s="43">
        <v>132.50747999999999</v>
      </c>
      <c r="AO43" s="43">
        <v>25.846599999999999</v>
      </c>
      <c r="AP43" s="43">
        <v>0.46</v>
      </c>
      <c r="AQ43" s="43">
        <v>159.44255000000001</v>
      </c>
      <c r="AR43" s="43">
        <v>28.876370000000001</v>
      </c>
      <c r="AS43" s="43">
        <v>35.694200000000002</v>
      </c>
      <c r="AT43" s="43">
        <v>29.55</v>
      </c>
      <c r="AU43" s="43"/>
      <c r="AV43" s="43">
        <v>100.5526</v>
      </c>
      <c r="AW43" s="43">
        <v>33.545960000000001</v>
      </c>
      <c r="AX43" s="43"/>
      <c r="AY43" s="43">
        <v>0.97914999999999996</v>
      </c>
      <c r="AZ43" s="43"/>
      <c r="BA43" s="43">
        <v>2.5</v>
      </c>
      <c r="BB43" s="43"/>
      <c r="BC43" s="43">
        <v>49.560079999999999</v>
      </c>
      <c r="BD43" s="43"/>
      <c r="BE43" s="43">
        <v>20.9</v>
      </c>
      <c r="BF43" s="43"/>
      <c r="BG43" s="43"/>
      <c r="BH43" s="43"/>
      <c r="BI43" s="43">
        <v>19.70862</v>
      </c>
      <c r="BJ43" s="43"/>
      <c r="BK43" s="43">
        <v>5.2968099999999998</v>
      </c>
      <c r="BL43" s="43"/>
      <c r="BM43" s="43">
        <v>0</v>
      </c>
      <c r="BN43" s="43">
        <v>19.04</v>
      </c>
      <c r="BO43" s="43">
        <v>1.79</v>
      </c>
      <c r="BP43" s="43">
        <v>140.26821000000001</v>
      </c>
      <c r="BQ43" s="43"/>
      <c r="BR43" s="43">
        <v>5.0239399999999996</v>
      </c>
      <c r="BS43" s="43">
        <v>129.70833999999999</v>
      </c>
      <c r="BT43" s="43">
        <v>14.475429999999999</v>
      </c>
      <c r="BU43" s="43"/>
      <c r="BV43" s="43">
        <v>33.899299999999997</v>
      </c>
      <c r="BW43" s="43">
        <v>3.6070000000000002</v>
      </c>
      <c r="BX43" s="43"/>
      <c r="BY43" s="43"/>
      <c r="BZ43" s="43">
        <v>90.123000000000005</v>
      </c>
      <c r="CA43" s="43">
        <v>3.4046400000000001</v>
      </c>
      <c r="CB43" s="43"/>
      <c r="CC43" s="43">
        <v>0.68</v>
      </c>
      <c r="CD43" s="43">
        <v>20.257989999999999</v>
      </c>
      <c r="CE43" s="43">
        <v>341.61063999999999</v>
      </c>
      <c r="CF43" s="43"/>
      <c r="CG43" s="43">
        <v>146.11490000000001</v>
      </c>
      <c r="CH43" s="43">
        <v>17.806270000000001</v>
      </c>
      <c r="CI43" s="43"/>
      <c r="CJ43" s="43"/>
      <c r="CK43" s="43"/>
      <c r="CL43" s="43">
        <v>1.1564700000000001</v>
      </c>
      <c r="CM43" s="43"/>
      <c r="CN43" s="43"/>
      <c r="CO43" s="43">
        <v>13.79613</v>
      </c>
      <c r="CP43" s="43">
        <v>281.72000000000003</v>
      </c>
      <c r="CQ43" s="43"/>
      <c r="CR43" s="43">
        <v>40.347000000000001</v>
      </c>
      <c r="CS43" s="43">
        <v>1.85303</v>
      </c>
      <c r="CT43" s="43">
        <v>22.516999999999999</v>
      </c>
    </row>
    <row r="44" spans="1:98" ht="15.6" x14ac:dyDescent="0.3">
      <c r="A44" s="1"/>
      <c r="B44" s="42" t="s">
        <v>819</v>
      </c>
      <c r="C44" s="43"/>
      <c r="D44" s="43"/>
      <c r="E44" s="43">
        <v>17.02</v>
      </c>
      <c r="F44" s="43">
        <v>10.275</v>
      </c>
      <c r="G44" s="43"/>
      <c r="H44" s="43"/>
      <c r="I44" s="43"/>
      <c r="J44" s="43"/>
      <c r="K44" s="43">
        <v>18.4145</v>
      </c>
      <c r="L44" s="43">
        <v>26.528449999999999</v>
      </c>
      <c r="M44" s="43">
        <v>14.9498</v>
      </c>
      <c r="N44" s="43">
        <v>11.7</v>
      </c>
      <c r="O44" s="43">
        <v>30.797999999999998</v>
      </c>
      <c r="P44" s="43"/>
      <c r="Q44" s="43"/>
      <c r="R44" s="43">
        <v>51.241999999999997</v>
      </c>
      <c r="S44" s="43"/>
      <c r="T44" s="43">
        <v>18.408570000000001</v>
      </c>
      <c r="U44" s="43"/>
      <c r="V44" s="43">
        <v>9.3000000000000007</v>
      </c>
      <c r="W44" s="43"/>
      <c r="X44" s="43">
        <v>36.198</v>
      </c>
      <c r="Y44" s="43"/>
      <c r="Z44" s="43">
        <v>7.6890499999999999</v>
      </c>
      <c r="AA44" s="43"/>
      <c r="AB44" s="43"/>
      <c r="AC44" s="43">
        <v>15.77</v>
      </c>
      <c r="AD44" s="43"/>
      <c r="AE44" s="43"/>
      <c r="AF44" s="43">
        <v>0.9</v>
      </c>
      <c r="AG44" s="43"/>
      <c r="AH44" s="43">
        <v>1.1898</v>
      </c>
      <c r="AI44" s="43"/>
      <c r="AJ44" s="43">
        <v>4.26905</v>
      </c>
      <c r="AK44" s="43">
        <v>0</v>
      </c>
      <c r="AL44" s="43"/>
      <c r="AM44" s="43">
        <v>45.034460000000003</v>
      </c>
      <c r="AN44" s="43">
        <v>128.64472000000001</v>
      </c>
      <c r="AO44" s="43">
        <v>23.2014</v>
      </c>
      <c r="AP44" s="43">
        <v>0.11</v>
      </c>
      <c r="AQ44" s="43">
        <v>161.69538</v>
      </c>
      <c r="AR44" s="43">
        <v>28.955349999999999</v>
      </c>
      <c r="AS44" s="43">
        <v>33.620489999999997</v>
      </c>
      <c r="AT44" s="43">
        <v>30.48</v>
      </c>
      <c r="AU44" s="43"/>
      <c r="AV44" s="43">
        <v>72.634900000000002</v>
      </c>
      <c r="AW44" s="43">
        <v>32.468769999999999</v>
      </c>
      <c r="AX44" s="43"/>
      <c r="AY44" s="43">
        <v>1.01753</v>
      </c>
      <c r="AZ44" s="43"/>
      <c r="BA44" s="43">
        <v>1.6</v>
      </c>
      <c r="BB44" s="43"/>
      <c r="BC44" s="43">
        <v>32.799619999999997</v>
      </c>
      <c r="BD44" s="43"/>
      <c r="BE44" s="43">
        <v>20.9</v>
      </c>
      <c r="BF44" s="43"/>
      <c r="BG44" s="43"/>
      <c r="BH44" s="43"/>
      <c r="BI44" s="43">
        <v>20.063210000000002</v>
      </c>
      <c r="BJ44" s="43"/>
      <c r="BK44" s="43">
        <v>5.3311200000000003</v>
      </c>
      <c r="BL44" s="43"/>
      <c r="BM44" s="43">
        <v>0</v>
      </c>
      <c r="BN44" s="43">
        <v>4.08</v>
      </c>
      <c r="BO44" s="43">
        <v>2.0299999999999998</v>
      </c>
      <c r="BP44" s="43">
        <v>140.98579000000001</v>
      </c>
      <c r="BQ44" s="43"/>
      <c r="BR44" s="43">
        <v>5.0655799999999997</v>
      </c>
      <c r="BS44" s="43">
        <v>128.84667999999999</v>
      </c>
      <c r="BT44" s="43">
        <v>13.12571</v>
      </c>
      <c r="BU44" s="43"/>
      <c r="BV44" s="43">
        <v>27.9496</v>
      </c>
      <c r="BW44" s="43">
        <v>3.8029999999999999</v>
      </c>
      <c r="BX44" s="43"/>
      <c r="BY44" s="43"/>
      <c r="BZ44" s="43">
        <v>89.878500000000003</v>
      </c>
      <c r="CA44" s="43">
        <v>2.9791599999999998</v>
      </c>
      <c r="CB44" s="43"/>
      <c r="CC44" s="43">
        <v>0.67</v>
      </c>
      <c r="CD44" s="43">
        <v>21.224329999999998</v>
      </c>
      <c r="CE44" s="43">
        <v>343.07565</v>
      </c>
      <c r="CF44" s="43"/>
      <c r="CG44" s="43">
        <v>141.12219999999999</v>
      </c>
      <c r="CH44" s="43">
        <v>16.203869999999998</v>
      </c>
      <c r="CI44" s="43"/>
      <c r="CJ44" s="43"/>
      <c r="CK44" s="43"/>
      <c r="CL44" s="43">
        <v>1.14856</v>
      </c>
      <c r="CM44" s="43"/>
      <c r="CN44" s="43"/>
      <c r="CO44" s="43">
        <v>12.90241</v>
      </c>
      <c r="CP44" s="43">
        <v>284.16000000000003</v>
      </c>
      <c r="CQ44" s="43"/>
      <c r="CR44" s="43">
        <v>40.155999999999999</v>
      </c>
      <c r="CS44" s="43">
        <v>1.7537499999999999</v>
      </c>
      <c r="CT44" s="43">
        <v>14.298999999999999</v>
      </c>
    </row>
    <row r="45" spans="1:98" ht="15.6" x14ac:dyDescent="0.3">
      <c r="A45" s="1"/>
      <c r="B45" s="42" t="s">
        <v>820</v>
      </c>
      <c r="C45" s="43"/>
      <c r="D45" s="43"/>
      <c r="E45" s="43">
        <v>13.47</v>
      </c>
      <c r="F45" s="43">
        <v>9.6820000000000004</v>
      </c>
      <c r="G45" s="43"/>
      <c r="H45" s="43"/>
      <c r="I45" s="43"/>
      <c r="J45" s="43"/>
      <c r="K45" s="43">
        <v>18.151</v>
      </c>
      <c r="L45" s="43">
        <v>26.86448</v>
      </c>
      <c r="M45" s="43">
        <v>14.6435</v>
      </c>
      <c r="N45" s="43">
        <v>11.89</v>
      </c>
      <c r="O45" s="43">
        <v>30.774000000000001</v>
      </c>
      <c r="P45" s="43"/>
      <c r="Q45" s="43"/>
      <c r="R45" s="43">
        <v>51.515999999999998</v>
      </c>
      <c r="S45" s="43"/>
      <c r="T45" s="43">
        <v>11.9274</v>
      </c>
      <c r="U45" s="43"/>
      <c r="V45" s="43">
        <v>9.1</v>
      </c>
      <c r="W45" s="43"/>
      <c r="X45" s="43">
        <v>35.558</v>
      </c>
      <c r="Y45" s="43"/>
      <c r="Z45" s="43">
        <v>7.2021100000000002</v>
      </c>
      <c r="AA45" s="43"/>
      <c r="AB45" s="43"/>
      <c r="AC45" s="43">
        <v>15.82</v>
      </c>
      <c r="AD45" s="43"/>
      <c r="AE45" s="43"/>
      <c r="AF45" s="43">
        <v>0.8</v>
      </c>
      <c r="AG45" s="43"/>
      <c r="AH45" s="43">
        <v>1.2087000000000001</v>
      </c>
      <c r="AI45" s="43"/>
      <c r="AJ45" s="43">
        <v>4.2895099999999999</v>
      </c>
      <c r="AK45" s="43">
        <v>0</v>
      </c>
      <c r="AL45" s="43"/>
      <c r="AM45" s="43">
        <v>37.30397</v>
      </c>
      <c r="AN45" s="43">
        <v>124.91521</v>
      </c>
      <c r="AO45" s="43">
        <v>22.893000000000001</v>
      </c>
      <c r="AP45" s="43">
        <v>0.35</v>
      </c>
      <c r="AQ45" s="43">
        <v>158.00058999999999</v>
      </c>
      <c r="AR45" s="43">
        <v>28.803190000000001</v>
      </c>
      <c r="AS45" s="43">
        <v>29.180319999999998</v>
      </c>
      <c r="AT45" s="43">
        <v>30</v>
      </c>
      <c r="AU45" s="43"/>
      <c r="AV45" s="43">
        <v>56.09384</v>
      </c>
      <c r="AW45" s="43">
        <v>31.926179999999999</v>
      </c>
      <c r="AX45" s="43"/>
      <c r="AY45" s="43">
        <v>1.13995</v>
      </c>
      <c r="AZ45" s="43"/>
      <c r="BA45" s="43">
        <v>0.6</v>
      </c>
      <c r="BB45" s="43"/>
      <c r="BC45" s="43">
        <v>32.453710000000001</v>
      </c>
      <c r="BD45" s="43"/>
      <c r="BE45" s="43">
        <v>20.9</v>
      </c>
      <c r="BF45" s="43"/>
      <c r="BG45" s="43"/>
      <c r="BH45" s="43"/>
      <c r="BI45" s="43">
        <v>19.668060000000001</v>
      </c>
      <c r="BJ45" s="43"/>
      <c r="BK45" s="43">
        <v>5.4862000000000002</v>
      </c>
      <c r="BL45" s="43"/>
      <c r="BM45" s="43">
        <v>0</v>
      </c>
      <c r="BN45" s="43">
        <v>3.36</v>
      </c>
      <c r="BO45" s="43">
        <v>1.92</v>
      </c>
      <c r="BP45" s="43">
        <v>140.82959</v>
      </c>
      <c r="BQ45" s="43"/>
      <c r="BR45" s="43">
        <v>5.0546699999999998</v>
      </c>
      <c r="BS45" s="43">
        <v>121.66073</v>
      </c>
      <c r="BT45" s="43">
        <v>11.63334</v>
      </c>
      <c r="BU45" s="43"/>
      <c r="BV45" s="43">
        <v>27.1248</v>
      </c>
      <c r="BW45" s="43">
        <v>3.7410000000000001</v>
      </c>
      <c r="BX45" s="43"/>
      <c r="BY45" s="43"/>
      <c r="BZ45" s="43">
        <v>89.280799999999999</v>
      </c>
      <c r="CA45" s="43">
        <v>2.9851999999999999</v>
      </c>
      <c r="CB45" s="43"/>
      <c r="CC45" s="43">
        <v>0.69</v>
      </c>
      <c r="CD45" s="43">
        <v>21.056889999999999</v>
      </c>
      <c r="CE45" s="43">
        <v>340.92261999999999</v>
      </c>
      <c r="CF45" s="43"/>
      <c r="CG45" s="43">
        <v>149.14349999999999</v>
      </c>
      <c r="CH45" s="43">
        <v>15.714410000000001</v>
      </c>
      <c r="CI45" s="43"/>
      <c r="CJ45" s="43"/>
      <c r="CK45" s="43"/>
      <c r="CL45" s="43">
        <v>1.1516200000000001</v>
      </c>
      <c r="CM45" s="43"/>
      <c r="CN45" s="43"/>
      <c r="CO45" s="43">
        <v>12.70026</v>
      </c>
      <c r="CP45" s="43">
        <v>279.58999999999997</v>
      </c>
      <c r="CQ45" s="43"/>
      <c r="CR45" s="43">
        <v>36.174999999999997</v>
      </c>
      <c r="CS45" s="43">
        <v>1.6115600000000001</v>
      </c>
      <c r="CT45" s="43">
        <v>13.042999999999999</v>
      </c>
    </row>
    <row r="46" spans="1:98" ht="15.6" x14ac:dyDescent="0.3">
      <c r="A46" s="1"/>
      <c r="B46" s="42" t="s">
        <v>821</v>
      </c>
      <c r="C46" s="43"/>
      <c r="D46" s="43"/>
      <c r="E46" s="43">
        <v>13.23</v>
      </c>
      <c r="F46" s="43">
        <v>10.071999999999999</v>
      </c>
      <c r="G46" s="43"/>
      <c r="H46" s="43"/>
      <c r="I46" s="43"/>
      <c r="J46" s="43"/>
      <c r="K46" s="43">
        <v>17.707899999999999</v>
      </c>
      <c r="L46" s="43">
        <v>26.966439999999999</v>
      </c>
      <c r="M46" s="43">
        <v>13.6632</v>
      </c>
      <c r="N46" s="43">
        <v>11.79</v>
      </c>
      <c r="O46" s="43">
        <v>31.44</v>
      </c>
      <c r="P46" s="43"/>
      <c r="Q46" s="43"/>
      <c r="R46" s="43">
        <v>51.502000000000002</v>
      </c>
      <c r="S46" s="43"/>
      <c r="T46" s="43">
        <v>11.0975</v>
      </c>
      <c r="U46" s="43"/>
      <c r="V46" s="43">
        <v>9.4</v>
      </c>
      <c r="W46" s="43"/>
      <c r="X46" s="43">
        <v>35.695999999999998</v>
      </c>
      <c r="Y46" s="43"/>
      <c r="Z46" s="43">
        <v>7.1932799999999997</v>
      </c>
      <c r="AA46" s="43"/>
      <c r="AB46" s="43"/>
      <c r="AC46" s="43">
        <v>16.16</v>
      </c>
      <c r="AD46" s="43"/>
      <c r="AE46" s="43"/>
      <c r="AF46" s="43">
        <v>0.7</v>
      </c>
      <c r="AG46" s="43"/>
      <c r="AH46" s="43">
        <v>1.1306</v>
      </c>
      <c r="AI46" s="43"/>
      <c r="AJ46" s="43">
        <v>4.1899699999999998</v>
      </c>
      <c r="AK46" s="43">
        <v>0</v>
      </c>
      <c r="AL46" s="43"/>
      <c r="AM46" s="43">
        <v>41.646709999999999</v>
      </c>
      <c r="AN46" s="43">
        <v>129.44609</v>
      </c>
      <c r="AO46" s="43">
        <v>24.114799999999999</v>
      </c>
      <c r="AP46" s="43">
        <v>0.46</v>
      </c>
      <c r="AQ46" s="43">
        <v>159.03629000000001</v>
      </c>
      <c r="AR46" s="43">
        <v>28.765149999999998</v>
      </c>
      <c r="AS46" s="43">
        <v>29.940930000000002</v>
      </c>
      <c r="AT46" s="43">
        <v>30.45</v>
      </c>
      <c r="AU46" s="43"/>
      <c r="AV46" s="43">
        <v>56.233040000000003</v>
      </c>
      <c r="AW46" s="43">
        <v>32.093879999999999</v>
      </c>
      <c r="AX46" s="43"/>
      <c r="AY46" s="43">
        <v>1.1696599999999999</v>
      </c>
      <c r="AZ46" s="43"/>
      <c r="BA46" s="43">
        <v>1</v>
      </c>
      <c r="BB46" s="43"/>
      <c r="BC46" s="43">
        <v>32.608759999999997</v>
      </c>
      <c r="BD46" s="43"/>
      <c r="BE46" s="43">
        <v>20.9</v>
      </c>
      <c r="BF46" s="43"/>
      <c r="BG46" s="43"/>
      <c r="BH46" s="43"/>
      <c r="BI46" s="43">
        <v>19.648479999999999</v>
      </c>
      <c r="BJ46" s="43"/>
      <c r="BK46" s="43">
        <v>5.5021300000000002</v>
      </c>
      <c r="BL46" s="43"/>
      <c r="BM46" s="43">
        <v>0</v>
      </c>
      <c r="BN46" s="43">
        <v>4.62</v>
      </c>
      <c r="BO46" s="43">
        <v>1.94</v>
      </c>
      <c r="BP46" s="43">
        <v>141.99081000000001</v>
      </c>
      <c r="BQ46" s="43"/>
      <c r="BR46" s="43">
        <v>5.1142899999999996</v>
      </c>
      <c r="BS46" s="43">
        <v>123.38339999999999</v>
      </c>
      <c r="BT46" s="43">
        <v>11.065110000000001</v>
      </c>
      <c r="BU46" s="43"/>
      <c r="BV46" s="43">
        <v>29.952999999999999</v>
      </c>
      <c r="BW46" s="43">
        <v>3.74</v>
      </c>
      <c r="BX46" s="43"/>
      <c r="BY46" s="43"/>
      <c r="BZ46" s="43">
        <v>88.651600000000002</v>
      </c>
      <c r="CA46" s="43">
        <v>2.9819200000000001</v>
      </c>
      <c r="CB46" s="43"/>
      <c r="CC46" s="43">
        <v>0.67</v>
      </c>
      <c r="CD46" s="43">
        <v>22.578389999999999</v>
      </c>
      <c r="CE46" s="43">
        <v>342.83364</v>
      </c>
      <c r="CF46" s="43"/>
      <c r="CG46" s="43">
        <v>148.74469999999999</v>
      </c>
      <c r="CH46" s="43">
        <v>15.68791</v>
      </c>
      <c r="CI46" s="43"/>
      <c r="CJ46" s="43"/>
      <c r="CK46" s="43"/>
      <c r="CL46" s="43">
        <v>1.13514</v>
      </c>
      <c r="CM46" s="43"/>
      <c r="CN46" s="43"/>
      <c r="CO46" s="43">
        <v>13.0175</v>
      </c>
      <c r="CP46" s="43">
        <v>274.89</v>
      </c>
      <c r="CQ46" s="43"/>
      <c r="CR46" s="43">
        <v>33.683</v>
      </c>
      <c r="CS46" s="43">
        <v>1.92052</v>
      </c>
      <c r="CT46" s="43">
        <v>14.278</v>
      </c>
    </row>
    <row r="47" spans="1:98" ht="15.6" x14ac:dyDescent="0.3">
      <c r="A47" s="1"/>
      <c r="B47" s="42" t="s">
        <v>822</v>
      </c>
      <c r="C47" s="43"/>
      <c r="D47" s="43"/>
      <c r="E47" s="43">
        <v>13.44</v>
      </c>
      <c r="F47" s="43">
        <v>10.597</v>
      </c>
      <c r="G47" s="43"/>
      <c r="H47" s="43"/>
      <c r="I47" s="43"/>
      <c r="J47" s="43"/>
      <c r="K47" s="43">
        <v>17.561199999999999</v>
      </c>
      <c r="L47" s="43">
        <v>26.84103</v>
      </c>
      <c r="M47" s="43">
        <v>11.2834</v>
      </c>
      <c r="N47" s="43">
        <v>11.3</v>
      </c>
      <c r="O47" s="43">
        <v>31.492000000000001</v>
      </c>
      <c r="P47" s="43"/>
      <c r="Q47" s="43"/>
      <c r="R47" s="43">
        <v>51.478000000000002</v>
      </c>
      <c r="S47" s="43"/>
      <c r="T47" s="43">
        <v>14.5083</v>
      </c>
      <c r="U47" s="43"/>
      <c r="V47" s="43">
        <v>9.6999999999999993</v>
      </c>
      <c r="W47" s="43"/>
      <c r="X47" s="43">
        <v>34.44</v>
      </c>
      <c r="Y47" s="43"/>
      <c r="Z47" s="43">
        <v>7.2570800000000002</v>
      </c>
      <c r="AA47" s="43"/>
      <c r="AB47" s="43"/>
      <c r="AC47" s="43">
        <v>16.27</v>
      </c>
      <c r="AD47" s="43"/>
      <c r="AE47" s="43"/>
      <c r="AF47" s="43">
        <v>0.7</v>
      </c>
      <c r="AG47" s="43"/>
      <c r="AH47" s="43">
        <v>1.0438000000000001</v>
      </c>
      <c r="AI47" s="43"/>
      <c r="AJ47" s="43">
        <v>4.1270300000000004</v>
      </c>
      <c r="AK47" s="43">
        <v>0</v>
      </c>
      <c r="AL47" s="43"/>
      <c r="AM47" s="43">
        <v>50.36327</v>
      </c>
      <c r="AN47" s="43">
        <v>130.43638000000001</v>
      </c>
      <c r="AO47" s="43">
        <v>26.5611</v>
      </c>
      <c r="AP47" s="43">
        <v>0.37</v>
      </c>
      <c r="AQ47" s="43">
        <v>161.89743999999999</v>
      </c>
      <c r="AR47" s="43">
        <v>28.828990000000001</v>
      </c>
      <c r="AS47" s="43">
        <v>30.945530000000002</v>
      </c>
      <c r="AT47" s="43">
        <v>30.18</v>
      </c>
      <c r="AU47" s="43"/>
      <c r="AV47" s="43">
        <v>57.126069999999999</v>
      </c>
      <c r="AW47" s="43">
        <v>32.397309999999997</v>
      </c>
      <c r="AX47" s="43"/>
      <c r="AY47" s="43">
        <v>1.2091799999999999</v>
      </c>
      <c r="AZ47" s="43"/>
      <c r="BA47" s="43">
        <v>1.6</v>
      </c>
      <c r="BB47" s="43"/>
      <c r="BC47" s="43">
        <v>32.42736</v>
      </c>
      <c r="BD47" s="43"/>
      <c r="BE47" s="43">
        <v>20.9</v>
      </c>
      <c r="BF47" s="43"/>
      <c r="BG47" s="43"/>
      <c r="BH47" s="43"/>
      <c r="BI47" s="43">
        <v>19.346499999999999</v>
      </c>
      <c r="BJ47" s="43"/>
      <c r="BK47" s="43">
        <v>5.5217499999999999</v>
      </c>
      <c r="BL47" s="43"/>
      <c r="BM47" s="43">
        <v>0</v>
      </c>
      <c r="BN47" s="43">
        <v>4.99</v>
      </c>
      <c r="BO47" s="43">
        <v>2.0499999999999998</v>
      </c>
      <c r="BP47" s="43">
        <v>142.87846999999999</v>
      </c>
      <c r="BQ47" s="43"/>
      <c r="BR47" s="43">
        <v>5.1387400000000003</v>
      </c>
      <c r="BS47" s="43">
        <v>126.67986999999999</v>
      </c>
      <c r="BT47" s="43">
        <v>11.43103</v>
      </c>
      <c r="BU47" s="43"/>
      <c r="BV47" s="43">
        <v>30.251100000000001</v>
      </c>
      <c r="BW47" s="43">
        <v>3.6949999999999998</v>
      </c>
      <c r="BX47" s="43"/>
      <c r="BY47" s="43"/>
      <c r="BZ47" s="43">
        <v>88.600099999999998</v>
      </c>
      <c r="CA47" s="43">
        <v>2.9925600000000001</v>
      </c>
      <c r="CB47" s="43"/>
      <c r="CC47" s="43">
        <v>0.67</v>
      </c>
      <c r="CD47" s="43">
        <v>24.163319999999999</v>
      </c>
      <c r="CE47" s="43">
        <v>344.02391999999998</v>
      </c>
      <c r="CF47" s="43"/>
      <c r="CG47" s="43">
        <v>147.85140000000001</v>
      </c>
      <c r="CH47" s="43">
        <v>15.78668</v>
      </c>
      <c r="CI47" s="43"/>
      <c r="CJ47" s="43"/>
      <c r="CK47" s="43"/>
      <c r="CL47" s="43">
        <v>1.16283</v>
      </c>
      <c r="CM47" s="43"/>
      <c r="CN47" s="43"/>
      <c r="CO47" s="43">
        <v>13.855880000000001</v>
      </c>
      <c r="CP47" s="43">
        <v>269.7</v>
      </c>
      <c r="CQ47" s="43"/>
      <c r="CR47" s="43">
        <v>31.875</v>
      </c>
      <c r="CS47" s="43">
        <v>1.84368</v>
      </c>
      <c r="CT47" s="43">
        <v>18.417000000000002</v>
      </c>
    </row>
    <row r="48" spans="1:98" ht="15.6" x14ac:dyDescent="0.3">
      <c r="A48" s="1"/>
      <c r="B48" s="42" t="s">
        <v>823</v>
      </c>
      <c r="C48" s="43"/>
      <c r="D48" s="43"/>
      <c r="E48" s="43">
        <v>13.53</v>
      </c>
      <c r="F48" s="43">
        <v>11.186</v>
      </c>
      <c r="G48" s="43"/>
      <c r="H48" s="43"/>
      <c r="I48" s="43"/>
      <c r="J48" s="43"/>
      <c r="K48" s="43">
        <v>19.134599999999999</v>
      </c>
      <c r="L48" s="43">
        <v>26.71275</v>
      </c>
      <c r="M48" s="43">
        <v>11.184200000000001</v>
      </c>
      <c r="N48" s="43">
        <v>10.92</v>
      </c>
      <c r="O48" s="43">
        <v>31.29</v>
      </c>
      <c r="P48" s="43"/>
      <c r="Q48" s="43"/>
      <c r="R48" s="43">
        <v>51.534999999999997</v>
      </c>
      <c r="S48" s="43"/>
      <c r="T48" s="43">
        <v>16.608170000000001</v>
      </c>
      <c r="U48" s="43"/>
      <c r="V48" s="43">
        <v>9.3000000000000007</v>
      </c>
      <c r="W48" s="43"/>
      <c r="X48" s="43">
        <v>33.869999999999997</v>
      </c>
      <c r="Y48" s="43"/>
      <c r="Z48" s="43">
        <v>7.4486299999999996</v>
      </c>
      <c r="AA48" s="43"/>
      <c r="AB48" s="43"/>
      <c r="AC48" s="43">
        <v>16.41</v>
      </c>
      <c r="AD48" s="43"/>
      <c r="AE48" s="43"/>
      <c r="AF48" s="43">
        <v>0.8</v>
      </c>
      <c r="AG48" s="43"/>
      <c r="AH48" s="43">
        <v>1.1063000000000001</v>
      </c>
      <c r="AI48" s="43"/>
      <c r="AJ48" s="43">
        <v>4.0911</v>
      </c>
      <c r="AK48" s="43">
        <v>0</v>
      </c>
      <c r="AL48" s="43"/>
      <c r="AM48" s="43">
        <v>50.28154</v>
      </c>
      <c r="AN48" s="43">
        <v>132.95285999999999</v>
      </c>
      <c r="AO48" s="43">
        <v>26.4148</v>
      </c>
      <c r="AP48" s="43">
        <v>0.84</v>
      </c>
      <c r="AQ48" s="43">
        <v>162.48841999999999</v>
      </c>
      <c r="AR48" s="43">
        <v>28.579889999999999</v>
      </c>
      <c r="AS48" s="43">
        <v>35.966619999999999</v>
      </c>
      <c r="AT48" s="43">
        <v>30.26</v>
      </c>
      <c r="AU48" s="43"/>
      <c r="AV48" s="43">
        <v>57.192169999999997</v>
      </c>
      <c r="AW48" s="43">
        <v>32.859310000000001</v>
      </c>
      <c r="AX48" s="43"/>
      <c r="AY48" s="43">
        <v>1.2019</v>
      </c>
      <c r="AZ48" s="43"/>
      <c r="BA48" s="43">
        <v>2</v>
      </c>
      <c r="BB48" s="43"/>
      <c r="BC48" s="43">
        <v>32.621099999999998</v>
      </c>
      <c r="BD48" s="43"/>
      <c r="BE48" s="43">
        <v>20.9</v>
      </c>
      <c r="BF48" s="43"/>
      <c r="BG48" s="43"/>
      <c r="BH48" s="43"/>
      <c r="BI48" s="43">
        <v>19.857220000000002</v>
      </c>
      <c r="BJ48" s="43"/>
      <c r="BK48" s="43">
        <v>5.49953</v>
      </c>
      <c r="BL48" s="43"/>
      <c r="BM48" s="43">
        <v>0</v>
      </c>
      <c r="BN48" s="43">
        <v>4.62</v>
      </c>
      <c r="BO48" s="43">
        <v>2.04</v>
      </c>
      <c r="BP48" s="43">
        <v>146.01335</v>
      </c>
      <c r="BQ48" s="43"/>
      <c r="BR48" s="43">
        <v>5.2321299999999997</v>
      </c>
      <c r="BS48" s="43">
        <v>128.59463</v>
      </c>
      <c r="BT48" s="43">
        <v>13.072179999999999</v>
      </c>
      <c r="BU48" s="43"/>
      <c r="BV48" s="43">
        <v>31.590399999999999</v>
      </c>
      <c r="BW48" s="43">
        <v>4.0019999999999998</v>
      </c>
      <c r="BX48" s="43"/>
      <c r="BY48" s="43"/>
      <c r="BZ48" s="43">
        <v>89.442499999999995</v>
      </c>
      <c r="CA48" s="43">
        <v>3.0114000000000001</v>
      </c>
      <c r="CB48" s="43"/>
      <c r="CC48" s="43">
        <v>0.71</v>
      </c>
      <c r="CD48" s="43">
        <v>23.5153</v>
      </c>
      <c r="CE48" s="43">
        <v>352.24326000000002</v>
      </c>
      <c r="CF48" s="43"/>
      <c r="CG48" s="43">
        <v>150.8811</v>
      </c>
      <c r="CH48" s="43">
        <v>17.927700000000002</v>
      </c>
      <c r="CI48" s="43"/>
      <c r="CJ48" s="43"/>
      <c r="CK48" s="43"/>
      <c r="CL48" s="43">
        <v>1.1465799999999999</v>
      </c>
      <c r="CM48" s="43"/>
      <c r="CN48" s="43"/>
      <c r="CO48" s="43">
        <v>14.44435</v>
      </c>
      <c r="CP48" s="43">
        <v>278.95</v>
      </c>
      <c r="CQ48" s="43"/>
      <c r="CR48" s="43">
        <v>32.143999999999998</v>
      </c>
      <c r="CS48" s="43">
        <v>1.44642</v>
      </c>
      <c r="CT48" s="43">
        <v>23.181999999999999</v>
      </c>
    </row>
    <row r="49" spans="1:98" ht="15.6" x14ac:dyDescent="0.3">
      <c r="A49" s="1"/>
      <c r="B49" s="42" t="s">
        <v>824</v>
      </c>
      <c r="C49" s="43"/>
      <c r="D49" s="43"/>
      <c r="E49" s="43">
        <v>14.29</v>
      </c>
      <c r="F49" s="43">
        <v>12.077999999999999</v>
      </c>
      <c r="G49" s="43"/>
      <c r="H49" s="43"/>
      <c r="I49" s="43"/>
      <c r="J49" s="43"/>
      <c r="K49" s="43">
        <v>18.2209</v>
      </c>
      <c r="L49" s="43">
        <v>26.702629999999999</v>
      </c>
      <c r="M49" s="43">
        <v>11.132999999999999</v>
      </c>
      <c r="N49" s="43">
        <v>12.23</v>
      </c>
      <c r="O49" s="43">
        <v>31.446000000000002</v>
      </c>
      <c r="P49" s="43"/>
      <c r="Q49" s="43"/>
      <c r="R49" s="43">
        <v>51.472999999999999</v>
      </c>
      <c r="S49" s="43"/>
      <c r="T49" s="43">
        <v>17.51249</v>
      </c>
      <c r="U49" s="43"/>
      <c r="V49" s="43">
        <v>9.1</v>
      </c>
      <c r="W49" s="43"/>
      <c r="X49" s="43">
        <v>31.632000000000001</v>
      </c>
      <c r="Y49" s="43"/>
      <c r="Z49" s="43">
        <v>7.8195899999999998</v>
      </c>
      <c r="AA49" s="43"/>
      <c r="AB49" s="43"/>
      <c r="AC49" s="43">
        <v>16.55</v>
      </c>
      <c r="AD49" s="43"/>
      <c r="AE49" s="43"/>
      <c r="AF49" s="43">
        <v>0.8</v>
      </c>
      <c r="AG49" s="43"/>
      <c r="AH49" s="43">
        <v>1.1454</v>
      </c>
      <c r="AI49" s="43"/>
      <c r="AJ49" s="43">
        <v>4.0739599999999996</v>
      </c>
      <c r="AK49" s="43">
        <v>0</v>
      </c>
      <c r="AL49" s="43"/>
      <c r="AM49" s="43">
        <v>50.804859999999998</v>
      </c>
      <c r="AN49" s="43">
        <v>130.40137999999999</v>
      </c>
      <c r="AO49" s="43">
        <v>25.8687</v>
      </c>
      <c r="AP49" s="43">
        <v>0.87</v>
      </c>
      <c r="AQ49" s="43">
        <v>163.26623000000001</v>
      </c>
      <c r="AR49" s="43">
        <v>28.34816</v>
      </c>
      <c r="AS49" s="43">
        <v>37.183810000000001</v>
      </c>
      <c r="AT49" s="43">
        <v>29.93</v>
      </c>
      <c r="AU49" s="43"/>
      <c r="AV49" s="43">
        <v>74.753820000000005</v>
      </c>
      <c r="AW49" s="43">
        <v>34.02129</v>
      </c>
      <c r="AX49" s="43"/>
      <c r="AY49" s="43">
        <v>1.1832400000000001</v>
      </c>
      <c r="AZ49" s="43"/>
      <c r="BA49" s="43">
        <v>2.4</v>
      </c>
      <c r="BB49" s="43"/>
      <c r="BC49" s="43">
        <v>32.586530000000003</v>
      </c>
      <c r="BD49" s="43"/>
      <c r="BE49" s="43">
        <v>20.9</v>
      </c>
      <c r="BF49" s="43"/>
      <c r="BG49" s="43"/>
      <c r="BH49" s="43"/>
      <c r="BI49" s="43">
        <v>19.82949</v>
      </c>
      <c r="BJ49" s="43"/>
      <c r="BK49" s="43">
        <v>5.4236899999999997</v>
      </c>
      <c r="BL49" s="43"/>
      <c r="BM49" s="43">
        <v>0</v>
      </c>
      <c r="BN49" s="43">
        <v>4.28</v>
      </c>
      <c r="BO49" s="43">
        <v>2.0699999999999998</v>
      </c>
      <c r="BP49" s="43">
        <v>146.43852000000001</v>
      </c>
      <c r="BQ49" s="43"/>
      <c r="BR49" s="43">
        <v>4.9859299999999998</v>
      </c>
      <c r="BS49" s="43">
        <v>129.70272</v>
      </c>
      <c r="BT49" s="43">
        <v>14.15761</v>
      </c>
      <c r="BU49" s="43"/>
      <c r="BV49" s="43">
        <v>32.838299999999997</v>
      </c>
      <c r="BW49" s="43">
        <v>4.085</v>
      </c>
      <c r="BX49" s="43"/>
      <c r="BY49" s="43"/>
      <c r="BZ49" s="43">
        <v>90.048699999999997</v>
      </c>
      <c r="CA49" s="43">
        <v>3.4396399999999998</v>
      </c>
      <c r="CB49" s="43"/>
      <c r="CC49" s="43">
        <v>0.73</v>
      </c>
      <c r="CD49" s="43">
        <v>23.831189999999999</v>
      </c>
      <c r="CE49" s="43">
        <v>373.70445000000001</v>
      </c>
      <c r="CF49" s="43"/>
      <c r="CG49" s="43">
        <v>147.61609999999999</v>
      </c>
      <c r="CH49" s="43">
        <v>17.954999999999998</v>
      </c>
      <c r="CI49" s="43"/>
      <c r="CJ49" s="43"/>
      <c r="CK49" s="43"/>
      <c r="CL49" s="43">
        <v>1.1411</v>
      </c>
      <c r="CM49" s="43"/>
      <c r="CN49" s="43"/>
      <c r="CO49" s="43">
        <v>12.006030000000001</v>
      </c>
      <c r="CP49" s="43">
        <v>285.73</v>
      </c>
      <c r="CQ49" s="43"/>
      <c r="CR49" s="43">
        <v>34.774000000000001</v>
      </c>
      <c r="CS49" s="43">
        <v>1.6194999999999999</v>
      </c>
      <c r="CT49" s="43">
        <v>24.446999999999999</v>
      </c>
    </row>
    <row r="50" spans="1:98" ht="15.6" x14ac:dyDescent="0.3">
      <c r="A50" s="1"/>
      <c r="B50" s="42" t="s">
        <v>825</v>
      </c>
      <c r="C50" s="43"/>
      <c r="D50" s="43"/>
      <c r="E50" s="43">
        <v>21.23</v>
      </c>
      <c r="F50" s="43">
        <v>13.16</v>
      </c>
      <c r="G50" s="43"/>
      <c r="H50" s="43"/>
      <c r="I50" s="43"/>
      <c r="J50" s="43"/>
      <c r="K50" s="43">
        <v>19.0839</v>
      </c>
      <c r="L50" s="43">
        <v>26.204709999999999</v>
      </c>
      <c r="M50" s="43">
        <v>11.035299999999999</v>
      </c>
      <c r="N50" s="43">
        <v>12.36</v>
      </c>
      <c r="O50" s="43">
        <v>31.594000000000001</v>
      </c>
      <c r="P50" s="43"/>
      <c r="Q50" s="43"/>
      <c r="R50" s="43">
        <v>51.576000000000001</v>
      </c>
      <c r="S50" s="43"/>
      <c r="T50" s="43">
        <v>15.37763</v>
      </c>
      <c r="U50" s="43"/>
      <c r="V50" s="43">
        <v>9</v>
      </c>
      <c r="W50" s="43"/>
      <c r="X50" s="43">
        <v>37.771000000000001</v>
      </c>
      <c r="Y50" s="43"/>
      <c r="Z50" s="43">
        <v>9.0154099999999993</v>
      </c>
      <c r="AA50" s="43"/>
      <c r="AB50" s="43"/>
      <c r="AC50" s="43">
        <v>16.329999999999998</v>
      </c>
      <c r="AD50" s="43"/>
      <c r="AE50" s="43"/>
      <c r="AF50" s="43">
        <v>3</v>
      </c>
      <c r="AG50" s="43"/>
      <c r="AH50" s="43">
        <v>1.2417</v>
      </c>
      <c r="AI50" s="43"/>
      <c r="AJ50" s="43">
        <v>4.2364699999999997</v>
      </c>
      <c r="AK50" s="43">
        <v>0</v>
      </c>
      <c r="AL50" s="43"/>
      <c r="AM50" s="43">
        <v>50.38297</v>
      </c>
      <c r="AN50" s="43">
        <v>133.61828</v>
      </c>
      <c r="AO50" s="43">
        <v>25.918900000000001</v>
      </c>
      <c r="AP50" s="43">
        <v>0.94</v>
      </c>
      <c r="AQ50" s="43">
        <v>164.35246000000001</v>
      </c>
      <c r="AR50" s="43">
        <v>28.591200000000001</v>
      </c>
      <c r="AS50" s="43">
        <v>37.110909999999997</v>
      </c>
      <c r="AT50" s="43">
        <v>28.86</v>
      </c>
      <c r="AU50" s="43"/>
      <c r="AV50" s="43">
        <v>74.832490000000007</v>
      </c>
      <c r="AW50" s="43">
        <v>34.294220000000003</v>
      </c>
      <c r="AX50" s="43"/>
      <c r="AY50" s="43">
        <v>1.2076100000000001</v>
      </c>
      <c r="AZ50" s="43"/>
      <c r="BA50" s="43">
        <v>2.5</v>
      </c>
      <c r="BB50" s="43"/>
      <c r="BC50" s="43">
        <v>36.674779999999998</v>
      </c>
      <c r="BD50" s="43"/>
      <c r="BE50" s="43">
        <v>20.9</v>
      </c>
      <c r="BF50" s="43"/>
      <c r="BG50" s="43"/>
      <c r="BH50" s="43"/>
      <c r="BI50" s="43">
        <v>20.065809999999999</v>
      </c>
      <c r="BJ50" s="43"/>
      <c r="BK50" s="43">
        <v>5.5227199999999996</v>
      </c>
      <c r="BL50" s="43"/>
      <c r="BM50" s="43">
        <v>0</v>
      </c>
      <c r="BN50" s="43">
        <v>5.96</v>
      </c>
      <c r="BO50" s="43">
        <v>2</v>
      </c>
      <c r="BP50" s="43">
        <v>146.27901</v>
      </c>
      <c r="BQ50" s="43"/>
      <c r="BR50" s="43">
        <v>5.1604000000000001</v>
      </c>
      <c r="BS50" s="43">
        <v>131.29588000000001</v>
      </c>
      <c r="BT50" s="43">
        <v>14.00372</v>
      </c>
      <c r="BU50" s="43"/>
      <c r="BV50" s="43">
        <v>31.7912</v>
      </c>
      <c r="BW50" s="43">
        <v>4.1260000000000003</v>
      </c>
      <c r="BX50" s="43"/>
      <c r="BY50" s="43"/>
      <c r="BZ50" s="43">
        <v>88.999700000000004</v>
      </c>
      <c r="CA50" s="43">
        <v>6.6092000000000004</v>
      </c>
      <c r="CB50" s="43"/>
      <c r="CC50" s="43">
        <v>0.67</v>
      </c>
      <c r="CD50" s="43">
        <v>24.144349999999999</v>
      </c>
      <c r="CE50" s="43">
        <v>371.01265000000001</v>
      </c>
      <c r="CF50" s="43"/>
      <c r="CG50" s="43">
        <v>144.06360000000001</v>
      </c>
      <c r="CH50" s="43">
        <v>18.42586</v>
      </c>
      <c r="CI50" s="43"/>
      <c r="CJ50" s="43"/>
      <c r="CK50" s="43"/>
      <c r="CL50" s="43">
        <v>1.14673</v>
      </c>
      <c r="CM50" s="43"/>
      <c r="CN50" s="43"/>
      <c r="CO50" s="43">
        <v>11.001519999999999</v>
      </c>
      <c r="CP50" s="43">
        <v>286.68</v>
      </c>
      <c r="CQ50" s="43"/>
      <c r="CR50" s="43">
        <v>39.609000000000002</v>
      </c>
      <c r="CS50" s="43">
        <v>1.8534900000000001</v>
      </c>
      <c r="CT50" s="43">
        <v>28.283000000000001</v>
      </c>
    </row>
    <row r="51" spans="1:98" ht="15.6" x14ac:dyDescent="0.3">
      <c r="A51" s="1"/>
      <c r="B51" s="42" t="s">
        <v>826</v>
      </c>
      <c r="C51" s="43"/>
      <c r="D51" s="43"/>
      <c r="E51" s="43">
        <v>23.2</v>
      </c>
      <c r="F51" s="43">
        <v>12.851000000000001</v>
      </c>
      <c r="G51" s="43"/>
      <c r="H51" s="43"/>
      <c r="I51" s="43"/>
      <c r="J51" s="43"/>
      <c r="K51" s="43">
        <v>18.825700000000001</v>
      </c>
      <c r="L51" s="43">
        <v>25.835909999999998</v>
      </c>
      <c r="M51" s="43">
        <v>10.989100000000001</v>
      </c>
      <c r="N51" s="43">
        <v>12.42</v>
      </c>
      <c r="O51" s="43">
        <v>30.931999999999999</v>
      </c>
      <c r="P51" s="43"/>
      <c r="Q51" s="43"/>
      <c r="R51" s="43">
        <v>51.851999999999997</v>
      </c>
      <c r="S51" s="43"/>
      <c r="T51" s="43">
        <v>20.234739999999999</v>
      </c>
      <c r="U51" s="43"/>
      <c r="V51" s="43">
        <v>9</v>
      </c>
      <c r="W51" s="43"/>
      <c r="X51" s="43">
        <v>40.177999999999997</v>
      </c>
      <c r="Y51" s="43"/>
      <c r="Z51" s="43">
        <v>9.3990799999999997</v>
      </c>
      <c r="AA51" s="43"/>
      <c r="AB51" s="43"/>
      <c r="AC51" s="43">
        <v>16.399999999999999</v>
      </c>
      <c r="AD51" s="43"/>
      <c r="AE51" s="43"/>
      <c r="AF51" s="43">
        <v>4.5</v>
      </c>
      <c r="AG51" s="43"/>
      <c r="AH51" s="43">
        <v>1.1953</v>
      </c>
      <c r="AI51" s="43"/>
      <c r="AJ51" s="43">
        <v>4.23285</v>
      </c>
      <c r="AK51" s="43">
        <v>0</v>
      </c>
      <c r="AL51" s="43"/>
      <c r="AM51" s="43">
        <v>51.094140000000003</v>
      </c>
      <c r="AN51" s="43">
        <v>134.76544000000001</v>
      </c>
      <c r="AO51" s="43">
        <v>26.129300000000001</v>
      </c>
      <c r="AP51" s="43">
        <v>1.03</v>
      </c>
      <c r="AQ51" s="43">
        <v>164.75474</v>
      </c>
      <c r="AR51" s="43">
        <v>28.607800000000001</v>
      </c>
      <c r="AS51" s="43">
        <v>37.176389999999998</v>
      </c>
      <c r="AT51" s="43">
        <v>29.27</v>
      </c>
      <c r="AU51" s="43"/>
      <c r="AV51" s="43">
        <v>119.6497</v>
      </c>
      <c r="AW51" s="43">
        <v>35.261839999999999</v>
      </c>
      <c r="AX51" s="43"/>
      <c r="AY51" s="43">
        <v>1.2336199999999999</v>
      </c>
      <c r="AZ51" s="43"/>
      <c r="BA51" s="43">
        <v>2.5</v>
      </c>
      <c r="BB51" s="43"/>
      <c r="BC51" s="43">
        <v>50.651780000000002</v>
      </c>
      <c r="BD51" s="43"/>
      <c r="BE51" s="43">
        <v>20.9</v>
      </c>
      <c r="BF51" s="43"/>
      <c r="BG51" s="43"/>
      <c r="BH51" s="43"/>
      <c r="BI51" s="43">
        <v>20.042280000000002</v>
      </c>
      <c r="BJ51" s="43"/>
      <c r="BK51" s="43">
        <v>5.46699</v>
      </c>
      <c r="BL51" s="43"/>
      <c r="BM51" s="43">
        <v>0</v>
      </c>
      <c r="BN51" s="43">
        <v>5.09</v>
      </c>
      <c r="BO51" s="43">
        <v>1.99</v>
      </c>
      <c r="BP51" s="43">
        <v>146.11591999999999</v>
      </c>
      <c r="BQ51" s="43"/>
      <c r="BR51" s="43">
        <v>5.1680400000000004</v>
      </c>
      <c r="BS51" s="43">
        <v>132.68465</v>
      </c>
      <c r="BT51" s="43">
        <v>14.513260000000001</v>
      </c>
      <c r="BU51" s="43"/>
      <c r="BV51" s="43">
        <v>33.194800000000001</v>
      </c>
      <c r="BW51" s="43">
        <v>3.9540000000000002</v>
      </c>
      <c r="BX51" s="43"/>
      <c r="BY51" s="43"/>
      <c r="BZ51" s="43">
        <v>89.282200000000003</v>
      </c>
      <c r="CA51" s="43">
        <v>21.482769999999999</v>
      </c>
      <c r="CB51" s="43"/>
      <c r="CC51" s="43">
        <v>0.67</v>
      </c>
      <c r="CD51" s="43">
        <v>24.550419999999999</v>
      </c>
      <c r="CE51" s="43">
        <v>378.57400000000001</v>
      </c>
      <c r="CF51" s="43"/>
      <c r="CG51" s="43">
        <v>146.33029999999999</v>
      </c>
      <c r="CH51" s="43">
        <v>18.304279999999999</v>
      </c>
      <c r="CI51" s="43"/>
      <c r="CJ51" s="43"/>
      <c r="CK51" s="43"/>
      <c r="CL51" s="43">
        <v>1.1537599999999999</v>
      </c>
      <c r="CM51" s="43"/>
      <c r="CN51" s="43"/>
      <c r="CO51" s="43">
        <v>11.60698</v>
      </c>
      <c r="CP51" s="43">
        <v>289.41000000000003</v>
      </c>
      <c r="CQ51" s="43"/>
      <c r="CR51" s="43">
        <v>40.051000000000002</v>
      </c>
      <c r="CS51" s="43">
        <v>2.0104600000000001</v>
      </c>
      <c r="CT51" s="43">
        <v>31.472999999999999</v>
      </c>
    </row>
    <row r="52" spans="1:98" ht="15.6" x14ac:dyDescent="0.3">
      <c r="A52" s="1"/>
      <c r="B52" s="42" t="s">
        <v>827</v>
      </c>
      <c r="C52" s="43"/>
      <c r="D52" s="43"/>
      <c r="E52" s="43">
        <v>27.09</v>
      </c>
      <c r="F52" s="43">
        <v>12.949</v>
      </c>
      <c r="G52" s="43"/>
      <c r="H52" s="43"/>
      <c r="I52" s="43"/>
      <c r="J52" s="43"/>
      <c r="K52" s="43">
        <v>19.004899999999999</v>
      </c>
      <c r="L52" s="43">
        <v>25.380500000000001</v>
      </c>
      <c r="M52" s="43">
        <v>11.4796</v>
      </c>
      <c r="N52" s="43">
        <v>12.4</v>
      </c>
      <c r="O52" s="43">
        <v>31.164000000000001</v>
      </c>
      <c r="P52" s="43"/>
      <c r="Q52" s="43"/>
      <c r="R52" s="43">
        <v>51.094999999999999</v>
      </c>
      <c r="S52" s="43"/>
      <c r="T52" s="43">
        <v>31.532299999999999</v>
      </c>
      <c r="U52" s="43"/>
      <c r="V52" s="43">
        <v>9</v>
      </c>
      <c r="W52" s="43"/>
      <c r="X52" s="43">
        <v>133.01400000000001</v>
      </c>
      <c r="Y52" s="43"/>
      <c r="Z52" s="43">
        <v>9.6161799999999999</v>
      </c>
      <c r="AA52" s="43"/>
      <c r="AB52" s="43"/>
      <c r="AC52" s="43">
        <v>16.78</v>
      </c>
      <c r="AD52" s="43"/>
      <c r="AE52" s="43"/>
      <c r="AF52" s="43">
        <v>6</v>
      </c>
      <c r="AG52" s="43"/>
      <c r="AH52" s="43">
        <v>1.0498000000000001</v>
      </c>
      <c r="AI52" s="43"/>
      <c r="AJ52" s="43">
        <v>4.8772500000000001</v>
      </c>
      <c r="AK52" s="43">
        <v>0</v>
      </c>
      <c r="AL52" s="43"/>
      <c r="AM52" s="43">
        <v>51.388289999999998</v>
      </c>
      <c r="AN52" s="43">
        <v>132.19621000000001</v>
      </c>
      <c r="AO52" s="43">
        <v>26.992000000000001</v>
      </c>
      <c r="AP52" s="43">
        <v>1.1499999999999999</v>
      </c>
      <c r="AQ52" s="43">
        <v>164.20452</v>
      </c>
      <c r="AR52" s="43">
        <v>28.91638</v>
      </c>
      <c r="AS52" s="43">
        <v>39.095039999999997</v>
      </c>
      <c r="AT52" s="43">
        <v>30.34</v>
      </c>
      <c r="AU52" s="43"/>
      <c r="AV52" s="43">
        <v>146.66237000000001</v>
      </c>
      <c r="AW52" s="43">
        <v>35.143949999999997</v>
      </c>
      <c r="AX52" s="43"/>
      <c r="AY52" s="43">
        <v>1.18008</v>
      </c>
      <c r="AZ52" s="43"/>
      <c r="BA52" s="43">
        <v>2.5</v>
      </c>
      <c r="BB52" s="43"/>
      <c r="BC52" s="43">
        <v>70.29692</v>
      </c>
      <c r="BD52" s="43"/>
      <c r="BE52" s="43">
        <v>20.9</v>
      </c>
      <c r="BF52" s="43"/>
      <c r="BG52" s="43"/>
      <c r="BH52" s="43"/>
      <c r="BI52" s="43">
        <v>19.828189999999999</v>
      </c>
      <c r="BJ52" s="43"/>
      <c r="BK52" s="43">
        <v>5.3739699999999999</v>
      </c>
      <c r="BL52" s="43"/>
      <c r="BM52" s="43">
        <v>0</v>
      </c>
      <c r="BN52" s="43">
        <v>24.02</v>
      </c>
      <c r="BO52" s="43">
        <v>1.99</v>
      </c>
      <c r="BP52" s="43">
        <v>147.25927999999999</v>
      </c>
      <c r="BQ52" s="43"/>
      <c r="BR52" s="43">
        <v>5.1892399999999999</v>
      </c>
      <c r="BS52" s="43">
        <v>133.72429</v>
      </c>
      <c r="BT52" s="43">
        <v>14.15714</v>
      </c>
      <c r="BU52" s="43"/>
      <c r="BV52" s="43">
        <v>33.7254</v>
      </c>
      <c r="BW52" s="43">
        <v>3.9620000000000002</v>
      </c>
      <c r="BX52" s="43"/>
      <c r="BY52" s="43"/>
      <c r="BZ52" s="43">
        <v>90.641099999999994</v>
      </c>
      <c r="CA52" s="43">
        <v>25.04327</v>
      </c>
      <c r="CB52" s="43"/>
      <c r="CC52" s="43">
        <v>0.68</v>
      </c>
      <c r="CD52" s="43">
        <v>24.667719999999999</v>
      </c>
      <c r="CE52" s="43">
        <v>385.84203000000002</v>
      </c>
      <c r="CF52" s="43"/>
      <c r="CG52" s="43">
        <v>145.1986</v>
      </c>
      <c r="CH52" s="43">
        <v>18.037320000000001</v>
      </c>
      <c r="CI52" s="43"/>
      <c r="CJ52" s="43"/>
      <c r="CK52" s="43"/>
      <c r="CL52" s="43">
        <v>1.15825</v>
      </c>
      <c r="CM52" s="43"/>
      <c r="CN52" s="43"/>
      <c r="CO52" s="43">
        <v>15.628130000000001</v>
      </c>
      <c r="CP52" s="43">
        <v>287.13</v>
      </c>
      <c r="CQ52" s="43"/>
      <c r="CR52" s="43">
        <v>39.878</v>
      </c>
      <c r="CS52" s="43">
        <v>2.0667</v>
      </c>
      <c r="CT52" s="43">
        <v>31.54</v>
      </c>
    </row>
    <row r="53" spans="1:98" ht="15.6" x14ac:dyDescent="0.3">
      <c r="A53" s="1"/>
      <c r="B53" s="42" t="s">
        <v>828</v>
      </c>
      <c r="C53" s="43"/>
      <c r="D53" s="43"/>
      <c r="E53" s="43">
        <v>28.74</v>
      </c>
      <c r="F53" s="43">
        <v>12.702</v>
      </c>
      <c r="G53" s="43"/>
      <c r="H53" s="43"/>
      <c r="I53" s="43"/>
      <c r="J53" s="43"/>
      <c r="K53" s="43">
        <v>19.2011</v>
      </c>
      <c r="L53" s="43">
        <v>24.931090000000001</v>
      </c>
      <c r="M53" s="43">
        <v>11.7561</v>
      </c>
      <c r="N53" s="43">
        <v>9.73</v>
      </c>
      <c r="O53" s="43">
        <v>30.818000000000001</v>
      </c>
      <c r="P53" s="43"/>
      <c r="Q53" s="43"/>
      <c r="R53" s="43">
        <v>49.456000000000003</v>
      </c>
      <c r="S53" s="43"/>
      <c r="T53" s="43">
        <v>36.590179999999997</v>
      </c>
      <c r="U53" s="43"/>
      <c r="V53" s="43">
        <v>8.8000000000000007</v>
      </c>
      <c r="W53" s="43"/>
      <c r="X53" s="43">
        <v>99.620999999999995</v>
      </c>
      <c r="Y53" s="43"/>
      <c r="Z53" s="43">
        <v>9.6673600000000004</v>
      </c>
      <c r="AA53" s="43"/>
      <c r="AB53" s="43"/>
      <c r="AC53" s="43">
        <v>16.690000000000001</v>
      </c>
      <c r="AD53" s="43"/>
      <c r="AE53" s="43"/>
      <c r="AF53" s="43">
        <v>4</v>
      </c>
      <c r="AG53" s="43"/>
      <c r="AH53" s="43">
        <v>1.2267999999999999</v>
      </c>
      <c r="AI53" s="43"/>
      <c r="AJ53" s="43">
        <v>4.42605</v>
      </c>
      <c r="AK53" s="43">
        <v>0</v>
      </c>
      <c r="AL53" s="43"/>
      <c r="AM53" s="43">
        <v>50.595500000000001</v>
      </c>
      <c r="AN53" s="43">
        <v>133.92738</v>
      </c>
      <c r="AO53" s="43">
        <v>26.975100000000001</v>
      </c>
      <c r="AP53" s="43">
        <v>1.26</v>
      </c>
      <c r="AQ53" s="43">
        <v>161.80543</v>
      </c>
      <c r="AR53" s="43">
        <v>29.19218</v>
      </c>
      <c r="AS53" s="43">
        <v>38.8673</v>
      </c>
      <c r="AT53" s="43">
        <v>31.02</v>
      </c>
      <c r="AU53" s="43"/>
      <c r="AV53" s="43">
        <v>190.6223</v>
      </c>
      <c r="AW53" s="43">
        <v>35.382860000000001</v>
      </c>
      <c r="AX53" s="43"/>
      <c r="AY53" s="43">
        <v>1.17743</v>
      </c>
      <c r="AZ53" s="43"/>
      <c r="BA53" s="43">
        <v>2.6</v>
      </c>
      <c r="BB53" s="43"/>
      <c r="BC53" s="43">
        <v>71.752589999999998</v>
      </c>
      <c r="BD53" s="43"/>
      <c r="BE53" s="43">
        <v>20.9</v>
      </c>
      <c r="BF53" s="43"/>
      <c r="BG53" s="43"/>
      <c r="BH53" s="43"/>
      <c r="BI53" s="43">
        <v>19.72871</v>
      </c>
      <c r="BJ53" s="43"/>
      <c r="BK53" s="43">
        <v>5.3539099999999999</v>
      </c>
      <c r="BL53" s="43"/>
      <c r="BM53" s="43">
        <v>0</v>
      </c>
      <c r="BN53" s="43">
        <v>38.33</v>
      </c>
      <c r="BO53" s="43">
        <v>1.97</v>
      </c>
      <c r="BP53" s="43">
        <v>146.46149</v>
      </c>
      <c r="BQ53" s="43"/>
      <c r="BR53" s="43">
        <v>4.3892800000000003</v>
      </c>
      <c r="BS53" s="43">
        <v>132.73119</v>
      </c>
      <c r="BT53" s="43">
        <v>12.66174</v>
      </c>
      <c r="BU53" s="43"/>
      <c r="BV53" s="43">
        <v>33.286799999999999</v>
      </c>
      <c r="BW53" s="43">
        <v>3.9540000000000002</v>
      </c>
      <c r="BX53" s="43"/>
      <c r="BY53" s="43"/>
      <c r="BZ53" s="43">
        <v>89.338800000000006</v>
      </c>
      <c r="CA53" s="43">
        <v>24.711760000000002</v>
      </c>
      <c r="CB53" s="43"/>
      <c r="CC53" s="43">
        <v>0.63</v>
      </c>
      <c r="CD53" s="43">
        <v>25.16825</v>
      </c>
      <c r="CE53" s="43">
        <v>385.45423</v>
      </c>
      <c r="CF53" s="43"/>
      <c r="CG53" s="43">
        <v>141.79820000000001</v>
      </c>
      <c r="CH53" s="43">
        <v>18.184470000000001</v>
      </c>
      <c r="CI53" s="43"/>
      <c r="CJ53" s="43"/>
      <c r="CK53" s="43"/>
      <c r="CL53" s="43">
        <v>1.2140299999999999</v>
      </c>
      <c r="CM53" s="43"/>
      <c r="CN53" s="43"/>
      <c r="CO53" s="43">
        <v>16.902539999999998</v>
      </c>
      <c r="CP53" s="43">
        <v>284.18</v>
      </c>
      <c r="CQ53" s="43"/>
      <c r="CR53" s="43">
        <v>39.177</v>
      </c>
      <c r="CS53" s="43">
        <v>1.6589799999999999</v>
      </c>
      <c r="CT53" s="43">
        <v>31.431000000000001</v>
      </c>
    </row>
    <row r="54" spans="1:98" ht="15.6" x14ac:dyDescent="0.3">
      <c r="A54" s="1"/>
      <c r="B54" s="42" t="s">
        <v>829</v>
      </c>
      <c r="C54" s="43"/>
      <c r="D54" s="43"/>
      <c r="E54" s="43">
        <v>28.68</v>
      </c>
      <c r="F54" s="43">
        <v>12.504</v>
      </c>
      <c r="G54" s="43"/>
      <c r="H54" s="43"/>
      <c r="I54" s="43"/>
      <c r="J54" s="43"/>
      <c r="K54" s="43">
        <v>19.318999999999999</v>
      </c>
      <c r="L54" s="43">
        <v>24.5977</v>
      </c>
      <c r="M54" s="43">
        <v>14.520200000000001</v>
      </c>
      <c r="N54" s="43">
        <v>10.92</v>
      </c>
      <c r="O54" s="43">
        <v>30.794</v>
      </c>
      <c r="P54" s="43"/>
      <c r="Q54" s="43"/>
      <c r="R54" s="43">
        <v>47.183999999999997</v>
      </c>
      <c r="S54" s="43"/>
      <c r="T54" s="43">
        <v>44.699080000000002</v>
      </c>
      <c r="U54" s="43"/>
      <c r="V54" s="43">
        <v>8.1999999999999993</v>
      </c>
      <c r="W54" s="43"/>
      <c r="X54" s="43">
        <v>133.39500000000001</v>
      </c>
      <c r="Y54" s="43"/>
      <c r="Z54" s="43">
        <v>9.7832000000000008</v>
      </c>
      <c r="AA54" s="43"/>
      <c r="AB54" s="43"/>
      <c r="AC54" s="43">
        <v>15.59</v>
      </c>
      <c r="AD54" s="43"/>
      <c r="AE54" s="43"/>
      <c r="AF54" s="43">
        <v>1.8</v>
      </c>
      <c r="AG54" s="43"/>
      <c r="AH54" s="43">
        <v>7.6284000000000001</v>
      </c>
      <c r="AI54" s="43"/>
      <c r="AJ54" s="43">
        <v>4.5418000000000003</v>
      </c>
      <c r="AK54" s="43">
        <v>0</v>
      </c>
      <c r="AL54" s="43"/>
      <c r="AM54" s="43">
        <v>50.340820000000001</v>
      </c>
      <c r="AN54" s="43">
        <v>131.83466000000001</v>
      </c>
      <c r="AO54" s="43">
        <v>27.255099999999999</v>
      </c>
      <c r="AP54" s="43">
        <v>1.2</v>
      </c>
      <c r="AQ54" s="43">
        <v>162.77319</v>
      </c>
      <c r="AR54" s="43">
        <v>29.200130000000001</v>
      </c>
      <c r="AS54" s="43">
        <v>38.86027</v>
      </c>
      <c r="AT54" s="43">
        <v>30.66</v>
      </c>
      <c r="AU54" s="43"/>
      <c r="AV54" s="43">
        <v>193.41962000000001</v>
      </c>
      <c r="AW54" s="43">
        <v>35.130769999999998</v>
      </c>
      <c r="AX54" s="43"/>
      <c r="AY54" s="43">
        <v>1.1873199999999999</v>
      </c>
      <c r="AZ54" s="43"/>
      <c r="BA54" s="43">
        <v>2.5</v>
      </c>
      <c r="BB54" s="43"/>
      <c r="BC54" s="43">
        <v>71.980099999999993</v>
      </c>
      <c r="BD54" s="43"/>
      <c r="BE54" s="43">
        <v>20.9</v>
      </c>
      <c r="BF54" s="43"/>
      <c r="BG54" s="43"/>
      <c r="BH54" s="43"/>
      <c r="BI54" s="43">
        <v>19.834610000000001</v>
      </c>
      <c r="BJ54" s="43"/>
      <c r="BK54" s="43">
        <v>5.4528800000000004</v>
      </c>
      <c r="BL54" s="43"/>
      <c r="BM54" s="43">
        <v>0</v>
      </c>
      <c r="BN54" s="43">
        <v>39.29</v>
      </c>
      <c r="BO54" s="43">
        <v>2.0499999999999998</v>
      </c>
      <c r="BP54" s="43">
        <v>145.66998000000001</v>
      </c>
      <c r="BQ54" s="43"/>
      <c r="BR54" s="43">
        <v>5.1287799999999999</v>
      </c>
      <c r="BS54" s="43">
        <v>129.61279999999999</v>
      </c>
      <c r="BT54" s="43">
        <v>12.86063</v>
      </c>
      <c r="BU54" s="43"/>
      <c r="BV54" s="43">
        <v>33.5991</v>
      </c>
      <c r="BW54" s="43">
        <v>3.8559999999999999</v>
      </c>
      <c r="BX54" s="43"/>
      <c r="BY54" s="43"/>
      <c r="BZ54" s="43">
        <v>89.129000000000005</v>
      </c>
      <c r="CA54" s="43">
        <v>24.940239999999999</v>
      </c>
      <c r="CB54" s="43"/>
      <c r="CC54" s="43">
        <v>0.6</v>
      </c>
      <c r="CD54" s="43">
        <v>25.108370000000001</v>
      </c>
      <c r="CE54" s="43">
        <v>388.07754</v>
      </c>
      <c r="CF54" s="43"/>
      <c r="CG54" s="43">
        <v>144.61429999999999</v>
      </c>
      <c r="CH54" s="43">
        <v>18.154039999999998</v>
      </c>
      <c r="CI54" s="43"/>
      <c r="CJ54" s="43"/>
      <c r="CK54" s="43"/>
      <c r="CL54" s="43">
        <v>1.1891499999999999</v>
      </c>
      <c r="CM54" s="43"/>
      <c r="CN54" s="43"/>
      <c r="CO54" s="43">
        <v>16.481829999999999</v>
      </c>
      <c r="CP54" s="43">
        <v>285.72000000000003</v>
      </c>
      <c r="CQ54" s="43"/>
      <c r="CR54" s="43">
        <v>39.15</v>
      </c>
      <c r="CS54" s="43">
        <v>1.4736199999999999</v>
      </c>
      <c r="CT54" s="43">
        <v>31.440999999999999</v>
      </c>
    </row>
    <row r="55" spans="1:98" ht="15.6" x14ac:dyDescent="0.3">
      <c r="A55" s="1"/>
      <c r="B55" s="42" t="s">
        <v>55</v>
      </c>
      <c r="C55" s="43"/>
      <c r="D55" s="43"/>
      <c r="E55" s="43">
        <v>29.24</v>
      </c>
      <c r="F55" s="43">
        <v>12.122</v>
      </c>
      <c r="G55" s="43"/>
      <c r="H55" s="43"/>
      <c r="I55" s="43"/>
      <c r="J55" s="43"/>
      <c r="K55" s="43">
        <v>19.179600000000001</v>
      </c>
      <c r="L55" s="43">
        <v>24.480619999999998</v>
      </c>
      <c r="M55" s="43">
        <v>14.2631</v>
      </c>
      <c r="N55" s="43">
        <v>10.09</v>
      </c>
      <c r="O55" s="43">
        <v>30.45</v>
      </c>
      <c r="P55" s="43"/>
      <c r="Q55" s="43"/>
      <c r="R55" s="43">
        <v>46.106000000000002</v>
      </c>
      <c r="S55" s="43"/>
      <c r="T55" s="43">
        <v>30.848040000000001</v>
      </c>
      <c r="U55" s="43"/>
      <c r="V55" s="43">
        <v>7.7</v>
      </c>
      <c r="W55" s="43"/>
      <c r="X55" s="43">
        <v>154.83199999999999</v>
      </c>
      <c r="Y55" s="43"/>
      <c r="Z55" s="43">
        <v>9.80349</v>
      </c>
      <c r="AA55" s="43"/>
      <c r="AB55" s="43"/>
      <c r="AC55" s="43">
        <v>14.87</v>
      </c>
      <c r="AD55" s="43"/>
      <c r="AE55" s="43"/>
      <c r="AF55" s="43">
        <v>3.4</v>
      </c>
      <c r="AG55" s="43"/>
      <c r="AH55" s="43">
        <v>4.0190000000000001</v>
      </c>
      <c r="AI55" s="43"/>
      <c r="AJ55" s="43">
        <v>5.2758599999999998</v>
      </c>
      <c r="AK55" s="43">
        <v>0</v>
      </c>
      <c r="AL55" s="43"/>
      <c r="AM55" s="43">
        <v>50.353250000000003</v>
      </c>
      <c r="AN55" s="43">
        <v>132.96992</v>
      </c>
      <c r="AO55" s="43">
        <v>26.567900000000002</v>
      </c>
      <c r="AP55" s="43">
        <v>0.83</v>
      </c>
      <c r="AQ55" s="43">
        <v>163.15183999999999</v>
      </c>
      <c r="AR55" s="43">
        <v>28.714040000000001</v>
      </c>
      <c r="AS55" s="43">
        <v>39.242519999999999</v>
      </c>
      <c r="AT55" s="43">
        <v>30.71</v>
      </c>
      <c r="AU55" s="43"/>
      <c r="AV55" s="43">
        <v>192.69531000000001</v>
      </c>
      <c r="AW55" s="43">
        <v>34.249049999999997</v>
      </c>
      <c r="AX55" s="43"/>
      <c r="AY55" s="43">
        <v>1.16289</v>
      </c>
      <c r="AZ55" s="43"/>
      <c r="BA55" s="43">
        <v>2.5</v>
      </c>
      <c r="BB55" s="43"/>
      <c r="BC55" s="43">
        <v>71.661789999999996</v>
      </c>
      <c r="BD55" s="43"/>
      <c r="BE55" s="43">
        <v>20.9</v>
      </c>
      <c r="BF55" s="43"/>
      <c r="BG55" s="43"/>
      <c r="BH55" s="43"/>
      <c r="BI55" s="43">
        <v>19.909520000000001</v>
      </c>
      <c r="BJ55" s="43"/>
      <c r="BK55" s="43">
        <v>5.4919900000000004</v>
      </c>
      <c r="BL55" s="43"/>
      <c r="BM55" s="43">
        <v>0</v>
      </c>
      <c r="BN55" s="43">
        <v>38.340000000000003</v>
      </c>
      <c r="BO55" s="43">
        <v>2.11</v>
      </c>
      <c r="BP55" s="43">
        <v>146.61096000000001</v>
      </c>
      <c r="BQ55" s="43"/>
      <c r="BR55" s="43">
        <v>4.9827300000000001</v>
      </c>
      <c r="BS55" s="43">
        <v>131.06040999999999</v>
      </c>
      <c r="BT55" s="43">
        <v>14.574999999999999</v>
      </c>
      <c r="BU55" s="43"/>
      <c r="BV55" s="43">
        <v>34.790900000000001</v>
      </c>
      <c r="BW55" s="43">
        <v>3.8370000000000002</v>
      </c>
      <c r="BX55" s="43"/>
      <c r="BY55" s="43"/>
      <c r="BZ55" s="43">
        <v>89.821600000000004</v>
      </c>
      <c r="CA55" s="43">
        <v>24.983499999999999</v>
      </c>
      <c r="CB55" s="43"/>
      <c r="CC55" s="43">
        <v>0.65</v>
      </c>
      <c r="CD55" s="43">
        <v>25.409579999999998</v>
      </c>
      <c r="CE55" s="43">
        <v>389.25992000000002</v>
      </c>
      <c r="CF55" s="43"/>
      <c r="CG55" s="43">
        <v>146.08070000000001</v>
      </c>
      <c r="CH55" s="43">
        <v>18.29438</v>
      </c>
      <c r="CI55" s="43"/>
      <c r="CJ55" s="43"/>
      <c r="CK55" s="43"/>
      <c r="CL55" s="43">
        <v>1.2003600000000001</v>
      </c>
      <c r="CM55" s="43"/>
      <c r="CN55" s="43"/>
      <c r="CO55" s="43">
        <v>17.11599</v>
      </c>
      <c r="CP55" s="43">
        <v>286.24</v>
      </c>
      <c r="CQ55" s="43"/>
      <c r="CR55" s="43">
        <v>39.651000000000003</v>
      </c>
      <c r="CS55" s="43">
        <v>1.88615</v>
      </c>
      <c r="CT55" s="43">
        <v>31.763999999999999</v>
      </c>
    </row>
    <row r="56" spans="1:98" ht="31.35" customHeight="1" x14ac:dyDescent="0.3">
      <c r="A56" s="1"/>
      <c r="B56" s="44" t="s">
        <v>917</v>
      </c>
      <c r="C56" s="45">
        <v>0</v>
      </c>
      <c r="D56" s="45">
        <v>0</v>
      </c>
      <c r="E56" s="45">
        <v>839.44</v>
      </c>
      <c r="F56" s="45">
        <v>286.62200000000001</v>
      </c>
      <c r="G56" s="45">
        <v>0</v>
      </c>
      <c r="H56" s="45">
        <v>0</v>
      </c>
      <c r="I56" s="45">
        <v>0</v>
      </c>
      <c r="J56" s="45">
        <v>0</v>
      </c>
      <c r="K56" s="45">
        <v>464.30414999999999</v>
      </c>
      <c r="L56" s="45">
        <v>598.76218500000004</v>
      </c>
      <c r="M56" s="45">
        <v>318.28039999999999</v>
      </c>
      <c r="N56" s="45">
        <v>262.44499999999999</v>
      </c>
      <c r="O56" s="45">
        <v>729.69200000000001</v>
      </c>
      <c r="P56" s="45">
        <v>0</v>
      </c>
      <c r="Q56" s="45">
        <v>0</v>
      </c>
      <c r="R56" s="45">
        <v>1222.8045</v>
      </c>
      <c r="S56" s="45">
        <v>0</v>
      </c>
      <c r="T56" s="45">
        <v>904.59425999999996</v>
      </c>
      <c r="U56" s="45">
        <v>0</v>
      </c>
      <c r="V56" s="45">
        <v>214.15</v>
      </c>
      <c r="W56" s="45">
        <v>0</v>
      </c>
      <c r="X56" s="45">
        <v>2289.6860000000001</v>
      </c>
      <c r="Y56" s="45">
        <v>0</v>
      </c>
      <c r="Z56" s="45">
        <v>227.72497999999999</v>
      </c>
      <c r="AA56" s="45">
        <v>0</v>
      </c>
      <c r="AB56" s="45">
        <v>0</v>
      </c>
      <c r="AC56" s="45">
        <v>369.3</v>
      </c>
      <c r="AD56" s="45">
        <v>0</v>
      </c>
      <c r="AE56" s="45">
        <v>0</v>
      </c>
      <c r="AF56" s="45">
        <v>74.900000000000006</v>
      </c>
      <c r="AG56" s="45">
        <v>0</v>
      </c>
      <c r="AH56" s="45">
        <v>85.379800000000003</v>
      </c>
      <c r="AI56" s="45">
        <v>0</v>
      </c>
      <c r="AJ56" s="45">
        <v>118.96792499999999</v>
      </c>
      <c r="AK56" s="45">
        <v>0</v>
      </c>
      <c r="AL56" s="45">
        <v>0</v>
      </c>
      <c r="AM56" s="45">
        <v>1156.3300999999999</v>
      </c>
      <c r="AN56" s="45">
        <v>3114.6286449999998</v>
      </c>
      <c r="AO56" s="45">
        <v>626.39795000000004</v>
      </c>
      <c r="AP56" s="45">
        <v>18.010000000000002</v>
      </c>
      <c r="AQ56" s="45">
        <v>3887.2299899999998</v>
      </c>
      <c r="AR56" s="45">
        <v>681.87240999999995</v>
      </c>
      <c r="AS56" s="45">
        <v>897.69559500000003</v>
      </c>
      <c r="AT56" s="45">
        <v>735.94500000000005</v>
      </c>
      <c r="AU56" s="45">
        <v>0</v>
      </c>
      <c r="AV56" s="45">
        <v>3687.7583800000002</v>
      </c>
      <c r="AW56" s="45">
        <v>823.80906000000004</v>
      </c>
      <c r="AX56" s="45">
        <v>0</v>
      </c>
      <c r="AY56" s="45">
        <v>28.088705000000001</v>
      </c>
      <c r="AZ56" s="45">
        <v>0</v>
      </c>
      <c r="BA56" s="45">
        <v>58.75</v>
      </c>
      <c r="BB56" s="45">
        <v>0</v>
      </c>
      <c r="BC56" s="45">
        <v>1499.55404</v>
      </c>
      <c r="BD56" s="45">
        <v>0</v>
      </c>
      <c r="BE56" s="45">
        <v>501.6</v>
      </c>
      <c r="BF56" s="45">
        <v>0</v>
      </c>
      <c r="BG56" s="45">
        <v>0</v>
      </c>
      <c r="BH56" s="45">
        <v>0</v>
      </c>
      <c r="BI56" s="45">
        <v>458.10412500000001</v>
      </c>
      <c r="BJ56" s="45">
        <v>0</v>
      </c>
      <c r="BK56" s="45">
        <v>131.30908500000001</v>
      </c>
      <c r="BL56" s="45">
        <v>0</v>
      </c>
      <c r="BM56" s="45">
        <v>0</v>
      </c>
      <c r="BN56" s="45">
        <v>756.995</v>
      </c>
      <c r="BO56" s="45">
        <v>46.244999999999997</v>
      </c>
      <c r="BP56" s="45">
        <v>3408.601725</v>
      </c>
      <c r="BQ56" s="45">
        <v>0</v>
      </c>
      <c r="BR56" s="45">
        <v>126.78100999999999</v>
      </c>
      <c r="BS56" s="45">
        <v>2802.8983899999998</v>
      </c>
      <c r="BT56" s="45">
        <v>342.20494500000001</v>
      </c>
      <c r="BU56" s="45">
        <v>0</v>
      </c>
      <c r="BV56" s="45">
        <v>789.14324999999997</v>
      </c>
      <c r="BW56" s="45">
        <v>93.703500000000005</v>
      </c>
      <c r="BX56" s="45">
        <v>0</v>
      </c>
      <c r="BY56" s="45">
        <v>0</v>
      </c>
      <c r="BZ56" s="45">
        <v>2159.6282999999999</v>
      </c>
      <c r="CA56" s="45">
        <v>509.201615</v>
      </c>
      <c r="CB56" s="45">
        <v>0</v>
      </c>
      <c r="CC56" s="45">
        <v>15.355</v>
      </c>
      <c r="CD56" s="45">
        <v>522.86845500000004</v>
      </c>
      <c r="CE56" s="45">
        <v>9276.6551099999997</v>
      </c>
      <c r="CF56" s="45">
        <v>0</v>
      </c>
      <c r="CG56" s="45">
        <v>3417.70435</v>
      </c>
      <c r="CH56" s="45">
        <v>418.692655</v>
      </c>
      <c r="CI56" s="45">
        <v>0</v>
      </c>
      <c r="CJ56" s="45">
        <v>0</v>
      </c>
      <c r="CK56" s="45">
        <v>0</v>
      </c>
      <c r="CL56" s="45">
        <v>20.200340000000001</v>
      </c>
      <c r="CM56" s="45">
        <v>0</v>
      </c>
      <c r="CN56" s="45">
        <v>0</v>
      </c>
      <c r="CO56" s="45">
        <v>370.40955000000002</v>
      </c>
      <c r="CP56" s="45">
        <v>6724.7</v>
      </c>
      <c r="CQ56" s="45">
        <v>0</v>
      </c>
      <c r="CR56" s="45">
        <v>943.02250000000004</v>
      </c>
      <c r="CS56" s="45">
        <v>44.980159999999998</v>
      </c>
      <c r="CT56" s="45">
        <v>512.33699999999999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27" sqref="H2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922</v>
      </c>
      <c r="C5" s="1"/>
      <c r="D5" s="1"/>
      <c r="E5" s="1"/>
      <c r="F5" s="1"/>
      <c r="G5" s="1"/>
      <c r="H5" s="1"/>
      <c r="I5" s="1"/>
      <c r="J5" s="1"/>
      <c r="K5" s="1"/>
      <c r="L5" s="1"/>
      <c r="M5" s="1"/>
      <c r="N5" s="1"/>
      <c r="O5" s="1"/>
      <c r="P5" s="1"/>
      <c r="Q5" s="1"/>
      <c r="R5" s="1"/>
      <c r="S5" s="1"/>
      <c r="T5" s="1"/>
      <c r="U5" s="1"/>
      <c r="V5" s="1"/>
      <c r="W5" s="1"/>
      <c r="X5" s="1"/>
    </row>
    <row r="6" spans="1:24" ht="48" x14ac:dyDescent="0.3">
      <c r="A6" s="1"/>
      <c r="B6" s="37" t="s">
        <v>560</v>
      </c>
      <c r="C6" s="48" t="s">
        <v>923</v>
      </c>
      <c r="D6" s="48" t="s">
        <v>924</v>
      </c>
      <c r="E6" s="48" t="s">
        <v>925</v>
      </c>
      <c r="F6" s="48" t="s">
        <v>926</v>
      </c>
      <c r="G6" s="48" t="s">
        <v>3458</v>
      </c>
      <c r="H6" s="48" t="s">
        <v>3459</v>
      </c>
      <c r="I6" s="48" t="s">
        <v>3460</v>
      </c>
      <c r="J6" s="48" t="s">
        <v>3461</v>
      </c>
      <c r="K6" s="48" t="s">
        <v>3462</v>
      </c>
      <c r="L6" s="48" t="s">
        <v>927</v>
      </c>
      <c r="M6" s="48" t="s">
        <v>928</v>
      </c>
      <c r="N6" s="48" t="s">
        <v>929</v>
      </c>
      <c r="O6" s="48" t="s">
        <v>930</v>
      </c>
      <c r="P6" s="37" t="s">
        <v>931</v>
      </c>
      <c r="Q6" s="1"/>
      <c r="R6" s="1"/>
      <c r="S6" s="1"/>
      <c r="T6" s="1"/>
      <c r="U6" s="49" t="s">
        <v>3</v>
      </c>
      <c r="V6" s="49" t="s">
        <v>65</v>
      </c>
      <c r="W6" s="49" t="s">
        <v>932</v>
      </c>
      <c r="X6" s="49" t="s">
        <v>933</v>
      </c>
    </row>
    <row r="7" spans="1:24" x14ac:dyDescent="0.3">
      <c r="A7" s="1"/>
      <c r="B7" s="50" t="s">
        <v>783</v>
      </c>
      <c r="C7" s="51">
        <v>788.5</v>
      </c>
      <c r="D7" s="51">
        <v>1559.8</v>
      </c>
      <c r="E7" s="51">
        <v>3477.8</v>
      </c>
      <c r="F7" s="51">
        <v>47.7</v>
      </c>
      <c r="G7" s="51"/>
      <c r="H7" s="51"/>
      <c r="I7" s="51"/>
      <c r="J7" s="51">
        <v>58.26</v>
      </c>
      <c r="K7" s="51"/>
      <c r="L7" s="51">
        <v>58</v>
      </c>
      <c r="M7" s="51">
        <v>9.1999999999999993</v>
      </c>
      <c r="N7" s="51">
        <v>0</v>
      </c>
      <c r="O7" s="51">
        <v>646.4</v>
      </c>
      <c r="P7" s="51">
        <f>+SUM(C7:O7)</f>
        <v>6645.66</v>
      </c>
      <c r="Q7" s="1"/>
      <c r="R7" s="1"/>
      <c r="S7" s="1"/>
      <c r="T7" s="1"/>
      <c r="U7" s="206" t="s">
        <v>602</v>
      </c>
      <c r="V7" s="52" t="s">
        <v>934</v>
      </c>
      <c r="W7" s="53">
        <v>347.05</v>
      </c>
      <c r="X7" s="53" t="s">
        <v>935</v>
      </c>
    </row>
    <row r="8" spans="1:24" x14ac:dyDescent="0.3">
      <c r="A8" s="1"/>
      <c r="B8" s="54" t="s">
        <v>784</v>
      </c>
      <c r="C8" s="55">
        <v>795.4</v>
      </c>
      <c r="D8" s="55">
        <v>1533.9</v>
      </c>
      <c r="E8" s="55">
        <v>3480.5</v>
      </c>
      <c r="F8" s="55">
        <v>47.6</v>
      </c>
      <c r="G8" s="55"/>
      <c r="H8" s="55"/>
      <c r="I8" s="55"/>
      <c r="J8" s="55">
        <v>58.26</v>
      </c>
      <c r="K8" s="55"/>
      <c r="L8" s="55">
        <v>60</v>
      </c>
      <c r="M8" s="55">
        <v>9.1999999999999993</v>
      </c>
      <c r="N8" s="55">
        <v>0</v>
      </c>
      <c r="O8" s="55">
        <v>594</v>
      </c>
      <c r="P8" s="55">
        <f t="shared" ref="P8:P54" si="0">+SUM(C8:O8)</f>
        <v>6578.8600000000006</v>
      </c>
      <c r="Q8" s="1"/>
      <c r="R8" s="1"/>
      <c r="S8" s="1"/>
      <c r="T8" s="1"/>
      <c r="U8" s="206" t="s">
        <v>603</v>
      </c>
      <c r="V8" s="52" t="s">
        <v>936</v>
      </c>
      <c r="W8" s="53">
        <v>22.65</v>
      </c>
      <c r="X8" s="53" t="s">
        <v>935</v>
      </c>
    </row>
    <row r="9" spans="1:24" x14ac:dyDescent="0.3">
      <c r="A9" s="1"/>
      <c r="B9" s="54" t="s">
        <v>785</v>
      </c>
      <c r="C9" s="55">
        <v>793.5</v>
      </c>
      <c r="D9" s="55">
        <v>1486.2</v>
      </c>
      <c r="E9" s="55">
        <v>3481.9</v>
      </c>
      <c r="F9" s="55">
        <v>47.8</v>
      </c>
      <c r="G9" s="55"/>
      <c r="H9" s="55"/>
      <c r="I9" s="55"/>
      <c r="J9" s="55">
        <v>58.269999999999996</v>
      </c>
      <c r="K9" s="55"/>
      <c r="L9" s="55">
        <v>58.3</v>
      </c>
      <c r="M9" s="55">
        <v>9.1999999999999993</v>
      </c>
      <c r="N9" s="55">
        <v>0</v>
      </c>
      <c r="O9" s="55">
        <v>600.70000000000005</v>
      </c>
      <c r="P9" s="55">
        <f t="shared" si="0"/>
        <v>6535.8700000000008</v>
      </c>
      <c r="Q9" s="1"/>
      <c r="R9" s="1"/>
      <c r="S9" s="1"/>
      <c r="T9" s="1"/>
      <c r="U9" s="206" t="s">
        <v>573</v>
      </c>
      <c r="V9" s="52" t="s">
        <v>937</v>
      </c>
      <c r="W9" s="53" t="s">
        <v>935</v>
      </c>
      <c r="X9" s="53">
        <v>2487.3000000000002</v>
      </c>
    </row>
    <row r="10" spans="1:24" x14ac:dyDescent="0.3">
      <c r="A10" s="1"/>
      <c r="B10" s="54" t="s">
        <v>786</v>
      </c>
      <c r="C10" s="55">
        <v>781.6</v>
      </c>
      <c r="D10" s="55">
        <v>1392.7</v>
      </c>
      <c r="E10" s="55">
        <v>3484.7</v>
      </c>
      <c r="F10" s="55">
        <v>47.7</v>
      </c>
      <c r="G10" s="55"/>
      <c r="H10" s="55"/>
      <c r="I10" s="55"/>
      <c r="J10" s="55">
        <v>58.099999999999994</v>
      </c>
      <c r="K10" s="55"/>
      <c r="L10" s="55">
        <v>59.9</v>
      </c>
      <c r="M10" s="55">
        <v>9.1999999999999993</v>
      </c>
      <c r="N10" s="55">
        <v>0</v>
      </c>
      <c r="O10" s="55">
        <v>588.4</v>
      </c>
      <c r="P10" s="55">
        <f t="shared" si="0"/>
        <v>6422.2999999999993</v>
      </c>
      <c r="Q10" s="1"/>
      <c r="R10" s="1"/>
      <c r="S10" s="1"/>
      <c r="T10" s="1"/>
      <c r="U10" s="206" t="s">
        <v>191</v>
      </c>
      <c r="V10" s="52" t="s">
        <v>938</v>
      </c>
      <c r="W10" s="53">
        <v>240.8</v>
      </c>
      <c r="X10" s="53" t="s">
        <v>935</v>
      </c>
    </row>
    <row r="11" spans="1:24" x14ac:dyDescent="0.3">
      <c r="A11" s="1"/>
      <c r="B11" s="54" t="s">
        <v>787</v>
      </c>
      <c r="C11" s="55">
        <v>799.9</v>
      </c>
      <c r="D11" s="55">
        <v>1503.8</v>
      </c>
      <c r="E11" s="55">
        <v>3388.6</v>
      </c>
      <c r="F11" s="55">
        <v>47.7</v>
      </c>
      <c r="G11" s="55"/>
      <c r="H11" s="55"/>
      <c r="I11" s="55"/>
      <c r="J11" s="55">
        <v>58.21</v>
      </c>
      <c r="K11" s="55"/>
      <c r="L11" s="55">
        <v>58.3</v>
      </c>
      <c r="M11" s="55">
        <v>9.1999999999999993</v>
      </c>
      <c r="N11" s="55">
        <v>0</v>
      </c>
      <c r="O11" s="55">
        <v>538.79999999999995</v>
      </c>
      <c r="P11" s="55">
        <f t="shared" si="0"/>
        <v>6404.5099999999993</v>
      </c>
      <c r="Q11" s="1"/>
      <c r="R11" s="1"/>
      <c r="S11" s="1"/>
      <c r="T11" s="1"/>
      <c r="U11" s="206" t="s">
        <v>197</v>
      </c>
      <c r="V11" s="52" t="s">
        <v>939</v>
      </c>
      <c r="W11" s="53" t="s">
        <v>935</v>
      </c>
      <c r="X11" s="53">
        <v>1396.95</v>
      </c>
    </row>
    <row r="12" spans="1:24" x14ac:dyDescent="0.3">
      <c r="A12" s="1"/>
      <c r="B12" s="54" t="s">
        <v>788</v>
      </c>
      <c r="C12" s="55">
        <v>789.4</v>
      </c>
      <c r="D12" s="55">
        <v>1645.5</v>
      </c>
      <c r="E12" s="55">
        <v>3352.7</v>
      </c>
      <c r="F12" s="55">
        <v>47.8</v>
      </c>
      <c r="G12" s="55"/>
      <c r="H12" s="55"/>
      <c r="I12" s="55"/>
      <c r="J12" s="55">
        <v>58.480000000000004</v>
      </c>
      <c r="K12" s="55"/>
      <c r="L12" s="55">
        <v>60.7</v>
      </c>
      <c r="M12" s="55">
        <v>9.1999999999999993</v>
      </c>
      <c r="N12" s="55">
        <v>0</v>
      </c>
      <c r="O12" s="55">
        <v>468.6</v>
      </c>
      <c r="P12" s="55">
        <f t="shared" si="0"/>
        <v>6432.38</v>
      </c>
      <c r="Q12" s="1"/>
      <c r="R12" s="1"/>
      <c r="S12" s="1"/>
      <c r="T12" s="1"/>
      <c r="U12" s="206"/>
      <c r="V12" s="52" t="s">
        <v>940</v>
      </c>
      <c r="W12" s="53">
        <v>499.65</v>
      </c>
      <c r="X12" s="53" t="s">
        <v>935</v>
      </c>
    </row>
    <row r="13" spans="1:24" x14ac:dyDescent="0.3">
      <c r="A13" s="1"/>
      <c r="B13" s="54" t="s">
        <v>789</v>
      </c>
      <c r="C13" s="55">
        <v>792.6</v>
      </c>
      <c r="D13" s="55">
        <v>1566.2</v>
      </c>
      <c r="E13" s="55">
        <v>3434.3</v>
      </c>
      <c r="F13" s="55">
        <v>48.5</v>
      </c>
      <c r="G13" s="55"/>
      <c r="H13" s="55"/>
      <c r="I13" s="55"/>
      <c r="J13" s="55">
        <v>58.68</v>
      </c>
      <c r="K13" s="55"/>
      <c r="L13" s="55">
        <v>60.4</v>
      </c>
      <c r="M13" s="55">
        <v>9.1999999999999993</v>
      </c>
      <c r="N13" s="55">
        <v>0</v>
      </c>
      <c r="O13" s="55">
        <v>459.3</v>
      </c>
      <c r="P13" s="55">
        <f t="shared" si="0"/>
        <v>6429.18</v>
      </c>
      <c r="Q13" s="1"/>
      <c r="R13" s="1"/>
      <c r="S13" s="1"/>
      <c r="T13" s="1"/>
      <c r="U13" s="206" t="s">
        <v>57</v>
      </c>
      <c r="V13" s="52" t="s">
        <v>941</v>
      </c>
      <c r="W13" s="53">
        <v>165.55</v>
      </c>
      <c r="X13" s="53" t="s">
        <v>935</v>
      </c>
    </row>
    <row r="14" spans="1:24" x14ac:dyDescent="0.3">
      <c r="A14" s="1"/>
      <c r="B14" s="56" t="s">
        <v>790</v>
      </c>
      <c r="C14" s="57">
        <v>782</v>
      </c>
      <c r="D14" s="57">
        <v>1417.6</v>
      </c>
      <c r="E14" s="57">
        <v>3472.7</v>
      </c>
      <c r="F14" s="57">
        <v>47.3</v>
      </c>
      <c r="G14" s="57"/>
      <c r="H14" s="57"/>
      <c r="I14" s="57"/>
      <c r="J14" s="57">
        <v>58.93</v>
      </c>
      <c r="K14" s="57"/>
      <c r="L14" s="57">
        <v>60.7</v>
      </c>
      <c r="M14" s="57">
        <v>9.1999999999999993</v>
      </c>
      <c r="N14" s="57">
        <v>0</v>
      </c>
      <c r="O14" s="57">
        <v>511.8</v>
      </c>
      <c r="P14" s="57">
        <f t="shared" si="0"/>
        <v>6360.23</v>
      </c>
      <c r="Q14" s="1"/>
      <c r="R14" s="1"/>
      <c r="S14" s="1"/>
      <c r="T14" s="1"/>
      <c r="U14" s="206"/>
      <c r="V14" s="52" t="s">
        <v>942</v>
      </c>
      <c r="W14" s="53" t="s">
        <v>935</v>
      </c>
      <c r="X14" s="53">
        <v>212.35</v>
      </c>
    </row>
    <row r="15" spans="1:24" x14ac:dyDescent="0.3">
      <c r="A15" s="1"/>
      <c r="B15" s="50" t="s">
        <v>791</v>
      </c>
      <c r="C15" s="51">
        <v>796.1</v>
      </c>
      <c r="D15" s="51">
        <v>1541.4</v>
      </c>
      <c r="E15" s="51">
        <v>3487</v>
      </c>
      <c r="F15" s="51">
        <v>47.8</v>
      </c>
      <c r="G15" s="51"/>
      <c r="H15" s="51"/>
      <c r="I15" s="51"/>
      <c r="J15" s="51">
        <v>58.620000000000005</v>
      </c>
      <c r="K15" s="51"/>
      <c r="L15" s="51">
        <v>59.5</v>
      </c>
      <c r="M15" s="51">
        <v>9.1999999999999993</v>
      </c>
      <c r="N15" s="51">
        <v>0</v>
      </c>
      <c r="O15" s="51">
        <v>547</v>
      </c>
      <c r="P15" s="51">
        <f t="shared" si="0"/>
        <v>6546.62</v>
      </c>
      <c r="Q15" s="1"/>
      <c r="R15" s="1"/>
      <c r="S15" s="1"/>
      <c r="T15" s="1"/>
      <c r="U15" s="206"/>
      <c r="V15" s="52" t="s">
        <v>943</v>
      </c>
      <c r="W15" s="53" t="s">
        <v>935</v>
      </c>
      <c r="X15" s="53">
        <v>1927.2</v>
      </c>
    </row>
    <row r="16" spans="1:24" x14ac:dyDescent="0.3">
      <c r="A16" s="1"/>
      <c r="B16" s="54" t="s">
        <v>792</v>
      </c>
      <c r="C16" s="55">
        <v>795.8</v>
      </c>
      <c r="D16" s="55">
        <v>1494.9</v>
      </c>
      <c r="E16" s="55">
        <v>3492</v>
      </c>
      <c r="F16" s="55">
        <v>47.9</v>
      </c>
      <c r="G16" s="55"/>
      <c r="H16" s="55"/>
      <c r="I16" s="55"/>
      <c r="J16" s="55">
        <v>58.480000000000004</v>
      </c>
      <c r="K16" s="55"/>
      <c r="L16" s="55">
        <v>58.2</v>
      </c>
      <c r="M16" s="55">
        <v>9.1999999999999993</v>
      </c>
      <c r="N16" s="55">
        <v>0</v>
      </c>
      <c r="O16" s="55">
        <v>563.70000000000005</v>
      </c>
      <c r="P16" s="55">
        <f t="shared" si="0"/>
        <v>6520.1799999999985</v>
      </c>
      <c r="Q16" s="1"/>
      <c r="R16" s="1"/>
      <c r="S16" s="1"/>
      <c r="T16" s="1"/>
      <c r="U16" s="206" t="s">
        <v>605</v>
      </c>
      <c r="V16" s="52" t="s">
        <v>944</v>
      </c>
      <c r="W16" s="53">
        <v>137.35</v>
      </c>
      <c r="X16" s="53" t="s">
        <v>935</v>
      </c>
    </row>
    <row r="17" spans="1:24" x14ac:dyDescent="0.3">
      <c r="A17" s="1"/>
      <c r="B17" s="54" t="s">
        <v>793</v>
      </c>
      <c r="C17" s="55">
        <v>792.3</v>
      </c>
      <c r="D17" s="55">
        <v>1582.8</v>
      </c>
      <c r="E17" s="55">
        <v>3480.1</v>
      </c>
      <c r="F17" s="55">
        <v>47.4</v>
      </c>
      <c r="G17" s="55"/>
      <c r="H17" s="55"/>
      <c r="I17" s="55"/>
      <c r="J17" s="55">
        <v>58.379999999999995</v>
      </c>
      <c r="K17" s="55"/>
      <c r="L17" s="55">
        <v>59.4</v>
      </c>
      <c r="M17" s="55">
        <v>9.1999999999999993</v>
      </c>
      <c r="N17" s="55">
        <v>0.1</v>
      </c>
      <c r="O17" s="55">
        <v>578.20000000000005</v>
      </c>
      <c r="P17" s="55">
        <f t="shared" si="0"/>
        <v>6607.8799999999992</v>
      </c>
      <c r="Q17" s="1"/>
      <c r="R17" s="1"/>
      <c r="S17" s="1"/>
      <c r="T17" s="1"/>
      <c r="U17" s="206"/>
      <c r="V17" s="52" t="s">
        <v>945</v>
      </c>
      <c r="W17" s="53">
        <v>101.75</v>
      </c>
      <c r="X17" s="53" t="s">
        <v>935</v>
      </c>
    </row>
    <row r="18" spans="1:24" x14ac:dyDescent="0.3">
      <c r="A18" s="1"/>
      <c r="B18" s="54" t="s">
        <v>794</v>
      </c>
      <c r="C18" s="55">
        <v>787.3</v>
      </c>
      <c r="D18" s="55">
        <v>1689.8</v>
      </c>
      <c r="E18" s="55">
        <v>3494.8</v>
      </c>
      <c r="F18" s="55">
        <v>47.7</v>
      </c>
      <c r="G18" s="55"/>
      <c r="H18" s="55"/>
      <c r="I18" s="55"/>
      <c r="J18" s="55">
        <v>58.879999999999995</v>
      </c>
      <c r="K18" s="55"/>
      <c r="L18" s="55">
        <v>60.8</v>
      </c>
      <c r="M18" s="55">
        <v>9.1999999999999993</v>
      </c>
      <c r="N18" s="55">
        <v>17.399999999999999</v>
      </c>
      <c r="O18" s="55">
        <v>687.2</v>
      </c>
      <c r="P18" s="55">
        <f t="shared" si="0"/>
        <v>6853.079999999999</v>
      </c>
      <c r="Q18" s="1"/>
      <c r="R18" s="1"/>
      <c r="S18" s="1"/>
      <c r="T18" s="1"/>
      <c r="U18" s="206"/>
      <c r="V18" s="52" t="s">
        <v>946</v>
      </c>
      <c r="W18" s="53">
        <v>132.19999999999999</v>
      </c>
      <c r="X18" s="53" t="s">
        <v>935</v>
      </c>
    </row>
    <row r="19" spans="1:24" x14ac:dyDescent="0.3">
      <c r="A19" s="1"/>
      <c r="B19" s="54" t="s">
        <v>795</v>
      </c>
      <c r="C19" s="55">
        <v>805.4</v>
      </c>
      <c r="D19" s="55">
        <v>1510.3</v>
      </c>
      <c r="E19" s="55">
        <v>3487.4</v>
      </c>
      <c r="F19" s="55">
        <v>47.9</v>
      </c>
      <c r="G19" s="55"/>
      <c r="H19" s="55"/>
      <c r="I19" s="55"/>
      <c r="J19" s="55">
        <v>58.480000000000004</v>
      </c>
      <c r="K19" s="55"/>
      <c r="L19" s="55">
        <v>61.2</v>
      </c>
      <c r="M19" s="55">
        <v>9.1999999999999993</v>
      </c>
      <c r="N19" s="55">
        <v>172</v>
      </c>
      <c r="O19" s="55">
        <v>751.2</v>
      </c>
      <c r="P19" s="55">
        <f t="shared" si="0"/>
        <v>6903.079999999999</v>
      </c>
      <c r="Q19" s="1"/>
      <c r="R19" s="1"/>
      <c r="S19" s="1"/>
      <c r="T19" s="1"/>
      <c r="U19" s="206"/>
      <c r="V19" s="52" t="s">
        <v>947</v>
      </c>
      <c r="W19" s="53">
        <v>47.55</v>
      </c>
      <c r="X19" s="53" t="s">
        <v>935</v>
      </c>
    </row>
    <row r="20" spans="1:24" x14ac:dyDescent="0.3">
      <c r="A20" s="1"/>
      <c r="B20" s="54" t="s">
        <v>796</v>
      </c>
      <c r="C20" s="55">
        <v>802.9</v>
      </c>
      <c r="D20" s="55">
        <v>1428.4</v>
      </c>
      <c r="E20" s="55">
        <v>3343.4</v>
      </c>
      <c r="F20" s="55">
        <v>48</v>
      </c>
      <c r="G20" s="55"/>
      <c r="H20" s="55"/>
      <c r="I20" s="55"/>
      <c r="J20" s="55">
        <v>58.33</v>
      </c>
      <c r="K20" s="55"/>
      <c r="L20" s="55">
        <v>61.3</v>
      </c>
      <c r="M20" s="55">
        <v>9.1999999999999993</v>
      </c>
      <c r="N20" s="55">
        <v>399.6</v>
      </c>
      <c r="O20" s="55">
        <v>762.5</v>
      </c>
      <c r="P20" s="55">
        <f t="shared" si="0"/>
        <v>6913.630000000001</v>
      </c>
      <c r="Q20" s="1"/>
      <c r="R20" s="1"/>
      <c r="S20" s="1"/>
      <c r="T20" s="1"/>
      <c r="U20" s="206" t="s">
        <v>233</v>
      </c>
      <c r="V20" s="52" t="s">
        <v>948</v>
      </c>
      <c r="W20" s="53">
        <v>2827.05</v>
      </c>
      <c r="X20" s="53" t="s">
        <v>935</v>
      </c>
    </row>
    <row r="21" spans="1:24" x14ac:dyDescent="0.3">
      <c r="A21" s="1"/>
      <c r="B21" s="54" t="s">
        <v>797</v>
      </c>
      <c r="C21" s="55">
        <v>789.6</v>
      </c>
      <c r="D21" s="55">
        <v>1364.6</v>
      </c>
      <c r="E21" s="55">
        <v>3214.2</v>
      </c>
      <c r="F21" s="55">
        <v>48</v>
      </c>
      <c r="G21" s="55"/>
      <c r="H21" s="55"/>
      <c r="I21" s="55"/>
      <c r="J21" s="55">
        <v>57.49</v>
      </c>
      <c r="K21" s="55"/>
      <c r="L21" s="55">
        <v>58.4</v>
      </c>
      <c r="M21" s="55">
        <v>9.1999999999999993</v>
      </c>
      <c r="N21" s="55">
        <v>579.9</v>
      </c>
      <c r="O21" s="55">
        <v>769.9</v>
      </c>
      <c r="P21" s="55">
        <f t="shared" si="0"/>
        <v>6891.2899999999981</v>
      </c>
      <c r="Q21" s="1"/>
      <c r="R21" s="1"/>
      <c r="S21" s="1"/>
      <c r="T21" s="1"/>
      <c r="U21" s="206" t="s">
        <v>23</v>
      </c>
      <c r="V21" s="52" t="s">
        <v>949</v>
      </c>
      <c r="W21" s="53" t="s">
        <v>935</v>
      </c>
      <c r="X21" s="53">
        <v>177.75</v>
      </c>
    </row>
    <row r="22" spans="1:24" x14ac:dyDescent="0.3">
      <c r="A22" s="1"/>
      <c r="B22" s="56" t="s">
        <v>798</v>
      </c>
      <c r="C22" s="57">
        <v>805.9</v>
      </c>
      <c r="D22" s="57">
        <v>1472.7</v>
      </c>
      <c r="E22" s="57">
        <v>3130</v>
      </c>
      <c r="F22" s="57">
        <v>47.5</v>
      </c>
      <c r="G22" s="57"/>
      <c r="H22" s="57"/>
      <c r="I22" s="57"/>
      <c r="J22" s="57">
        <v>58.099999999999994</v>
      </c>
      <c r="K22" s="57"/>
      <c r="L22" s="57">
        <v>60.4</v>
      </c>
      <c r="M22" s="57">
        <v>9.1999999999999993</v>
      </c>
      <c r="N22" s="57">
        <v>642.1</v>
      </c>
      <c r="O22" s="57">
        <v>758.5</v>
      </c>
      <c r="P22" s="57">
        <f t="shared" si="0"/>
        <v>6984.4000000000005</v>
      </c>
      <c r="Q22" s="1"/>
      <c r="R22" s="1"/>
      <c r="S22" s="1"/>
      <c r="T22" s="1"/>
      <c r="U22" s="206"/>
      <c r="V22" s="52" t="s">
        <v>950</v>
      </c>
      <c r="W22" s="53" t="s">
        <v>935</v>
      </c>
      <c r="X22" s="53">
        <v>116.15</v>
      </c>
    </row>
    <row r="23" spans="1:24" x14ac:dyDescent="0.3">
      <c r="A23" s="1"/>
      <c r="B23" s="50" t="s">
        <v>799</v>
      </c>
      <c r="C23" s="51">
        <v>810.7</v>
      </c>
      <c r="D23" s="51">
        <v>1598.9</v>
      </c>
      <c r="E23" s="51">
        <v>3338.9</v>
      </c>
      <c r="F23" s="51">
        <v>47.7</v>
      </c>
      <c r="G23" s="51"/>
      <c r="H23" s="51"/>
      <c r="I23" s="51"/>
      <c r="J23" s="51">
        <v>58.24</v>
      </c>
      <c r="K23" s="51"/>
      <c r="L23" s="51">
        <v>60.6</v>
      </c>
      <c r="M23" s="51">
        <v>7.8</v>
      </c>
      <c r="N23" s="51">
        <v>665.4</v>
      </c>
      <c r="O23" s="51">
        <v>771.9</v>
      </c>
      <c r="P23" s="51">
        <f t="shared" si="0"/>
        <v>7360.1399999999994</v>
      </c>
      <c r="Q23" s="1"/>
      <c r="R23" s="1"/>
      <c r="S23" s="1"/>
      <c r="T23" s="1"/>
      <c r="U23" s="206" t="s">
        <v>601</v>
      </c>
      <c r="V23" s="52" t="s">
        <v>951</v>
      </c>
      <c r="W23" s="53">
        <v>43.15</v>
      </c>
      <c r="X23" s="53" t="s">
        <v>935</v>
      </c>
    </row>
    <row r="24" spans="1:24" x14ac:dyDescent="0.3">
      <c r="A24" s="1"/>
      <c r="B24" s="54" t="s">
        <v>800</v>
      </c>
      <c r="C24" s="55">
        <v>836.5</v>
      </c>
      <c r="D24" s="55">
        <v>1680</v>
      </c>
      <c r="E24" s="55">
        <v>3332.4</v>
      </c>
      <c r="F24" s="55">
        <v>47.2</v>
      </c>
      <c r="G24" s="55"/>
      <c r="H24" s="55"/>
      <c r="I24" s="55"/>
      <c r="J24" s="55">
        <v>58.41</v>
      </c>
      <c r="K24" s="55"/>
      <c r="L24" s="55">
        <v>61.2</v>
      </c>
      <c r="M24" s="55">
        <v>7.8</v>
      </c>
      <c r="N24" s="55">
        <v>681.1</v>
      </c>
      <c r="O24" s="55">
        <v>777.4</v>
      </c>
      <c r="P24" s="55">
        <f t="shared" si="0"/>
        <v>7482.0099999999993</v>
      </c>
      <c r="Q24" s="1"/>
      <c r="R24" s="1"/>
      <c r="S24" s="1"/>
      <c r="T24" s="1"/>
      <c r="U24" s="206" t="s">
        <v>62</v>
      </c>
      <c r="V24" s="52" t="s">
        <v>63</v>
      </c>
      <c r="W24" s="53" t="s">
        <v>935</v>
      </c>
      <c r="X24" s="53">
        <v>14441.725</v>
      </c>
    </row>
    <row r="25" spans="1:24" x14ac:dyDescent="0.3">
      <c r="A25" s="1"/>
      <c r="B25" s="54" t="s">
        <v>801</v>
      </c>
      <c r="C25" s="55">
        <v>829.8</v>
      </c>
      <c r="D25" s="55">
        <v>1603</v>
      </c>
      <c r="E25" s="55">
        <v>3301.1</v>
      </c>
      <c r="F25" s="55">
        <v>46.7</v>
      </c>
      <c r="G25" s="55"/>
      <c r="H25" s="55"/>
      <c r="I25" s="55"/>
      <c r="J25" s="55">
        <v>58.5</v>
      </c>
      <c r="K25" s="55"/>
      <c r="L25" s="55">
        <v>61.8</v>
      </c>
      <c r="M25" s="55">
        <v>7.8</v>
      </c>
      <c r="N25" s="55">
        <v>689.8</v>
      </c>
      <c r="O25" s="55">
        <v>790.3</v>
      </c>
      <c r="P25" s="55">
        <f t="shared" si="0"/>
        <v>7388.8</v>
      </c>
      <c r="Q25" s="1"/>
      <c r="R25" s="1"/>
      <c r="S25" s="1"/>
      <c r="T25" s="1"/>
      <c r="U25" s="206"/>
      <c r="V25" s="52" t="s">
        <v>952</v>
      </c>
      <c r="W25" s="53">
        <v>4944.24</v>
      </c>
      <c r="X25" s="53" t="s">
        <v>935</v>
      </c>
    </row>
    <row r="26" spans="1:24" x14ac:dyDescent="0.3">
      <c r="A26" s="1"/>
      <c r="B26" s="54" t="s">
        <v>802</v>
      </c>
      <c r="C26" s="55">
        <v>824.4</v>
      </c>
      <c r="D26" s="55">
        <v>1481</v>
      </c>
      <c r="E26" s="55">
        <v>3283.9</v>
      </c>
      <c r="F26" s="55">
        <v>46.4</v>
      </c>
      <c r="G26" s="55"/>
      <c r="H26" s="55"/>
      <c r="I26" s="55"/>
      <c r="J26" s="55">
        <v>58.47</v>
      </c>
      <c r="K26" s="55"/>
      <c r="L26" s="55">
        <v>60.5</v>
      </c>
      <c r="M26" s="55">
        <v>7.8</v>
      </c>
      <c r="N26" s="55">
        <v>693.6</v>
      </c>
      <c r="O26" s="55">
        <v>802.9</v>
      </c>
      <c r="P26" s="55">
        <f t="shared" si="0"/>
        <v>7258.97</v>
      </c>
      <c r="Q26" s="1"/>
      <c r="R26" s="1"/>
      <c r="S26" s="1"/>
      <c r="T26" s="1"/>
      <c r="U26" s="206" t="s">
        <v>589</v>
      </c>
      <c r="V26" s="52" t="s">
        <v>953</v>
      </c>
      <c r="W26" s="53">
        <v>107.3</v>
      </c>
      <c r="X26" s="53" t="s">
        <v>935</v>
      </c>
    </row>
    <row r="27" spans="1:24" x14ac:dyDescent="0.3">
      <c r="A27" s="1"/>
      <c r="B27" s="54" t="s">
        <v>803</v>
      </c>
      <c r="C27" s="55">
        <v>830.4</v>
      </c>
      <c r="D27" s="55">
        <v>1689.4</v>
      </c>
      <c r="E27" s="55">
        <v>3247.4</v>
      </c>
      <c r="F27" s="55">
        <v>46.6</v>
      </c>
      <c r="G27" s="55"/>
      <c r="H27" s="55"/>
      <c r="I27" s="55"/>
      <c r="J27" s="55">
        <v>57.95</v>
      </c>
      <c r="K27" s="55"/>
      <c r="L27" s="55">
        <v>59.4</v>
      </c>
      <c r="M27" s="55">
        <v>7.8</v>
      </c>
      <c r="N27" s="55">
        <v>698</v>
      </c>
      <c r="O27" s="55">
        <v>814</v>
      </c>
      <c r="P27" s="55">
        <f t="shared" si="0"/>
        <v>7450.9500000000007</v>
      </c>
      <c r="Q27" s="1"/>
      <c r="R27" s="1"/>
      <c r="S27" s="1"/>
      <c r="T27" s="1"/>
      <c r="U27" s="206" t="s">
        <v>606</v>
      </c>
      <c r="V27" s="52" t="s">
        <v>954</v>
      </c>
      <c r="W27" s="53">
        <v>239.8</v>
      </c>
      <c r="X27" s="53" t="s">
        <v>935</v>
      </c>
    </row>
    <row r="28" spans="1:24" x14ac:dyDescent="0.3">
      <c r="A28" s="1"/>
      <c r="B28" s="54" t="s">
        <v>804</v>
      </c>
      <c r="C28" s="55">
        <v>825.1</v>
      </c>
      <c r="D28" s="55">
        <v>1798.6</v>
      </c>
      <c r="E28" s="55">
        <v>3198</v>
      </c>
      <c r="F28" s="55">
        <v>46.8</v>
      </c>
      <c r="G28" s="55"/>
      <c r="H28" s="55"/>
      <c r="I28" s="55"/>
      <c r="J28" s="55">
        <v>57.83</v>
      </c>
      <c r="K28" s="55"/>
      <c r="L28" s="55">
        <v>60.8</v>
      </c>
      <c r="M28" s="55">
        <v>7.8</v>
      </c>
      <c r="N28" s="55">
        <v>701.7</v>
      </c>
      <c r="O28" s="55">
        <v>819.2</v>
      </c>
      <c r="P28" s="55">
        <f t="shared" si="0"/>
        <v>7515.83</v>
      </c>
      <c r="Q28" s="1"/>
      <c r="R28" s="1"/>
      <c r="S28" s="1"/>
      <c r="T28" s="1"/>
      <c r="U28" s="206" t="s">
        <v>590</v>
      </c>
      <c r="V28" s="52" t="s">
        <v>955</v>
      </c>
      <c r="W28" s="53">
        <v>483.05</v>
      </c>
      <c r="X28" s="53" t="s">
        <v>935</v>
      </c>
    </row>
    <row r="29" spans="1:24" x14ac:dyDescent="0.3">
      <c r="A29" s="1"/>
      <c r="B29" s="54" t="s">
        <v>805</v>
      </c>
      <c r="C29" s="55">
        <v>841.8</v>
      </c>
      <c r="D29" s="55">
        <v>1613.3</v>
      </c>
      <c r="E29" s="55">
        <v>3280.5</v>
      </c>
      <c r="F29" s="55">
        <v>46.3</v>
      </c>
      <c r="G29" s="55"/>
      <c r="H29" s="55"/>
      <c r="I29" s="55"/>
      <c r="J29" s="55">
        <v>59.019999999999996</v>
      </c>
      <c r="K29" s="55"/>
      <c r="L29" s="55">
        <v>60.5</v>
      </c>
      <c r="M29" s="55">
        <v>7.8</v>
      </c>
      <c r="N29" s="55">
        <v>704.3</v>
      </c>
      <c r="O29" s="55">
        <v>821.3</v>
      </c>
      <c r="P29" s="55">
        <f t="shared" si="0"/>
        <v>7434.8200000000015</v>
      </c>
      <c r="Q29" s="1"/>
      <c r="R29" s="1"/>
      <c r="S29" s="1"/>
      <c r="T29" s="1"/>
      <c r="U29" s="206" t="s">
        <v>575</v>
      </c>
      <c r="V29" s="52" t="s">
        <v>956</v>
      </c>
      <c r="W29" s="53" t="s">
        <v>935</v>
      </c>
      <c r="X29" s="53">
        <v>988.25</v>
      </c>
    </row>
    <row r="30" spans="1:24" x14ac:dyDescent="0.3">
      <c r="A30" s="1"/>
      <c r="B30" s="56" t="s">
        <v>806</v>
      </c>
      <c r="C30" s="57">
        <v>839.9</v>
      </c>
      <c r="D30" s="57">
        <v>1651.3</v>
      </c>
      <c r="E30" s="57">
        <v>3284.1</v>
      </c>
      <c r="F30" s="57">
        <v>46.6</v>
      </c>
      <c r="G30" s="57"/>
      <c r="H30" s="57"/>
      <c r="I30" s="57"/>
      <c r="J30" s="57">
        <v>59.260000000000005</v>
      </c>
      <c r="K30" s="57"/>
      <c r="L30" s="57">
        <v>59.9</v>
      </c>
      <c r="M30" s="57">
        <v>7.8</v>
      </c>
      <c r="N30" s="57">
        <v>706</v>
      </c>
      <c r="O30" s="57">
        <v>833.4</v>
      </c>
      <c r="P30" s="57">
        <f t="shared" si="0"/>
        <v>7488.2599999999993</v>
      </c>
      <c r="Q30" s="1"/>
      <c r="R30" s="1"/>
      <c r="S30" s="1"/>
      <c r="T30" s="1"/>
      <c r="U30" s="206"/>
      <c r="V30" s="52" t="s">
        <v>957</v>
      </c>
      <c r="W30" s="53">
        <v>156</v>
      </c>
      <c r="X30" s="53" t="s">
        <v>935</v>
      </c>
    </row>
    <row r="31" spans="1:24" x14ac:dyDescent="0.3">
      <c r="A31" s="1"/>
      <c r="B31" s="50" t="s">
        <v>807</v>
      </c>
      <c r="C31" s="51">
        <v>842.4</v>
      </c>
      <c r="D31" s="51">
        <v>1815.1</v>
      </c>
      <c r="E31" s="51">
        <v>3125</v>
      </c>
      <c r="F31" s="51">
        <v>46.3</v>
      </c>
      <c r="G31" s="51"/>
      <c r="H31" s="51"/>
      <c r="I31" s="51"/>
      <c r="J31" s="51">
        <v>59.29</v>
      </c>
      <c r="K31" s="51"/>
      <c r="L31" s="51">
        <v>61.1</v>
      </c>
      <c r="M31" s="51">
        <v>7.8</v>
      </c>
      <c r="N31" s="51">
        <v>709.1</v>
      </c>
      <c r="O31" s="51">
        <v>814</v>
      </c>
      <c r="P31" s="51">
        <f t="shared" si="0"/>
        <v>7480.0900000000011</v>
      </c>
      <c r="Q31" s="1"/>
      <c r="R31" s="1"/>
      <c r="S31" s="1"/>
      <c r="T31" s="1"/>
      <c r="U31" s="206" t="s">
        <v>958</v>
      </c>
      <c r="V31" s="52" t="s">
        <v>959</v>
      </c>
      <c r="W31" s="53" t="s">
        <v>935</v>
      </c>
      <c r="X31" s="53">
        <v>1512.15</v>
      </c>
    </row>
    <row r="32" spans="1:24" x14ac:dyDescent="0.3">
      <c r="A32" s="1"/>
      <c r="B32" s="54" t="s">
        <v>808</v>
      </c>
      <c r="C32" s="55">
        <v>827.3</v>
      </c>
      <c r="D32" s="55">
        <v>1579</v>
      </c>
      <c r="E32" s="55">
        <v>3255.5</v>
      </c>
      <c r="F32" s="55">
        <v>46.3</v>
      </c>
      <c r="G32" s="55"/>
      <c r="H32" s="55"/>
      <c r="I32" s="55"/>
      <c r="J32" s="55">
        <v>59.31</v>
      </c>
      <c r="K32" s="55"/>
      <c r="L32" s="55">
        <v>60.2</v>
      </c>
      <c r="M32" s="55">
        <v>7.8</v>
      </c>
      <c r="N32" s="55">
        <v>708.3</v>
      </c>
      <c r="O32" s="55">
        <v>805.7</v>
      </c>
      <c r="P32" s="55">
        <f t="shared" si="0"/>
        <v>7349.4100000000008</v>
      </c>
      <c r="Q32" s="1"/>
      <c r="R32" s="1"/>
      <c r="S32" s="1"/>
      <c r="T32" s="1"/>
      <c r="U32" s="206" t="s">
        <v>591</v>
      </c>
      <c r="V32" s="52" t="s">
        <v>960</v>
      </c>
      <c r="W32" s="53">
        <v>101.3</v>
      </c>
      <c r="X32" s="53" t="s">
        <v>935</v>
      </c>
    </row>
    <row r="33" spans="1:24" x14ac:dyDescent="0.3">
      <c r="A33" s="1"/>
      <c r="B33" s="54" t="s">
        <v>809</v>
      </c>
      <c r="C33" s="55">
        <v>827.8</v>
      </c>
      <c r="D33" s="55">
        <v>1514.5</v>
      </c>
      <c r="E33" s="55">
        <v>3209.7</v>
      </c>
      <c r="F33" s="55">
        <v>46.7</v>
      </c>
      <c r="G33" s="55"/>
      <c r="H33" s="55"/>
      <c r="I33" s="55"/>
      <c r="J33" s="55">
        <v>58.95</v>
      </c>
      <c r="K33" s="55"/>
      <c r="L33" s="55">
        <v>61.8</v>
      </c>
      <c r="M33" s="55">
        <v>7.8</v>
      </c>
      <c r="N33" s="55">
        <v>707.3</v>
      </c>
      <c r="O33" s="55">
        <v>791.8</v>
      </c>
      <c r="P33" s="55">
        <f t="shared" si="0"/>
        <v>7226.35</v>
      </c>
      <c r="Q33" s="1"/>
      <c r="R33" s="1"/>
      <c r="S33" s="1"/>
      <c r="T33" s="1"/>
      <c r="U33" s="206" t="s">
        <v>592</v>
      </c>
      <c r="V33" s="52" t="s">
        <v>961</v>
      </c>
      <c r="W33" s="53">
        <v>56</v>
      </c>
      <c r="X33" s="53" t="s">
        <v>935</v>
      </c>
    </row>
    <row r="34" spans="1:24" x14ac:dyDescent="0.3">
      <c r="A34" s="1"/>
      <c r="B34" s="54" t="s">
        <v>810</v>
      </c>
      <c r="C34" s="55">
        <v>818.8</v>
      </c>
      <c r="D34" s="55">
        <v>1576.9</v>
      </c>
      <c r="E34" s="55">
        <v>3117.2</v>
      </c>
      <c r="F34" s="55">
        <v>47</v>
      </c>
      <c r="G34" s="55"/>
      <c r="H34" s="55"/>
      <c r="I34" s="55"/>
      <c r="J34" s="55">
        <v>58.91</v>
      </c>
      <c r="K34" s="55"/>
      <c r="L34" s="55">
        <v>59.7</v>
      </c>
      <c r="M34" s="55">
        <v>7.8</v>
      </c>
      <c r="N34" s="55">
        <v>704.2</v>
      </c>
      <c r="O34" s="55">
        <v>783.5</v>
      </c>
      <c r="P34" s="55">
        <f t="shared" si="0"/>
        <v>7174.0099999999993</v>
      </c>
      <c r="Q34" s="1"/>
      <c r="R34" s="1"/>
      <c r="S34" s="1"/>
      <c r="T34" s="1"/>
      <c r="U34" s="206" t="s">
        <v>74</v>
      </c>
      <c r="V34" s="52" t="s">
        <v>962</v>
      </c>
      <c r="W34" s="53" t="s">
        <v>935</v>
      </c>
      <c r="X34" s="53">
        <v>1625</v>
      </c>
    </row>
    <row r="35" spans="1:24" x14ac:dyDescent="0.3">
      <c r="A35" s="1"/>
      <c r="B35" s="54" t="s">
        <v>811</v>
      </c>
      <c r="C35" s="55">
        <v>829.2</v>
      </c>
      <c r="D35" s="55">
        <v>1692.3</v>
      </c>
      <c r="E35" s="55">
        <v>3222.3</v>
      </c>
      <c r="F35" s="55">
        <v>47.1</v>
      </c>
      <c r="G35" s="55"/>
      <c r="H35" s="55"/>
      <c r="I35" s="55"/>
      <c r="J35" s="55">
        <v>59.28</v>
      </c>
      <c r="K35" s="55"/>
      <c r="L35" s="55">
        <v>56.2</v>
      </c>
      <c r="M35" s="55">
        <v>7.8</v>
      </c>
      <c r="N35" s="55">
        <v>698.8</v>
      </c>
      <c r="O35" s="55">
        <v>772.4</v>
      </c>
      <c r="P35" s="55">
        <f t="shared" si="0"/>
        <v>7385.38</v>
      </c>
      <c r="Q35" s="1"/>
      <c r="R35" s="1"/>
      <c r="S35" s="1"/>
      <c r="T35" s="1"/>
      <c r="U35" s="206" t="s">
        <v>608</v>
      </c>
      <c r="V35" s="52" t="s">
        <v>963</v>
      </c>
      <c r="W35" s="53">
        <v>244</v>
      </c>
      <c r="X35" s="53" t="s">
        <v>935</v>
      </c>
    </row>
    <row r="36" spans="1:24" x14ac:dyDescent="0.3">
      <c r="A36" s="1"/>
      <c r="B36" s="54" t="s">
        <v>812</v>
      </c>
      <c r="C36" s="55">
        <v>825.7</v>
      </c>
      <c r="D36" s="55">
        <v>1626.1</v>
      </c>
      <c r="E36" s="55">
        <v>3308</v>
      </c>
      <c r="F36" s="55">
        <v>46.9</v>
      </c>
      <c r="G36" s="55"/>
      <c r="H36" s="55"/>
      <c r="I36" s="55"/>
      <c r="J36" s="55">
        <v>59.1</v>
      </c>
      <c r="K36" s="55"/>
      <c r="L36" s="55">
        <v>59.1</v>
      </c>
      <c r="M36" s="55">
        <v>7.8</v>
      </c>
      <c r="N36" s="55">
        <v>687</v>
      </c>
      <c r="O36" s="55">
        <v>776.6</v>
      </c>
      <c r="P36" s="55">
        <f t="shared" si="0"/>
        <v>7396.3000000000011</v>
      </c>
      <c r="Q36" s="1"/>
      <c r="R36" s="1"/>
      <c r="S36" s="1"/>
      <c r="T36" s="1"/>
      <c r="U36" s="206"/>
      <c r="V36" s="52" t="s">
        <v>964</v>
      </c>
      <c r="W36" s="53">
        <v>109.2</v>
      </c>
      <c r="X36" s="53" t="s">
        <v>935</v>
      </c>
    </row>
    <row r="37" spans="1:24" x14ac:dyDescent="0.3">
      <c r="A37" s="1"/>
      <c r="B37" s="54" t="s">
        <v>813</v>
      </c>
      <c r="C37" s="55">
        <v>810.8</v>
      </c>
      <c r="D37" s="55">
        <v>1615.6</v>
      </c>
      <c r="E37" s="55">
        <v>3236.8</v>
      </c>
      <c r="F37" s="55">
        <v>47.4</v>
      </c>
      <c r="G37" s="55"/>
      <c r="H37" s="55"/>
      <c r="I37" s="55"/>
      <c r="J37" s="55">
        <v>59.16</v>
      </c>
      <c r="K37" s="55"/>
      <c r="L37" s="55">
        <v>60.6</v>
      </c>
      <c r="M37" s="55">
        <v>7.8</v>
      </c>
      <c r="N37" s="55">
        <v>661</v>
      </c>
      <c r="O37" s="55">
        <v>789.4</v>
      </c>
      <c r="P37" s="55">
        <f t="shared" si="0"/>
        <v>7288.5599999999995</v>
      </c>
      <c r="Q37" s="1"/>
      <c r="R37" s="1"/>
      <c r="S37" s="1"/>
      <c r="T37" s="1"/>
      <c r="U37" s="206" t="s">
        <v>609</v>
      </c>
      <c r="V37" s="52" t="s">
        <v>965</v>
      </c>
      <c r="W37" s="53">
        <v>130.9</v>
      </c>
      <c r="X37" s="53" t="s">
        <v>935</v>
      </c>
    </row>
    <row r="38" spans="1:24" x14ac:dyDescent="0.3">
      <c r="A38" s="1"/>
      <c r="B38" s="56" t="s">
        <v>814</v>
      </c>
      <c r="C38" s="57">
        <v>818.6</v>
      </c>
      <c r="D38" s="57">
        <v>1819.6</v>
      </c>
      <c r="E38" s="57">
        <v>3022.8</v>
      </c>
      <c r="F38" s="57">
        <v>47.2</v>
      </c>
      <c r="G38" s="57"/>
      <c r="H38" s="57"/>
      <c r="I38" s="57"/>
      <c r="J38" s="57">
        <v>58.79</v>
      </c>
      <c r="K38" s="57"/>
      <c r="L38" s="57">
        <v>60.5</v>
      </c>
      <c r="M38" s="57">
        <v>7.8</v>
      </c>
      <c r="N38" s="57">
        <v>603.70000000000005</v>
      </c>
      <c r="O38" s="57">
        <v>796.5</v>
      </c>
      <c r="P38" s="57">
        <f t="shared" si="0"/>
        <v>7235.49</v>
      </c>
      <c r="Q38" s="1"/>
      <c r="R38" s="1"/>
      <c r="S38" s="1"/>
      <c r="T38" s="1"/>
      <c r="U38" s="206"/>
      <c r="V38" s="52" t="s">
        <v>966</v>
      </c>
      <c r="W38" s="53">
        <v>143.75</v>
      </c>
      <c r="X38" s="53" t="s">
        <v>935</v>
      </c>
    </row>
    <row r="39" spans="1:24" x14ac:dyDescent="0.3">
      <c r="A39" s="1"/>
      <c r="B39" s="50" t="s">
        <v>815</v>
      </c>
      <c r="C39" s="51">
        <v>830.9</v>
      </c>
      <c r="D39" s="51">
        <v>1973.4</v>
      </c>
      <c r="E39" s="51">
        <v>3029</v>
      </c>
      <c r="F39" s="51">
        <v>47.4</v>
      </c>
      <c r="G39" s="51"/>
      <c r="H39" s="51"/>
      <c r="I39" s="51"/>
      <c r="J39" s="51">
        <v>58.79</v>
      </c>
      <c r="K39" s="51"/>
      <c r="L39" s="51">
        <v>60.3</v>
      </c>
      <c r="M39" s="51">
        <v>7.8</v>
      </c>
      <c r="N39" s="51">
        <v>423.7</v>
      </c>
      <c r="O39" s="51">
        <v>814.6</v>
      </c>
      <c r="P39" s="51">
        <f t="shared" si="0"/>
        <v>7245.89</v>
      </c>
      <c r="Q39" s="1"/>
      <c r="R39" s="1"/>
      <c r="S39" s="1"/>
      <c r="T39" s="1"/>
      <c r="U39" s="206"/>
      <c r="V39" s="52" t="s">
        <v>967</v>
      </c>
      <c r="W39" s="53">
        <v>148.80000000000001</v>
      </c>
      <c r="X39" s="53" t="s">
        <v>935</v>
      </c>
    </row>
    <row r="40" spans="1:24" x14ac:dyDescent="0.3">
      <c r="A40" s="1"/>
      <c r="B40" s="54" t="s">
        <v>816</v>
      </c>
      <c r="C40" s="55">
        <v>834.5</v>
      </c>
      <c r="D40" s="55">
        <v>2104.1999999999998</v>
      </c>
      <c r="E40" s="55">
        <v>3224.1</v>
      </c>
      <c r="F40" s="55">
        <v>47.6</v>
      </c>
      <c r="G40" s="55"/>
      <c r="H40" s="55"/>
      <c r="I40" s="55"/>
      <c r="J40" s="55">
        <v>58.74</v>
      </c>
      <c r="K40" s="55"/>
      <c r="L40" s="55">
        <v>60.8</v>
      </c>
      <c r="M40" s="55">
        <v>7.8</v>
      </c>
      <c r="N40" s="55">
        <v>175.9</v>
      </c>
      <c r="O40" s="55">
        <v>833.1</v>
      </c>
      <c r="P40" s="55">
        <f t="shared" si="0"/>
        <v>7346.74</v>
      </c>
      <c r="Q40" s="1"/>
      <c r="R40" s="1"/>
      <c r="S40" s="1"/>
      <c r="T40" s="1"/>
      <c r="U40" s="206"/>
      <c r="V40" s="52" t="s">
        <v>968</v>
      </c>
      <c r="W40" s="53">
        <v>185.6</v>
      </c>
      <c r="X40" s="53" t="s">
        <v>935</v>
      </c>
    </row>
    <row r="41" spans="1:24" x14ac:dyDescent="0.3">
      <c r="A41" s="1"/>
      <c r="B41" s="54" t="s">
        <v>817</v>
      </c>
      <c r="C41" s="55">
        <v>829.9</v>
      </c>
      <c r="D41" s="55">
        <v>2168.1999999999998</v>
      </c>
      <c r="E41" s="55">
        <v>3345.7</v>
      </c>
      <c r="F41" s="55">
        <v>47.3</v>
      </c>
      <c r="G41" s="55"/>
      <c r="H41" s="55"/>
      <c r="I41" s="55"/>
      <c r="J41" s="55">
        <v>52.81</v>
      </c>
      <c r="K41" s="55"/>
      <c r="L41" s="55">
        <v>60.3</v>
      </c>
      <c r="M41" s="55">
        <v>8</v>
      </c>
      <c r="N41" s="55">
        <v>17.600000000000001</v>
      </c>
      <c r="O41" s="55">
        <v>818.7</v>
      </c>
      <c r="P41" s="55">
        <f t="shared" si="0"/>
        <v>7348.51</v>
      </c>
      <c r="Q41" s="1"/>
      <c r="R41" s="1"/>
      <c r="S41" s="1"/>
      <c r="T41" s="1"/>
      <c r="U41" s="206" t="s">
        <v>593</v>
      </c>
      <c r="V41" s="52" t="s">
        <v>969</v>
      </c>
      <c r="W41" s="53">
        <v>81.25</v>
      </c>
      <c r="X41" s="53" t="s">
        <v>935</v>
      </c>
    </row>
    <row r="42" spans="1:24" x14ac:dyDescent="0.3">
      <c r="A42" s="1"/>
      <c r="B42" s="54" t="s">
        <v>818</v>
      </c>
      <c r="C42" s="55">
        <v>832.1</v>
      </c>
      <c r="D42" s="55">
        <v>2106.4</v>
      </c>
      <c r="E42" s="55">
        <v>3415.8</v>
      </c>
      <c r="F42" s="55">
        <v>47.5</v>
      </c>
      <c r="G42" s="55"/>
      <c r="H42" s="55"/>
      <c r="I42" s="55"/>
      <c r="J42" s="55">
        <v>58.05</v>
      </c>
      <c r="K42" s="55"/>
      <c r="L42" s="55">
        <v>61.1</v>
      </c>
      <c r="M42" s="55">
        <v>9</v>
      </c>
      <c r="N42" s="55">
        <v>0</v>
      </c>
      <c r="O42" s="55">
        <v>813.2</v>
      </c>
      <c r="P42" s="55">
        <f t="shared" si="0"/>
        <v>7343.1500000000005</v>
      </c>
      <c r="Q42" s="1"/>
      <c r="R42" s="1"/>
      <c r="S42" s="1"/>
      <c r="T42" s="1"/>
      <c r="U42" s="206" t="s">
        <v>577</v>
      </c>
      <c r="V42" s="52" t="s">
        <v>970</v>
      </c>
      <c r="W42" s="53">
        <v>438.25</v>
      </c>
      <c r="X42" s="53" t="s">
        <v>935</v>
      </c>
    </row>
    <row r="43" spans="1:24" x14ac:dyDescent="0.3">
      <c r="A43" s="1"/>
      <c r="B43" s="54" t="s">
        <v>819</v>
      </c>
      <c r="C43" s="55">
        <v>840.3</v>
      </c>
      <c r="D43" s="55">
        <v>2328.5</v>
      </c>
      <c r="E43" s="55">
        <v>3472.3</v>
      </c>
      <c r="F43" s="55">
        <v>47.9</v>
      </c>
      <c r="G43" s="55"/>
      <c r="H43" s="55"/>
      <c r="I43" s="55"/>
      <c r="J43" s="55">
        <v>59.230000000000004</v>
      </c>
      <c r="K43" s="55"/>
      <c r="L43" s="55">
        <v>61.8</v>
      </c>
      <c r="M43" s="55">
        <v>9.1</v>
      </c>
      <c r="N43" s="55">
        <v>0</v>
      </c>
      <c r="O43" s="55">
        <v>802</v>
      </c>
      <c r="P43" s="55">
        <f t="shared" si="0"/>
        <v>7621.13</v>
      </c>
      <c r="Q43" s="1"/>
      <c r="R43" s="1"/>
      <c r="S43" s="1"/>
      <c r="T43" s="1"/>
      <c r="U43" s="206" t="s">
        <v>594</v>
      </c>
      <c r="V43" s="52" t="s">
        <v>971</v>
      </c>
      <c r="W43" s="53">
        <v>426.3</v>
      </c>
      <c r="X43" s="53" t="s">
        <v>935</v>
      </c>
    </row>
    <row r="44" spans="1:24" x14ac:dyDescent="0.3">
      <c r="A44" s="1"/>
      <c r="B44" s="54" t="s">
        <v>820</v>
      </c>
      <c r="C44" s="55">
        <v>860.9</v>
      </c>
      <c r="D44" s="55">
        <v>2342.5</v>
      </c>
      <c r="E44" s="55">
        <v>3476.8</v>
      </c>
      <c r="F44" s="55">
        <v>48</v>
      </c>
      <c r="G44" s="55"/>
      <c r="H44" s="55"/>
      <c r="I44" s="55"/>
      <c r="J44" s="55">
        <v>59.43</v>
      </c>
      <c r="K44" s="55"/>
      <c r="L44" s="55">
        <v>60.2</v>
      </c>
      <c r="M44" s="55">
        <v>9.1</v>
      </c>
      <c r="N44" s="55">
        <v>0</v>
      </c>
      <c r="O44" s="55">
        <v>810</v>
      </c>
      <c r="P44" s="55">
        <f t="shared" si="0"/>
        <v>7666.9300000000012</v>
      </c>
      <c r="Q44" s="1"/>
      <c r="R44" s="1"/>
      <c r="S44" s="1"/>
      <c r="T44" s="1"/>
      <c r="U44" s="206" t="s">
        <v>570</v>
      </c>
      <c r="V44" s="52" t="s">
        <v>972</v>
      </c>
      <c r="W44" s="53" t="s">
        <v>935</v>
      </c>
      <c r="X44" s="53">
        <v>206.8</v>
      </c>
    </row>
    <row r="45" spans="1:24" x14ac:dyDescent="0.3">
      <c r="A45" s="1"/>
      <c r="B45" s="54" t="s">
        <v>821</v>
      </c>
      <c r="C45" s="55">
        <v>853.2</v>
      </c>
      <c r="D45" s="55">
        <v>2350.3000000000002</v>
      </c>
      <c r="E45" s="55">
        <v>3479.8</v>
      </c>
      <c r="F45" s="55">
        <v>48</v>
      </c>
      <c r="G45" s="55"/>
      <c r="H45" s="55"/>
      <c r="I45" s="55"/>
      <c r="J45" s="55">
        <v>59.55</v>
      </c>
      <c r="K45" s="55"/>
      <c r="L45" s="55">
        <v>58.7</v>
      </c>
      <c r="M45" s="55">
        <v>9.1</v>
      </c>
      <c r="N45" s="55">
        <v>0</v>
      </c>
      <c r="O45" s="55">
        <v>810.9</v>
      </c>
      <c r="P45" s="55">
        <f t="shared" si="0"/>
        <v>7669.55</v>
      </c>
      <c r="Q45" s="1"/>
      <c r="R45" s="1"/>
      <c r="S45" s="1"/>
      <c r="T45" s="1"/>
      <c r="U45" s="206" t="s">
        <v>330</v>
      </c>
      <c r="V45" s="52" t="s">
        <v>973</v>
      </c>
      <c r="W45" s="53">
        <v>1363.7</v>
      </c>
      <c r="X45" s="53" t="s">
        <v>935</v>
      </c>
    </row>
    <row r="46" spans="1:24" x14ac:dyDescent="0.3">
      <c r="A46" s="1"/>
      <c r="B46" s="56" t="s">
        <v>822</v>
      </c>
      <c r="C46" s="57">
        <v>851.5</v>
      </c>
      <c r="D46" s="57">
        <v>2390.8000000000002</v>
      </c>
      <c r="E46" s="57">
        <v>3475.9</v>
      </c>
      <c r="F46" s="57">
        <v>47.9</v>
      </c>
      <c r="G46" s="57"/>
      <c r="H46" s="57"/>
      <c r="I46" s="57"/>
      <c r="J46" s="57">
        <v>59.68</v>
      </c>
      <c r="K46" s="57"/>
      <c r="L46" s="57">
        <v>60.5</v>
      </c>
      <c r="M46" s="57">
        <v>9</v>
      </c>
      <c r="N46" s="57">
        <v>0</v>
      </c>
      <c r="O46" s="57">
        <v>778.8</v>
      </c>
      <c r="P46" s="57">
        <f t="shared" si="0"/>
        <v>7674.0800000000008</v>
      </c>
      <c r="Q46" s="1"/>
      <c r="R46" s="1"/>
      <c r="S46" s="1"/>
      <c r="T46" s="1"/>
      <c r="U46" s="206" t="s">
        <v>580</v>
      </c>
      <c r="V46" s="52" t="s">
        <v>974</v>
      </c>
      <c r="W46" s="53">
        <v>10.65</v>
      </c>
      <c r="X46" s="53" t="s">
        <v>935</v>
      </c>
    </row>
    <row r="47" spans="1:24" x14ac:dyDescent="0.3">
      <c r="A47" s="1"/>
      <c r="B47" s="50" t="s">
        <v>823</v>
      </c>
      <c r="C47" s="51">
        <v>857.2</v>
      </c>
      <c r="D47" s="51">
        <v>2425.1999999999998</v>
      </c>
      <c r="E47" s="51">
        <v>3471.2</v>
      </c>
      <c r="F47" s="51">
        <v>48</v>
      </c>
      <c r="G47" s="51"/>
      <c r="H47" s="51"/>
      <c r="I47" s="51"/>
      <c r="J47" s="51">
        <v>59.5</v>
      </c>
      <c r="K47" s="51"/>
      <c r="L47" s="51">
        <v>59.6</v>
      </c>
      <c r="M47" s="51">
        <v>9</v>
      </c>
      <c r="N47" s="51">
        <v>0</v>
      </c>
      <c r="O47" s="51">
        <v>726.7</v>
      </c>
      <c r="P47" s="51">
        <f t="shared" si="0"/>
        <v>7656.4</v>
      </c>
      <c r="Q47" s="1"/>
      <c r="R47" s="1"/>
      <c r="S47" s="1"/>
      <c r="T47" s="1"/>
      <c r="U47" s="206" t="s">
        <v>86</v>
      </c>
      <c r="V47" s="52" t="s">
        <v>975</v>
      </c>
      <c r="W47" s="53" t="s">
        <v>935</v>
      </c>
      <c r="X47" s="53">
        <v>4452.95</v>
      </c>
    </row>
    <row r="48" spans="1:24" x14ac:dyDescent="0.3">
      <c r="A48" s="1"/>
      <c r="B48" s="54" t="s">
        <v>824</v>
      </c>
      <c r="C48" s="55">
        <v>855.4</v>
      </c>
      <c r="D48" s="55">
        <v>2432.5</v>
      </c>
      <c r="E48" s="55">
        <v>3482.6</v>
      </c>
      <c r="F48" s="55">
        <v>48</v>
      </c>
      <c r="G48" s="55"/>
      <c r="H48" s="55"/>
      <c r="I48" s="55"/>
      <c r="J48" s="55">
        <v>59.22</v>
      </c>
      <c r="K48" s="55"/>
      <c r="L48" s="55">
        <v>61.5</v>
      </c>
      <c r="M48" s="55">
        <v>9</v>
      </c>
      <c r="N48" s="55">
        <v>0</v>
      </c>
      <c r="O48" s="55">
        <v>684.6</v>
      </c>
      <c r="P48" s="55">
        <f t="shared" si="0"/>
        <v>7632.8200000000006</v>
      </c>
      <c r="Q48" s="1"/>
      <c r="R48" s="1"/>
      <c r="S48" s="1"/>
      <c r="T48" s="1"/>
      <c r="U48" s="206"/>
      <c r="V48" s="52" t="s">
        <v>976</v>
      </c>
      <c r="W48" s="53">
        <v>72.55</v>
      </c>
      <c r="X48" s="53" t="s">
        <v>935</v>
      </c>
    </row>
    <row r="49" spans="1:24" x14ac:dyDescent="0.3">
      <c r="A49" s="1"/>
      <c r="B49" s="54" t="s">
        <v>825</v>
      </c>
      <c r="C49" s="55">
        <v>847.85</v>
      </c>
      <c r="D49" s="55">
        <v>2365.77</v>
      </c>
      <c r="E49" s="55">
        <v>3484.9</v>
      </c>
      <c r="F49" s="55">
        <v>48.1</v>
      </c>
      <c r="G49" s="55"/>
      <c r="H49" s="55"/>
      <c r="I49" s="55"/>
      <c r="J49" s="55">
        <v>59.44</v>
      </c>
      <c r="K49" s="55"/>
      <c r="L49" s="55">
        <v>58.6</v>
      </c>
      <c r="M49" s="55">
        <v>9</v>
      </c>
      <c r="N49" s="55">
        <v>0</v>
      </c>
      <c r="O49" s="55">
        <v>629.70000000000005</v>
      </c>
      <c r="P49" s="55">
        <f t="shared" si="0"/>
        <v>7503.3600000000006</v>
      </c>
      <c r="Q49" s="1"/>
      <c r="R49" s="1"/>
      <c r="S49" s="1"/>
      <c r="T49" s="1"/>
      <c r="U49" s="206" t="s">
        <v>576</v>
      </c>
      <c r="V49" s="52" t="s">
        <v>977</v>
      </c>
      <c r="W49" s="53" t="s">
        <v>935</v>
      </c>
      <c r="X49" s="53">
        <v>934.8</v>
      </c>
    </row>
    <row r="50" spans="1:24" x14ac:dyDescent="0.3">
      <c r="A50" s="1"/>
      <c r="B50" s="54" t="s">
        <v>826</v>
      </c>
      <c r="C50" s="55">
        <v>846.27</v>
      </c>
      <c r="D50" s="55">
        <v>2332.6799999999998</v>
      </c>
      <c r="E50" s="55">
        <v>3479.7</v>
      </c>
      <c r="F50" s="55">
        <v>48</v>
      </c>
      <c r="G50" s="55"/>
      <c r="H50" s="55"/>
      <c r="I50" s="55"/>
      <c r="J50" s="55">
        <v>59.31</v>
      </c>
      <c r="K50" s="55"/>
      <c r="L50" s="55">
        <v>59.7</v>
      </c>
      <c r="M50" s="55">
        <v>9.8000000000000007</v>
      </c>
      <c r="N50" s="55">
        <v>0</v>
      </c>
      <c r="O50" s="55">
        <v>603</v>
      </c>
      <c r="P50" s="55">
        <f t="shared" si="0"/>
        <v>7438.46</v>
      </c>
      <c r="Q50" s="1"/>
      <c r="R50" s="1"/>
      <c r="S50" s="1"/>
      <c r="T50" s="1"/>
      <c r="U50" s="206" t="s">
        <v>588</v>
      </c>
      <c r="V50" s="52" t="s">
        <v>978</v>
      </c>
      <c r="W50" s="53">
        <v>28.15</v>
      </c>
      <c r="X50" s="53" t="s">
        <v>935</v>
      </c>
    </row>
    <row r="51" spans="1:24" x14ac:dyDescent="0.3">
      <c r="A51" s="1"/>
      <c r="B51" s="54" t="s">
        <v>827</v>
      </c>
      <c r="C51" s="55">
        <v>845.61</v>
      </c>
      <c r="D51" s="55">
        <v>2304.46</v>
      </c>
      <c r="E51" s="55">
        <v>3501.7</v>
      </c>
      <c r="F51" s="55">
        <v>48.2</v>
      </c>
      <c r="G51" s="55"/>
      <c r="H51" s="55"/>
      <c r="I51" s="55"/>
      <c r="J51" s="55">
        <v>21.669999999999998</v>
      </c>
      <c r="K51" s="55"/>
      <c r="L51" s="55">
        <v>60.6</v>
      </c>
      <c r="M51" s="55">
        <v>9.9</v>
      </c>
      <c r="N51" s="55">
        <v>0</v>
      </c>
      <c r="O51" s="55">
        <v>576.5</v>
      </c>
      <c r="P51" s="55">
        <f t="shared" si="0"/>
        <v>7368.64</v>
      </c>
      <c r="Q51" s="1"/>
      <c r="R51" s="1"/>
      <c r="S51" s="1"/>
      <c r="T51" s="1"/>
      <c r="U51" s="206" t="s">
        <v>96</v>
      </c>
      <c r="V51" s="52" t="s">
        <v>979</v>
      </c>
      <c r="W51" s="53">
        <v>32.200000000000003</v>
      </c>
      <c r="X51" s="53" t="s">
        <v>935</v>
      </c>
    </row>
    <row r="52" spans="1:24" x14ac:dyDescent="0.3">
      <c r="A52" s="1"/>
      <c r="B52" s="54" t="s">
        <v>828</v>
      </c>
      <c r="C52" s="55">
        <v>839.92</v>
      </c>
      <c r="D52" s="55">
        <v>2293.04</v>
      </c>
      <c r="E52" s="55">
        <v>3491.1</v>
      </c>
      <c r="F52" s="55">
        <v>48.2</v>
      </c>
      <c r="G52" s="55"/>
      <c r="H52" s="55"/>
      <c r="I52" s="55"/>
      <c r="J52" s="55">
        <v>0</v>
      </c>
      <c r="K52" s="55"/>
      <c r="L52" s="55">
        <v>59.7</v>
      </c>
      <c r="M52" s="55">
        <v>9.9</v>
      </c>
      <c r="N52" s="55">
        <v>0</v>
      </c>
      <c r="O52" s="55">
        <v>477.2</v>
      </c>
      <c r="P52" s="55">
        <f t="shared" si="0"/>
        <v>7219.0599999999986</v>
      </c>
      <c r="Q52" s="1"/>
      <c r="R52" s="1"/>
      <c r="S52" s="1"/>
      <c r="T52" s="1"/>
      <c r="U52" s="206"/>
      <c r="V52" s="52" t="s">
        <v>980</v>
      </c>
      <c r="W52" s="53" t="s">
        <v>935</v>
      </c>
      <c r="X52" s="53">
        <v>1753.6</v>
      </c>
    </row>
    <row r="53" spans="1:24" x14ac:dyDescent="0.3">
      <c r="A53" s="1"/>
      <c r="B53" s="54" t="s">
        <v>829</v>
      </c>
      <c r="C53" s="55">
        <v>821.23</v>
      </c>
      <c r="D53" s="55">
        <v>2033.4</v>
      </c>
      <c r="E53" s="55">
        <v>3487.6</v>
      </c>
      <c r="F53" s="55">
        <v>48.3</v>
      </c>
      <c r="G53" s="55"/>
      <c r="H53" s="55"/>
      <c r="I53" s="55"/>
      <c r="J53" s="55">
        <v>0</v>
      </c>
      <c r="K53" s="55"/>
      <c r="L53" s="55">
        <v>60.5</v>
      </c>
      <c r="M53" s="55">
        <v>9.9</v>
      </c>
      <c r="N53" s="55">
        <v>0</v>
      </c>
      <c r="O53" s="55">
        <v>495.6</v>
      </c>
      <c r="P53" s="55">
        <f t="shared" si="0"/>
        <v>6956.53</v>
      </c>
      <c r="Q53" s="1"/>
      <c r="R53" s="1"/>
      <c r="S53" s="1"/>
      <c r="T53" s="1"/>
      <c r="U53" s="206"/>
      <c r="V53" s="52" t="s">
        <v>110</v>
      </c>
      <c r="W53" s="53" t="s">
        <v>935</v>
      </c>
      <c r="X53" s="53">
        <v>379.75</v>
      </c>
    </row>
    <row r="54" spans="1:24" x14ac:dyDescent="0.3">
      <c r="A54" s="1"/>
      <c r="B54" s="56" t="s">
        <v>55</v>
      </c>
      <c r="C54" s="57">
        <v>831.8</v>
      </c>
      <c r="D54" s="57">
        <v>1841.9</v>
      </c>
      <c r="E54" s="57">
        <v>3491.8</v>
      </c>
      <c r="F54" s="57">
        <v>47.9</v>
      </c>
      <c r="G54" s="57"/>
      <c r="H54" s="57"/>
      <c r="I54" s="57"/>
      <c r="J54" s="57">
        <v>0</v>
      </c>
      <c r="K54" s="57"/>
      <c r="L54" s="57">
        <v>60.5</v>
      </c>
      <c r="M54" s="57">
        <v>9.9</v>
      </c>
      <c r="N54" s="57">
        <v>0</v>
      </c>
      <c r="O54" s="57">
        <v>586.9</v>
      </c>
      <c r="P54" s="57">
        <f t="shared" si="0"/>
        <v>6870.6999999999989</v>
      </c>
      <c r="Q54" s="1"/>
      <c r="R54" s="1"/>
      <c r="S54" s="1"/>
      <c r="T54" s="1"/>
      <c r="U54" s="206"/>
      <c r="V54" s="52" t="s">
        <v>981</v>
      </c>
      <c r="W54" s="53">
        <v>155.30000000000001</v>
      </c>
      <c r="X54" s="53" t="s">
        <v>935</v>
      </c>
    </row>
    <row r="55" spans="1:24" x14ac:dyDescent="0.3">
      <c r="A55" s="1"/>
      <c r="B55" s="58" t="s">
        <v>982</v>
      </c>
      <c r="C55" s="59">
        <f>SUM(C7:C54)/2</f>
        <v>19707.990000000002</v>
      </c>
      <c r="D55" s="59">
        <f t="shared" ref="D55:P55" si="1">SUM(D7:D54)/2</f>
        <v>43169.224999999991</v>
      </c>
      <c r="E55" s="59">
        <f t="shared" si="1"/>
        <v>80637.85000000002</v>
      </c>
      <c r="F55" s="59">
        <f t="shared" si="1"/>
        <v>1139.9000000000001</v>
      </c>
      <c r="G55" s="59">
        <f t="shared" si="1"/>
        <v>0</v>
      </c>
      <c r="H55" s="59">
        <f t="shared" si="1"/>
        <v>0</v>
      </c>
      <c r="I55" s="59">
        <f t="shared" si="1"/>
        <v>0</v>
      </c>
      <c r="J55" s="59">
        <f t="shared" si="1"/>
        <v>1299.9199999999998</v>
      </c>
      <c r="K55" s="59">
        <f t="shared" si="1"/>
        <v>0</v>
      </c>
      <c r="L55" s="59">
        <f t="shared" si="1"/>
        <v>1441.8999999999994</v>
      </c>
      <c r="M55" s="59">
        <f t="shared" si="1"/>
        <v>208.65000000000009</v>
      </c>
      <c r="N55" s="59">
        <f t="shared" si="1"/>
        <v>6723.8</v>
      </c>
      <c r="O55" s="59">
        <f t="shared" si="1"/>
        <v>16924</v>
      </c>
      <c r="P55" s="59">
        <f t="shared" si="1"/>
        <v>171253.23500000004</v>
      </c>
      <c r="Q55" s="1"/>
      <c r="R55" s="1"/>
      <c r="S55" s="1"/>
      <c r="T55" s="1"/>
      <c r="U55" s="206" t="s">
        <v>112</v>
      </c>
      <c r="V55" s="52" t="s">
        <v>983</v>
      </c>
      <c r="W55" s="53" t="s">
        <v>935</v>
      </c>
      <c r="X55" s="53">
        <v>1632.05</v>
      </c>
    </row>
    <row r="56" spans="1:24" x14ac:dyDescent="0.3">
      <c r="A56" s="1"/>
      <c r="B56" s="58" t="s">
        <v>984</v>
      </c>
      <c r="C56" s="59">
        <f>+C55*100/$P$55</f>
        <v>11.508097934617117</v>
      </c>
      <c r="D56" s="59">
        <f t="shared" ref="D56:O56" si="2">+D55*100/$P$55</f>
        <v>25.20783038054725</v>
      </c>
      <c r="E56" s="59">
        <f t="shared" si="2"/>
        <v>47.086906124722255</v>
      </c>
      <c r="F56" s="59">
        <f t="shared" si="2"/>
        <v>0.66562246254793367</v>
      </c>
      <c r="G56" s="59">
        <f t="shared" si="2"/>
        <v>0</v>
      </c>
      <c r="H56" s="59">
        <f t="shared" si="2"/>
        <v>0</v>
      </c>
      <c r="I56" s="59">
        <f t="shared" si="2"/>
        <v>0</v>
      </c>
      <c r="J56" s="59">
        <f t="shared" si="2"/>
        <v>0.7590630331742344</v>
      </c>
      <c r="K56" s="59">
        <f t="shared" si="2"/>
        <v>0</v>
      </c>
      <c r="L56" s="59">
        <f t="shared" si="2"/>
        <v>0.84196949622586637</v>
      </c>
      <c r="M56" s="59">
        <f t="shared" si="2"/>
        <v>0.12183711449304886</v>
      </c>
      <c r="N56" s="59">
        <f t="shared" si="2"/>
        <v>3.9262324008069092</v>
      </c>
      <c r="O56" s="59">
        <f t="shared" si="2"/>
        <v>9.8824410528653637</v>
      </c>
      <c r="P56" s="60" t="s">
        <v>985</v>
      </c>
      <c r="Q56" s="1"/>
      <c r="R56" s="1"/>
      <c r="S56" s="1"/>
      <c r="T56" s="1"/>
      <c r="U56" s="206"/>
      <c r="V56" s="52" t="s">
        <v>986</v>
      </c>
      <c r="W56" s="53">
        <v>14.4</v>
      </c>
      <c r="X56" s="53" t="s">
        <v>935</v>
      </c>
    </row>
    <row r="57" spans="1:24" x14ac:dyDescent="0.3">
      <c r="A57" s="1"/>
      <c r="B57" s="1"/>
      <c r="C57" s="1"/>
      <c r="D57" s="1"/>
      <c r="E57" s="1"/>
      <c r="F57" s="1"/>
      <c r="G57" s="1"/>
      <c r="H57" s="1"/>
      <c r="I57" s="1"/>
      <c r="J57" s="1"/>
      <c r="K57" s="1"/>
      <c r="L57" s="1"/>
      <c r="M57" s="1"/>
      <c r="N57" s="1"/>
      <c r="O57" s="1"/>
      <c r="P57" s="1"/>
      <c r="Q57" s="1"/>
      <c r="R57" s="1"/>
      <c r="S57" s="1"/>
      <c r="T57" s="1"/>
      <c r="U57" s="206"/>
      <c r="V57" s="52" t="s">
        <v>987</v>
      </c>
      <c r="W57" s="53">
        <v>706.05</v>
      </c>
      <c r="X57" s="53" t="s">
        <v>935</v>
      </c>
    </row>
    <row r="58" spans="1:24" x14ac:dyDescent="0.3">
      <c r="A58" s="1"/>
      <c r="B58" s="1"/>
      <c r="C58" s="1"/>
      <c r="D58" s="1"/>
      <c r="E58" s="1"/>
      <c r="F58" s="1"/>
      <c r="G58" s="1"/>
      <c r="H58" s="1"/>
      <c r="I58" s="1"/>
      <c r="J58" s="1"/>
      <c r="K58" s="1"/>
      <c r="L58" s="1"/>
      <c r="M58" s="1"/>
      <c r="N58" s="1"/>
      <c r="O58" s="1"/>
      <c r="P58" s="1"/>
      <c r="Q58" s="1"/>
      <c r="R58" s="1"/>
      <c r="S58" s="1"/>
      <c r="T58" s="1"/>
      <c r="U58" s="206"/>
      <c r="V58" s="52" t="s">
        <v>988</v>
      </c>
      <c r="W58" s="53" t="s">
        <v>935</v>
      </c>
      <c r="X58" s="53">
        <v>3045.45</v>
      </c>
    </row>
    <row r="59" spans="1:24" x14ac:dyDescent="0.3">
      <c r="A59" s="1"/>
      <c r="B59" s="1"/>
      <c r="C59" s="1"/>
      <c r="D59" s="1"/>
      <c r="E59" s="1"/>
      <c r="F59" s="1"/>
      <c r="G59" s="1"/>
      <c r="H59" s="1"/>
      <c r="I59" s="1"/>
      <c r="J59" s="1"/>
      <c r="K59" s="1"/>
      <c r="L59" s="1"/>
      <c r="M59" s="1"/>
      <c r="N59" s="1"/>
      <c r="O59" s="1"/>
      <c r="P59" s="1"/>
      <c r="Q59" s="1"/>
      <c r="R59" s="1"/>
      <c r="S59" s="1"/>
      <c r="T59" s="1"/>
      <c r="U59" s="206"/>
      <c r="V59" s="52" t="s">
        <v>989</v>
      </c>
      <c r="W59" s="53" t="s">
        <v>935</v>
      </c>
      <c r="X59" s="53">
        <v>1953.6</v>
      </c>
    </row>
    <row r="60" spans="1:24" x14ac:dyDescent="0.3">
      <c r="A60" s="1"/>
      <c r="B60" s="1"/>
      <c r="C60" s="1"/>
      <c r="D60" s="1"/>
      <c r="E60" s="1"/>
      <c r="F60" s="1"/>
      <c r="G60" s="1"/>
      <c r="H60" s="1"/>
      <c r="I60" s="1"/>
      <c r="J60" s="1"/>
      <c r="K60" s="1"/>
      <c r="L60" s="1"/>
      <c r="M60" s="1"/>
      <c r="N60" s="1"/>
      <c r="O60" s="1"/>
      <c r="P60" s="1"/>
      <c r="Q60" s="1"/>
      <c r="R60" s="1"/>
      <c r="S60" s="1"/>
      <c r="T60" s="1"/>
      <c r="U60" s="206"/>
      <c r="V60" s="52" t="s">
        <v>990</v>
      </c>
      <c r="W60" s="53">
        <v>1526.05</v>
      </c>
      <c r="X60" s="53" t="s">
        <v>935</v>
      </c>
    </row>
    <row r="61" spans="1:24" x14ac:dyDescent="0.3">
      <c r="A61" s="1"/>
      <c r="B61" s="1"/>
      <c r="C61" s="1"/>
      <c r="D61" s="1"/>
      <c r="E61" s="1"/>
      <c r="F61" s="1"/>
      <c r="G61" s="1"/>
      <c r="H61" s="1"/>
      <c r="I61" s="1"/>
      <c r="J61" s="1"/>
      <c r="K61" s="1"/>
      <c r="L61" s="1"/>
      <c r="M61" s="1"/>
      <c r="N61" s="1"/>
      <c r="O61" s="1"/>
      <c r="P61" s="1"/>
      <c r="Q61" s="1"/>
      <c r="R61" s="1"/>
      <c r="S61" s="1"/>
      <c r="T61" s="1"/>
      <c r="U61" s="206" t="s">
        <v>586</v>
      </c>
      <c r="V61" s="52" t="s">
        <v>991</v>
      </c>
      <c r="W61" s="53">
        <v>105.2</v>
      </c>
      <c r="X61" s="53" t="s">
        <v>935</v>
      </c>
    </row>
    <row r="62" spans="1:24" x14ac:dyDescent="0.3">
      <c r="A62" s="1"/>
      <c r="B62" s="1"/>
      <c r="C62" s="1"/>
      <c r="D62" s="1"/>
      <c r="E62" s="1"/>
      <c r="F62" s="1"/>
      <c r="G62" s="1"/>
      <c r="H62" s="1"/>
      <c r="I62" s="1"/>
      <c r="J62" s="1"/>
      <c r="K62" s="1"/>
      <c r="L62" s="1"/>
      <c r="M62" s="1"/>
      <c r="N62" s="1"/>
      <c r="O62" s="1"/>
      <c r="P62" s="1"/>
      <c r="Q62" s="1"/>
      <c r="R62" s="1"/>
      <c r="S62" s="1"/>
      <c r="T62" s="1"/>
      <c r="U62" s="206" t="s">
        <v>572</v>
      </c>
      <c r="V62" s="52" t="s">
        <v>992</v>
      </c>
      <c r="W62" s="53" t="s">
        <v>935</v>
      </c>
      <c r="X62" s="53">
        <v>1811.7</v>
      </c>
    </row>
    <row r="63" spans="1:24" x14ac:dyDescent="0.3">
      <c r="A63" s="1"/>
      <c r="B63" s="1"/>
      <c r="C63" s="1"/>
      <c r="D63" s="1"/>
      <c r="E63" s="1"/>
      <c r="F63" s="1"/>
      <c r="G63" s="1"/>
      <c r="H63" s="1"/>
      <c r="I63" s="1"/>
      <c r="J63" s="1"/>
      <c r="K63" s="1"/>
      <c r="L63" s="1"/>
      <c r="M63" s="1"/>
      <c r="N63" s="1"/>
      <c r="O63" s="1"/>
      <c r="P63" s="1"/>
      <c r="Q63" s="1"/>
      <c r="R63" s="1"/>
      <c r="S63" s="1"/>
      <c r="T63" s="1"/>
      <c r="U63" s="206"/>
      <c r="V63" s="52" t="s">
        <v>993</v>
      </c>
      <c r="W63" s="53">
        <v>9</v>
      </c>
      <c r="X63" s="53" t="s">
        <v>935</v>
      </c>
    </row>
    <row r="64" spans="1:24" x14ac:dyDescent="0.3">
      <c r="A64" s="1"/>
      <c r="B64" s="1"/>
      <c r="C64" s="1"/>
      <c r="D64" s="1"/>
      <c r="E64" s="1"/>
      <c r="F64" s="1"/>
      <c r="G64" s="1"/>
      <c r="H64" s="1"/>
      <c r="I64" s="1"/>
      <c r="J64" s="1"/>
      <c r="K64" s="1"/>
      <c r="L64" s="1"/>
      <c r="M64" s="1"/>
      <c r="N64" s="1"/>
      <c r="O64" s="1"/>
      <c r="P64" s="1"/>
      <c r="Q64" s="1"/>
      <c r="R64" s="1"/>
      <c r="S64" s="1"/>
      <c r="T64" s="1"/>
      <c r="U64" s="206" t="s">
        <v>994</v>
      </c>
      <c r="V64" s="52" t="s">
        <v>995</v>
      </c>
      <c r="W64" s="53">
        <v>473.25</v>
      </c>
      <c r="X64" s="53" t="s">
        <v>935</v>
      </c>
    </row>
    <row r="65" spans="1:24" x14ac:dyDescent="0.3">
      <c r="A65" s="1"/>
      <c r="B65" s="1"/>
      <c r="C65" s="1"/>
      <c r="D65" s="1"/>
      <c r="E65" s="1"/>
      <c r="F65" s="1"/>
      <c r="G65" s="1"/>
      <c r="H65" s="1"/>
      <c r="I65" s="1"/>
      <c r="J65" s="1"/>
      <c r="K65" s="1"/>
      <c r="L65" s="1"/>
      <c r="M65" s="1"/>
      <c r="N65" s="1"/>
      <c r="O65" s="1"/>
      <c r="P65" s="1"/>
      <c r="Q65" s="1"/>
      <c r="R65" s="1"/>
      <c r="S65" s="1"/>
      <c r="T65" s="1"/>
      <c r="U65" s="206"/>
      <c r="V65" s="52" t="s">
        <v>996</v>
      </c>
      <c r="W65" s="53">
        <v>176.95</v>
      </c>
      <c r="X65" s="53" t="s">
        <v>935</v>
      </c>
    </row>
    <row r="66" spans="1:24" x14ac:dyDescent="0.3">
      <c r="A66" s="1"/>
      <c r="B66" s="1"/>
      <c r="C66" s="1"/>
      <c r="D66" s="1"/>
      <c r="E66" s="1"/>
      <c r="F66" s="1"/>
      <c r="G66" s="1"/>
      <c r="H66" s="1"/>
      <c r="I66" s="1"/>
      <c r="J66" s="1"/>
      <c r="K66" s="1"/>
      <c r="L66" s="1"/>
      <c r="M66" s="1"/>
      <c r="N66" s="1"/>
      <c r="O66" s="1"/>
      <c r="P66" s="1"/>
      <c r="Q66" s="1"/>
      <c r="R66" s="1"/>
      <c r="S66" s="1"/>
      <c r="T66" s="1"/>
      <c r="U66" s="206" t="s">
        <v>126</v>
      </c>
      <c r="V66" s="52" t="s">
        <v>997</v>
      </c>
      <c r="W66" s="53">
        <v>48</v>
      </c>
      <c r="X66" s="53" t="s">
        <v>935</v>
      </c>
    </row>
    <row r="67" spans="1:24" x14ac:dyDescent="0.3">
      <c r="A67" s="1"/>
      <c r="B67" s="1"/>
      <c r="C67" s="1"/>
      <c r="D67" s="1"/>
      <c r="E67" s="1"/>
      <c r="F67" s="1"/>
      <c r="G67" s="1"/>
      <c r="H67" s="1"/>
      <c r="I67" s="1"/>
      <c r="J67" s="1"/>
      <c r="K67" s="1"/>
      <c r="L67" s="1"/>
      <c r="M67" s="1"/>
      <c r="N67" s="1"/>
      <c r="O67" s="1"/>
      <c r="P67" s="1"/>
      <c r="Q67" s="1"/>
      <c r="R67" s="1"/>
      <c r="S67" s="1"/>
      <c r="T67" s="1"/>
      <c r="U67" s="206"/>
      <c r="V67" s="52" t="s">
        <v>127</v>
      </c>
      <c r="W67" s="53" t="s">
        <v>935</v>
      </c>
      <c r="X67" s="53">
        <v>1358.6</v>
      </c>
    </row>
    <row r="68" spans="1:24" x14ac:dyDescent="0.3">
      <c r="A68" s="1"/>
      <c r="B68" s="1"/>
      <c r="C68" s="1"/>
      <c r="D68" s="1"/>
      <c r="E68" s="1"/>
      <c r="F68" s="1"/>
      <c r="G68" s="1"/>
      <c r="H68" s="1"/>
      <c r="I68" s="1"/>
      <c r="J68" s="1"/>
      <c r="K68" s="1"/>
      <c r="L68" s="1"/>
      <c r="M68" s="1"/>
      <c r="N68" s="1"/>
      <c r="O68" s="1"/>
      <c r="P68" s="1"/>
      <c r="Q68" s="1"/>
      <c r="R68" s="1"/>
      <c r="S68" s="1"/>
      <c r="T68" s="1"/>
      <c r="U68" s="206"/>
      <c r="V68" s="52" t="s">
        <v>998</v>
      </c>
      <c r="W68" s="53" t="s">
        <v>935</v>
      </c>
      <c r="X68" s="53">
        <v>261.05</v>
      </c>
    </row>
    <row r="69" spans="1:24" x14ac:dyDescent="0.3">
      <c r="A69" s="1"/>
      <c r="B69" s="1"/>
      <c r="C69" s="1"/>
      <c r="D69" s="1"/>
      <c r="E69" s="1"/>
      <c r="F69" s="1"/>
      <c r="G69" s="1"/>
      <c r="H69" s="1"/>
      <c r="I69" s="1"/>
      <c r="J69" s="1"/>
      <c r="K69" s="1"/>
      <c r="L69" s="1"/>
      <c r="M69" s="1"/>
      <c r="N69" s="1"/>
      <c r="O69" s="1"/>
      <c r="P69" s="1"/>
      <c r="Q69" s="1"/>
      <c r="R69" s="1"/>
      <c r="S69" s="1"/>
      <c r="T69" s="1"/>
      <c r="U69" s="206"/>
      <c r="V69" s="52" t="s">
        <v>999</v>
      </c>
      <c r="W69" s="53" t="s">
        <v>935</v>
      </c>
      <c r="X69" s="53">
        <v>494.05</v>
      </c>
    </row>
    <row r="70" spans="1:24" x14ac:dyDescent="0.3">
      <c r="A70" s="1"/>
      <c r="B70" s="1"/>
      <c r="C70" s="1"/>
      <c r="D70" s="1"/>
      <c r="E70" s="1"/>
      <c r="F70" s="1"/>
      <c r="G70" s="1"/>
      <c r="H70" s="1"/>
      <c r="I70" s="1"/>
      <c r="J70" s="1"/>
      <c r="K70" s="1"/>
      <c r="L70" s="1"/>
      <c r="M70" s="1"/>
      <c r="N70" s="1"/>
      <c r="O70" s="1"/>
      <c r="P70" s="1"/>
      <c r="Q70" s="1"/>
      <c r="R70" s="1"/>
      <c r="S70" s="1"/>
      <c r="T70" s="1"/>
      <c r="U70" s="206"/>
      <c r="V70" s="52" t="s">
        <v>1000</v>
      </c>
      <c r="W70" s="53">
        <v>181.65</v>
      </c>
      <c r="X70" s="53" t="s">
        <v>935</v>
      </c>
    </row>
    <row r="71" spans="1:24" x14ac:dyDescent="0.3">
      <c r="A71" s="1"/>
      <c r="B71" s="1"/>
      <c r="C71" s="1"/>
      <c r="D71" s="1"/>
      <c r="E71" s="1"/>
      <c r="F71" s="1"/>
      <c r="G71" s="1"/>
      <c r="H71" s="1"/>
      <c r="I71" s="1"/>
      <c r="J71" s="1"/>
      <c r="K71" s="1"/>
      <c r="L71" s="1"/>
      <c r="M71" s="1"/>
      <c r="N71" s="1"/>
      <c r="O71" s="1"/>
      <c r="P71" s="1"/>
      <c r="Q71" s="1"/>
      <c r="R71" s="1"/>
      <c r="S71" s="1"/>
      <c r="T71" s="1"/>
      <c r="U71" s="206"/>
      <c r="V71" s="52" t="s">
        <v>1001</v>
      </c>
      <c r="W71" s="53">
        <v>222</v>
      </c>
      <c r="X71" s="53" t="s">
        <v>935</v>
      </c>
    </row>
    <row r="72" spans="1:24" x14ac:dyDescent="0.3">
      <c r="A72" s="1"/>
      <c r="B72" s="1"/>
      <c r="C72" s="1"/>
      <c r="D72" s="1"/>
      <c r="E72" s="1"/>
      <c r="F72" s="1"/>
      <c r="G72" s="1"/>
      <c r="H72" s="1"/>
      <c r="I72" s="1"/>
      <c r="J72" s="1"/>
      <c r="K72" s="1"/>
      <c r="L72" s="1"/>
      <c r="M72" s="1"/>
      <c r="N72" s="1"/>
      <c r="O72" s="1"/>
      <c r="P72" s="1"/>
      <c r="Q72" s="1"/>
      <c r="R72" s="1"/>
      <c r="S72" s="1"/>
      <c r="T72" s="1"/>
      <c r="U72" s="206"/>
      <c r="V72" s="52" t="s">
        <v>1002</v>
      </c>
      <c r="W72" s="53">
        <v>1992</v>
      </c>
      <c r="X72" s="53" t="s">
        <v>935</v>
      </c>
    </row>
    <row r="73" spans="1:24" x14ac:dyDescent="0.3">
      <c r="A73" s="1"/>
      <c r="B73" s="1"/>
      <c r="C73" s="1"/>
      <c r="D73" s="1"/>
      <c r="E73" s="1"/>
      <c r="F73" s="1"/>
      <c r="G73" s="1"/>
      <c r="H73" s="1"/>
      <c r="I73" s="1"/>
      <c r="J73" s="1"/>
      <c r="K73" s="1"/>
      <c r="L73" s="1"/>
      <c r="M73" s="1"/>
      <c r="N73" s="1"/>
      <c r="O73" s="1"/>
      <c r="P73" s="1"/>
      <c r="Q73" s="1"/>
      <c r="R73" s="1"/>
      <c r="S73" s="1"/>
      <c r="T73" s="1"/>
      <c r="U73" s="206" t="s">
        <v>587</v>
      </c>
      <c r="V73" s="52" t="s">
        <v>1003</v>
      </c>
      <c r="W73" s="53">
        <v>30.4</v>
      </c>
      <c r="X73" s="53" t="s">
        <v>935</v>
      </c>
    </row>
    <row r="74" spans="1:24" x14ac:dyDescent="0.3">
      <c r="A74" s="1"/>
      <c r="B74" s="1"/>
      <c r="C74" s="1"/>
      <c r="D74" s="1"/>
      <c r="E74" s="1"/>
      <c r="F74" s="1"/>
      <c r="G74" s="1"/>
      <c r="H74" s="1"/>
      <c r="I74" s="1"/>
      <c r="J74" s="1"/>
      <c r="K74" s="1"/>
      <c r="L74" s="1"/>
      <c r="M74" s="1"/>
      <c r="N74" s="1"/>
      <c r="O74" s="1"/>
      <c r="P74" s="1"/>
      <c r="Q74" s="1"/>
      <c r="R74" s="1"/>
      <c r="S74" s="1"/>
      <c r="T74" s="1"/>
      <c r="U74" s="61" t="s">
        <v>982</v>
      </c>
      <c r="V74" s="62"/>
      <c r="W74" s="63">
        <v>19707.990000000002</v>
      </c>
      <c r="X74" s="63">
        <v>43169.224999999999</v>
      </c>
    </row>
  </sheetData>
  <mergeCells count="38">
    <mergeCell ref="U64:U65"/>
    <mergeCell ref="U66:U72"/>
    <mergeCell ref="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1004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560</v>
      </c>
      <c r="C6" s="207" t="s">
        <v>616</v>
      </c>
      <c r="D6" s="207" t="s">
        <v>617</v>
      </c>
      <c r="E6" s="207" t="s">
        <v>618</v>
      </c>
      <c r="F6" s="207" t="s">
        <v>619</v>
      </c>
      <c r="G6" s="207" t="s">
        <v>602</v>
      </c>
      <c r="H6" s="207" t="s">
        <v>603</v>
      </c>
      <c r="I6" s="207" t="s">
        <v>604</v>
      </c>
      <c r="J6" s="207" t="s">
        <v>614</v>
      </c>
      <c r="K6" s="207" t="s">
        <v>581</v>
      </c>
      <c r="L6" s="207" t="s">
        <v>605</v>
      </c>
      <c r="M6" s="207"/>
      <c r="N6" s="207"/>
      <c r="O6" s="207"/>
      <c r="P6" s="207"/>
      <c r="Q6" s="207" t="s">
        <v>601</v>
      </c>
      <c r="R6" s="207" t="s">
        <v>589</v>
      </c>
      <c r="S6" s="207" t="s">
        <v>606</v>
      </c>
      <c r="T6" s="207" t="s">
        <v>590</v>
      </c>
      <c r="U6" s="207" t="s">
        <v>591</v>
      </c>
      <c r="V6" s="207" t="s">
        <v>592</v>
      </c>
      <c r="W6" s="207" t="s">
        <v>607</v>
      </c>
      <c r="X6" s="207"/>
      <c r="Y6" s="207" t="s">
        <v>582</v>
      </c>
      <c r="Z6" s="207" t="s">
        <v>74</v>
      </c>
      <c r="AA6" s="207"/>
      <c r="AB6" s="207"/>
      <c r="AC6" s="207"/>
      <c r="AD6" s="207"/>
      <c r="AE6" s="207" t="s">
        <v>608</v>
      </c>
      <c r="AF6" s="207"/>
      <c r="AG6" s="207" t="s">
        <v>609</v>
      </c>
      <c r="AH6" s="207"/>
      <c r="AI6" s="207"/>
      <c r="AJ6" s="207"/>
      <c r="AK6" s="207" t="s">
        <v>583</v>
      </c>
      <c r="AL6" s="207" t="s">
        <v>308</v>
      </c>
      <c r="AM6" s="207" t="s">
        <v>584</v>
      </c>
      <c r="AN6" s="207" t="s">
        <v>593</v>
      </c>
      <c r="AO6" s="207" t="s">
        <v>594</v>
      </c>
      <c r="AP6" s="207" t="s">
        <v>1005</v>
      </c>
      <c r="AQ6" s="207" t="s">
        <v>610</v>
      </c>
      <c r="AR6" s="207" t="s">
        <v>585</v>
      </c>
      <c r="AS6" s="207" t="s">
        <v>588</v>
      </c>
      <c r="AT6" s="207" t="s">
        <v>611</v>
      </c>
      <c r="AU6" s="207" t="s">
        <v>595</v>
      </c>
      <c r="AV6" s="207" t="s">
        <v>96</v>
      </c>
      <c r="AW6" s="207"/>
      <c r="AX6" s="207" t="s">
        <v>112</v>
      </c>
      <c r="AY6" s="207"/>
      <c r="AZ6" s="207"/>
      <c r="BA6" s="207"/>
      <c r="BB6" s="207"/>
      <c r="BC6" s="207" t="s">
        <v>596</v>
      </c>
      <c r="BD6" s="207" t="s">
        <v>597</v>
      </c>
      <c r="BE6" s="207" t="s">
        <v>598</v>
      </c>
      <c r="BF6" s="207" t="s">
        <v>586</v>
      </c>
      <c r="BG6" s="207" t="s">
        <v>599</v>
      </c>
      <c r="BH6" s="207"/>
      <c r="BI6" s="207"/>
      <c r="BJ6" s="207"/>
      <c r="BK6" s="207" t="s">
        <v>612</v>
      </c>
      <c r="BL6" s="207" t="s">
        <v>572</v>
      </c>
      <c r="BM6" s="207" t="s">
        <v>613</v>
      </c>
      <c r="BN6" s="207"/>
      <c r="BO6" s="207" t="s">
        <v>600</v>
      </c>
      <c r="BP6" s="207" t="s">
        <v>587</v>
      </c>
      <c r="BQ6" s="64" t="s">
        <v>1006</v>
      </c>
    </row>
    <row r="7" spans="1:69" x14ac:dyDescent="0.3">
      <c r="A7" s="1"/>
      <c r="B7" s="207"/>
      <c r="C7" s="64" t="s">
        <v>1007</v>
      </c>
      <c r="D7" s="64" t="s">
        <v>1008</v>
      </c>
      <c r="E7" s="64" t="s">
        <v>1009</v>
      </c>
      <c r="F7" s="64" t="s">
        <v>1010</v>
      </c>
      <c r="G7" s="64" t="s">
        <v>1011</v>
      </c>
      <c r="H7" s="64" t="s">
        <v>936</v>
      </c>
      <c r="I7" s="64" t="s">
        <v>1012</v>
      </c>
      <c r="J7" s="64" t="s">
        <v>1013</v>
      </c>
      <c r="K7" s="64" t="s">
        <v>935</v>
      </c>
      <c r="L7" s="64" t="s">
        <v>944</v>
      </c>
      <c r="M7" s="64" t="s">
        <v>1014</v>
      </c>
      <c r="N7" s="64" t="s">
        <v>945</v>
      </c>
      <c r="O7" s="64" t="s">
        <v>946</v>
      </c>
      <c r="P7" s="64" t="s">
        <v>1015</v>
      </c>
      <c r="Q7" s="64" t="s">
        <v>951</v>
      </c>
      <c r="R7" s="64" t="s">
        <v>953</v>
      </c>
      <c r="S7" s="64" t="s">
        <v>954</v>
      </c>
      <c r="T7" s="64" t="s">
        <v>955</v>
      </c>
      <c r="U7" s="64" t="s">
        <v>960</v>
      </c>
      <c r="V7" s="64" t="s">
        <v>961</v>
      </c>
      <c r="W7" s="64" t="s">
        <v>935</v>
      </c>
      <c r="X7" s="64" t="s">
        <v>935</v>
      </c>
      <c r="Y7" s="64" t="s">
        <v>935</v>
      </c>
      <c r="Z7" s="64" t="s">
        <v>935</v>
      </c>
      <c r="AA7" s="64" t="s">
        <v>935</v>
      </c>
      <c r="AB7" s="64" t="s">
        <v>935</v>
      </c>
      <c r="AC7" s="64" t="s">
        <v>935</v>
      </c>
      <c r="AD7" s="64" t="s">
        <v>935</v>
      </c>
      <c r="AE7" s="64" t="s">
        <v>963</v>
      </c>
      <c r="AF7" s="64" t="s">
        <v>964</v>
      </c>
      <c r="AG7" s="64" t="s">
        <v>1016</v>
      </c>
      <c r="AH7" s="64" t="s">
        <v>1017</v>
      </c>
      <c r="AI7" s="64" t="s">
        <v>1018</v>
      </c>
      <c r="AJ7" s="64" t="s">
        <v>968</v>
      </c>
      <c r="AK7" s="64" t="s">
        <v>935</v>
      </c>
      <c r="AL7" s="64" t="s">
        <v>935</v>
      </c>
      <c r="AM7" s="64" t="s">
        <v>935</v>
      </c>
      <c r="AN7" s="64" t="s">
        <v>1019</v>
      </c>
      <c r="AO7" s="64" t="s">
        <v>971</v>
      </c>
      <c r="AP7" s="64" t="s">
        <v>1020</v>
      </c>
      <c r="AQ7" s="64" t="s">
        <v>935</v>
      </c>
      <c r="AR7" s="64" t="s">
        <v>935</v>
      </c>
      <c r="AS7" s="64" t="s">
        <v>978</v>
      </c>
      <c r="AT7" s="64" t="s">
        <v>935</v>
      </c>
      <c r="AU7" s="64" t="s">
        <v>935</v>
      </c>
      <c r="AV7" s="64" t="s">
        <v>1021</v>
      </c>
      <c r="AW7" s="64" t="s">
        <v>1022</v>
      </c>
      <c r="AX7" s="64" t="s">
        <v>935</v>
      </c>
      <c r="AY7" s="64" t="s">
        <v>935</v>
      </c>
      <c r="AZ7" s="64" t="s">
        <v>935</v>
      </c>
      <c r="BA7" s="64" t="s">
        <v>935</v>
      </c>
      <c r="BB7" s="64" t="s">
        <v>986</v>
      </c>
      <c r="BC7" s="64" t="s">
        <v>935</v>
      </c>
      <c r="BD7" s="64" t="s">
        <v>935</v>
      </c>
      <c r="BE7" s="64" t="s">
        <v>935</v>
      </c>
      <c r="BF7" s="64" t="s">
        <v>1023</v>
      </c>
      <c r="BG7" s="64" t="s">
        <v>1024</v>
      </c>
      <c r="BH7" s="64" t="s">
        <v>1025</v>
      </c>
      <c r="BI7" s="64" t="s">
        <v>1026</v>
      </c>
      <c r="BJ7" s="64" t="s">
        <v>1027</v>
      </c>
      <c r="BK7" s="64" t="s">
        <v>935</v>
      </c>
      <c r="BL7" s="64" t="s">
        <v>1028</v>
      </c>
      <c r="BM7" s="64" t="s">
        <v>995</v>
      </c>
      <c r="BN7" s="64" t="s">
        <v>1029</v>
      </c>
      <c r="BO7" s="64" t="s">
        <v>935</v>
      </c>
      <c r="BP7" s="64" t="s">
        <v>1003</v>
      </c>
      <c r="BQ7" s="64" t="s">
        <v>774</v>
      </c>
    </row>
    <row r="8" spans="1:69" x14ac:dyDescent="0.3">
      <c r="A8" s="1"/>
      <c r="B8" s="50" t="s">
        <v>1030</v>
      </c>
      <c r="C8" s="65">
        <v>15</v>
      </c>
      <c r="D8" s="65">
        <v>17.600000000000001</v>
      </c>
      <c r="E8" s="65">
        <v>5.9</v>
      </c>
      <c r="F8" s="65">
        <v>10.199999999999999</v>
      </c>
      <c r="G8" s="65">
        <v>8.6</v>
      </c>
      <c r="H8" s="65">
        <v>1</v>
      </c>
      <c r="I8" s="65"/>
      <c r="J8" s="65">
        <v>9.3000000000000007</v>
      </c>
      <c r="K8" s="65"/>
      <c r="L8" s="65">
        <v>5.4</v>
      </c>
      <c r="M8" s="65"/>
      <c r="N8" s="65">
        <v>3.9</v>
      </c>
      <c r="O8" s="65">
        <v>5.2</v>
      </c>
      <c r="P8" s="65">
        <v>2.2999999999999998</v>
      </c>
      <c r="Q8" s="65">
        <v>1.8</v>
      </c>
      <c r="R8" s="65">
        <v>4.4000000000000004</v>
      </c>
      <c r="S8" s="65">
        <v>10</v>
      </c>
      <c r="T8" s="65">
        <v>20.399999999999999</v>
      </c>
      <c r="U8" s="65">
        <v>4</v>
      </c>
      <c r="V8" s="65">
        <v>3</v>
      </c>
      <c r="W8" s="65">
        <v>28</v>
      </c>
      <c r="X8" s="65">
        <v>28</v>
      </c>
      <c r="Y8" s="65">
        <v>75.3</v>
      </c>
      <c r="Z8" s="65"/>
      <c r="AA8" s="65">
        <v>74.3</v>
      </c>
      <c r="AB8" s="65">
        <v>87.8</v>
      </c>
      <c r="AC8" s="65">
        <v>10.5</v>
      </c>
      <c r="AD8" s="65">
        <v>5.0999999999999996</v>
      </c>
      <c r="AE8" s="65">
        <v>8.5</v>
      </c>
      <c r="AF8" s="65">
        <v>2.9</v>
      </c>
      <c r="AG8" s="65">
        <v>6</v>
      </c>
      <c r="AH8" s="65">
        <v>6.6</v>
      </c>
      <c r="AI8" s="65">
        <v>6.8</v>
      </c>
      <c r="AJ8" s="65">
        <v>7</v>
      </c>
      <c r="AK8" s="65"/>
      <c r="AL8" s="65">
        <v>10.7</v>
      </c>
      <c r="AM8" s="65">
        <v>11.8</v>
      </c>
      <c r="AN8" s="65">
        <v>3.4</v>
      </c>
      <c r="AO8" s="65">
        <v>17.8</v>
      </c>
      <c r="AP8" s="65"/>
      <c r="AQ8" s="65"/>
      <c r="AR8" s="65"/>
      <c r="AS8" s="65">
        <v>1.4</v>
      </c>
      <c r="AT8" s="65"/>
      <c r="AU8" s="65"/>
      <c r="AV8" s="65"/>
      <c r="AW8" s="65"/>
      <c r="AX8" s="65">
        <v>108.1</v>
      </c>
      <c r="AY8" s="65"/>
      <c r="AZ8" s="65">
        <v>106.5</v>
      </c>
      <c r="BA8" s="65"/>
      <c r="BB8" s="65">
        <v>0.6</v>
      </c>
      <c r="BC8" s="65"/>
      <c r="BD8" s="65">
        <v>23.2</v>
      </c>
      <c r="BE8" s="65">
        <v>77.099999999999994</v>
      </c>
      <c r="BF8" s="65">
        <v>4.3</v>
      </c>
      <c r="BG8" s="65">
        <v>3</v>
      </c>
      <c r="BH8" s="65">
        <v>2</v>
      </c>
      <c r="BI8" s="65">
        <v>2.4</v>
      </c>
      <c r="BJ8" s="65">
        <v>1.8</v>
      </c>
      <c r="BK8" s="65"/>
      <c r="BL8" s="65">
        <v>0.4</v>
      </c>
      <c r="BM8" s="65">
        <v>19.5</v>
      </c>
      <c r="BN8" s="65">
        <v>7.4</v>
      </c>
      <c r="BO8" s="65"/>
      <c r="BP8" s="65"/>
      <c r="BQ8" s="66">
        <v>876.2</v>
      </c>
    </row>
    <row r="9" spans="1:69" x14ac:dyDescent="0.3">
      <c r="A9" s="1"/>
      <c r="B9" s="54" t="s">
        <v>1031</v>
      </c>
      <c r="C9" s="67">
        <v>14.7</v>
      </c>
      <c r="D9" s="67">
        <v>17.600000000000001</v>
      </c>
      <c r="E9" s="67">
        <v>9.1999999999999993</v>
      </c>
      <c r="F9" s="67">
        <v>9.9</v>
      </c>
      <c r="G9" s="67">
        <v>9.9</v>
      </c>
      <c r="H9" s="67">
        <v>1</v>
      </c>
      <c r="I9" s="67"/>
      <c r="J9" s="67">
        <v>8.6</v>
      </c>
      <c r="K9" s="67"/>
      <c r="L9" s="67">
        <v>5.4</v>
      </c>
      <c r="M9" s="67"/>
      <c r="N9" s="67">
        <v>4</v>
      </c>
      <c r="O9" s="67">
        <v>5.4</v>
      </c>
      <c r="P9" s="67">
        <v>2.2999999999999998</v>
      </c>
      <c r="Q9" s="67">
        <v>1.8</v>
      </c>
      <c r="R9" s="67">
        <v>4.3</v>
      </c>
      <c r="S9" s="67">
        <v>10</v>
      </c>
      <c r="T9" s="67">
        <v>20.399999999999999</v>
      </c>
      <c r="U9" s="67">
        <v>4</v>
      </c>
      <c r="V9" s="67">
        <v>3</v>
      </c>
      <c r="W9" s="67">
        <v>27.5</v>
      </c>
      <c r="X9" s="67">
        <v>34.6</v>
      </c>
      <c r="Y9" s="67">
        <v>56.4</v>
      </c>
      <c r="Z9" s="67"/>
      <c r="AA9" s="67">
        <v>78.3</v>
      </c>
      <c r="AB9" s="67">
        <v>84.5</v>
      </c>
      <c r="AC9" s="67">
        <v>9.5</v>
      </c>
      <c r="AD9" s="67">
        <v>6.6</v>
      </c>
      <c r="AE9" s="67">
        <v>8.5</v>
      </c>
      <c r="AF9" s="67">
        <v>2.9</v>
      </c>
      <c r="AG9" s="67">
        <v>6</v>
      </c>
      <c r="AH9" s="67">
        <v>6.6</v>
      </c>
      <c r="AI9" s="67">
        <v>6.8</v>
      </c>
      <c r="AJ9" s="67">
        <v>7</v>
      </c>
      <c r="AK9" s="67"/>
      <c r="AL9" s="67">
        <v>7.5</v>
      </c>
      <c r="AM9" s="67">
        <v>8.6999999999999993</v>
      </c>
      <c r="AN9" s="67">
        <v>3.4</v>
      </c>
      <c r="AO9" s="67">
        <v>17.8</v>
      </c>
      <c r="AP9" s="67"/>
      <c r="AQ9" s="67"/>
      <c r="AR9" s="67"/>
      <c r="AS9" s="67">
        <v>1.3</v>
      </c>
      <c r="AT9" s="67"/>
      <c r="AU9" s="67"/>
      <c r="AV9" s="67"/>
      <c r="AW9" s="67"/>
      <c r="AX9" s="67">
        <v>97.7</v>
      </c>
      <c r="AY9" s="67"/>
      <c r="AZ9" s="67">
        <v>85.3</v>
      </c>
      <c r="BA9" s="67"/>
      <c r="BB9" s="67">
        <v>0.6</v>
      </c>
      <c r="BC9" s="67"/>
      <c r="BD9" s="67">
        <v>22.2</v>
      </c>
      <c r="BE9" s="67">
        <v>75.2</v>
      </c>
      <c r="BF9" s="67">
        <v>4.4000000000000004</v>
      </c>
      <c r="BG9" s="67">
        <v>3</v>
      </c>
      <c r="BH9" s="67">
        <v>2</v>
      </c>
      <c r="BI9" s="67">
        <v>2.4</v>
      </c>
      <c r="BJ9" s="67">
        <v>1.8</v>
      </c>
      <c r="BK9" s="67"/>
      <c r="BL9" s="67">
        <v>0.4</v>
      </c>
      <c r="BM9" s="67">
        <v>19.5</v>
      </c>
      <c r="BN9" s="67">
        <v>7.4</v>
      </c>
      <c r="BO9" s="67"/>
      <c r="BP9" s="67"/>
      <c r="BQ9" s="68">
        <v>827.3</v>
      </c>
    </row>
    <row r="10" spans="1:69" x14ac:dyDescent="0.3">
      <c r="A10" s="1"/>
      <c r="B10" s="54" t="s">
        <v>1032</v>
      </c>
      <c r="C10" s="67">
        <v>14.8</v>
      </c>
      <c r="D10" s="67">
        <v>17.600000000000001</v>
      </c>
      <c r="E10" s="67">
        <v>7.6</v>
      </c>
      <c r="F10" s="67">
        <v>9.1999999999999993</v>
      </c>
      <c r="G10" s="67">
        <v>13.1</v>
      </c>
      <c r="H10" s="67">
        <v>1</v>
      </c>
      <c r="I10" s="67"/>
      <c r="J10" s="67">
        <v>9.1</v>
      </c>
      <c r="K10" s="67"/>
      <c r="L10" s="67">
        <v>5.4</v>
      </c>
      <c r="M10" s="67"/>
      <c r="N10" s="67">
        <v>4</v>
      </c>
      <c r="O10" s="67">
        <v>4.9000000000000004</v>
      </c>
      <c r="P10" s="67">
        <v>2.2999999999999998</v>
      </c>
      <c r="Q10" s="67">
        <v>1.8</v>
      </c>
      <c r="R10" s="67">
        <v>4.3</v>
      </c>
      <c r="S10" s="67">
        <v>10</v>
      </c>
      <c r="T10" s="67">
        <v>20.399999999999999</v>
      </c>
      <c r="U10" s="67">
        <v>4</v>
      </c>
      <c r="V10" s="67"/>
      <c r="W10" s="67">
        <v>25.5</v>
      </c>
      <c r="X10" s="67">
        <v>40.5</v>
      </c>
      <c r="Y10" s="67">
        <v>57.3</v>
      </c>
      <c r="Z10" s="67"/>
      <c r="AA10" s="67">
        <v>73.7</v>
      </c>
      <c r="AB10" s="67">
        <v>94.5</v>
      </c>
      <c r="AC10" s="67">
        <v>8.9</v>
      </c>
      <c r="AD10" s="67">
        <v>7.8</v>
      </c>
      <c r="AE10" s="67">
        <v>8.5</v>
      </c>
      <c r="AF10" s="67">
        <v>2.9</v>
      </c>
      <c r="AG10" s="67">
        <v>5.5</v>
      </c>
      <c r="AH10" s="67">
        <v>6</v>
      </c>
      <c r="AI10" s="67">
        <v>6.8</v>
      </c>
      <c r="AJ10" s="67">
        <v>7</v>
      </c>
      <c r="AK10" s="67"/>
      <c r="AL10" s="67">
        <v>11.5</v>
      </c>
      <c r="AM10" s="67">
        <v>11.2</v>
      </c>
      <c r="AN10" s="67">
        <v>3.4</v>
      </c>
      <c r="AO10" s="67">
        <v>17.8</v>
      </c>
      <c r="AP10" s="67"/>
      <c r="AQ10" s="67"/>
      <c r="AR10" s="67"/>
      <c r="AS10" s="67">
        <v>1.3</v>
      </c>
      <c r="AT10" s="67"/>
      <c r="AU10" s="67"/>
      <c r="AV10" s="67"/>
      <c r="AW10" s="67"/>
      <c r="AX10" s="67">
        <v>91.8</v>
      </c>
      <c r="AY10" s="67"/>
      <c r="AZ10" s="67">
        <v>98.2</v>
      </c>
      <c r="BA10" s="67"/>
      <c r="BB10" s="67">
        <v>0.6</v>
      </c>
      <c r="BC10" s="67"/>
      <c r="BD10" s="67">
        <v>16.5</v>
      </c>
      <c r="BE10" s="67">
        <v>63.3</v>
      </c>
      <c r="BF10" s="67">
        <v>4.4000000000000004</v>
      </c>
      <c r="BG10" s="67">
        <v>3</v>
      </c>
      <c r="BH10" s="67">
        <v>2</v>
      </c>
      <c r="BI10" s="67">
        <v>2.4</v>
      </c>
      <c r="BJ10" s="67">
        <v>1.8</v>
      </c>
      <c r="BK10" s="67"/>
      <c r="BL10" s="67">
        <v>0.4</v>
      </c>
      <c r="BM10" s="67">
        <v>19.5</v>
      </c>
      <c r="BN10" s="67">
        <v>7.4</v>
      </c>
      <c r="BO10" s="67"/>
      <c r="BP10" s="67"/>
      <c r="BQ10" s="68">
        <v>830.9</v>
      </c>
    </row>
    <row r="11" spans="1:69" x14ac:dyDescent="0.3">
      <c r="A11" s="1"/>
      <c r="B11" s="54" t="s">
        <v>1033</v>
      </c>
      <c r="C11" s="67">
        <v>14.8</v>
      </c>
      <c r="D11" s="67">
        <v>17.600000000000001</v>
      </c>
      <c r="E11" s="67">
        <v>7.8</v>
      </c>
      <c r="F11" s="67">
        <v>10.7</v>
      </c>
      <c r="G11" s="67">
        <v>17</v>
      </c>
      <c r="H11" s="67">
        <v>1</v>
      </c>
      <c r="I11" s="67"/>
      <c r="J11" s="67">
        <v>9</v>
      </c>
      <c r="K11" s="67"/>
      <c r="L11" s="67">
        <v>5.4</v>
      </c>
      <c r="M11" s="67"/>
      <c r="N11" s="67">
        <v>3.6</v>
      </c>
      <c r="O11" s="67">
        <v>4.5999999999999996</v>
      </c>
      <c r="P11" s="67">
        <v>2.2999999999999998</v>
      </c>
      <c r="Q11" s="67">
        <v>1.9</v>
      </c>
      <c r="R11" s="67">
        <v>4.2</v>
      </c>
      <c r="S11" s="67">
        <v>10</v>
      </c>
      <c r="T11" s="67">
        <v>20</v>
      </c>
      <c r="U11" s="67">
        <v>4</v>
      </c>
      <c r="V11" s="67"/>
      <c r="W11" s="67">
        <v>22.2</v>
      </c>
      <c r="X11" s="67">
        <v>37.5</v>
      </c>
      <c r="Y11" s="67">
        <v>61.2</v>
      </c>
      <c r="Z11" s="67"/>
      <c r="AA11" s="67">
        <v>77.8</v>
      </c>
      <c r="AB11" s="67">
        <v>95</v>
      </c>
      <c r="AC11" s="67">
        <v>8.5</v>
      </c>
      <c r="AD11" s="67">
        <v>6.2</v>
      </c>
      <c r="AE11" s="67">
        <v>8.5</v>
      </c>
      <c r="AF11" s="67">
        <v>2.9</v>
      </c>
      <c r="AG11" s="67">
        <v>5.5</v>
      </c>
      <c r="AH11" s="67">
        <v>6</v>
      </c>
      <c r="AI11" s="67">
        <v>6.8</v>
      </c>
      <c r="AJ11" s="67">
        <v>7.3</v>
      </c>
      <c r="AK11" s="67"/>
      <c r="AL11" s="67">
        <v>13.8</v>
      </c>
      <c r="AM11" s="67">
        <v>13.9</v>
      </c>
      <c r="AN11" s="67">
        <v>3.4</v>
      </c>
      <c r="AO11" s="67">
        <v>17.8</v>
      </c>
      <c r="AP11" s="67"/>
      <c r="AQ11" s="67"/>
      <c r="AR11" s="67"/>
      <c r="AS11" s="67">
        <v>1.2</v>
      </c>
      <c r="AT11" s="67"/>
      <c r="AU11" s="67"/>
      <c r="AV11" s="67"/>
      <c r="AW11" s="67"/>
      <c r="AX11" s="67">
        <v>82.8</v>
      </c>
      <c r="AY11" s="67"/>
      <c r="AZ11" s="67">
        <v>80.3</v>
      </c>
      <c r="BA11" s="67"/>
      <c r="BB11" s="67">
        <v>0.6</v>
      </c>
      <c r="BC11" s="67"/>
      <c r="BD11" s="67">
        <v>21.7</v>
      </c>
      <c r="BE11" s="67">
        <v>67.5</v>
      </c>
      <c r="BF11" s="67">
        <v>4.4000000000000004</v>
      </c>
      <c r="BG11" s="67">
        <v>3</v>
      </c>
      <c r="BH11" s="67">
        <v>2</v>
      </c>
      <c r="BI11" s="67">
        <v>2.4</v>
      </c>
      <c r="BJ11" s="67">
        <v>1.8</v>
      </c>
      <c r="BK11" s="67"/>
      <c r="BL11" s="67">
        <v>0.4</v>
      </c>
      <c r="BM11" s="67">
        <v>19.5</v>
      </c>
      <c r="BN11" s="67">
        <v>7.4</v>
      </c>
      <c r="BO11" s="67"/>
      <c r="BP11" s="67"/>
      <c r="BQ11" s="68">
        <v>823.2</v>
      </c>
    </row>
    <row r="12" spans="1:69" x14ac:dyDescent="0.3">
      <c r="A12" s="1"/>
      <c r="B12" s="54" t="s">
        <v>1034</v>
      </c>
      <c r="C12" s="67">
        <v>14.8</v>
      </c>
      <c r="D12" s="67">
        <v>17.600000000000001</v>
      </c>
      <c r="E12" s="67">
        <v>6.1</v>
      </c>
      <c r="F12" s="67">
        <v>10.8</v>
      </c>
      <c r="G12" s="67">
        <v>17</v>
      </c>
      <c r="H12" s="67">
        <v>0.9</v>
      </c>
      <c r="I12" s="67"/>
      <c r="J12" s="67">
        <v>9</v>
      </c>
      <c r="K12" s="67"/>
      <c r="L12" s="67">
        <v>5.4</v>
      </c>
      <c r="M12" s="67"/>
      <c r="N12" s="67">
        <v>4</v>
      </c>
      <c r="O12" s="67">
        <v>5</v>
      </c>
      <c r="P12" s="67">
        <v>2.2999999999999998</v>
      </c>
      <c r="Q12" s="67">
        <v>1.7</v>
      </c>
      <c r="R12" s="67">
        <v>4.0999999999999996</v>
      </c>
      <c r="S12" s="67">
        <v>10</v>
      </c>
      <c r="T12" s="67">
        <v>20.6</v>
      </c>
      <c r="U12" s="67">
        <v>4</v>
      </c>
      <c r="V12" s="67"/>
      <c r="W12" s="67">
        <v>24.3</v>
      </c>
      <c r="X12" s="67">
        <v>31.3</v>
      </c>
      <c r="Y12" s="67">
        <v>57.2</v>
      </c>
      <c r="Z12" s="67"/>
      <c r="AA12" s="67">
        <v>83.2</v>
      </c>
      <c r="AB12" s="67">
        <v>92.6</v>
      </c>
      <c r="AC12" s="67">
        <v>12.5</v>
      </c>
      <c r="AD12" s="67">
        <v>10.199999999999999</v>
      </c>
      <c r="AE12" s="67">
        <v>8.5</v>
      </c>
      <c r="AF12" s="67">
        <v>2.8</v>
      </c>
      <c r="AG12" s="67">
        <v>5.5</v>
      </c>
      <c r="AH12" s="67">
        <v>6</v>
      </c>
      <c r="AI12" s="67">
        <v>6.2</v>
      </c>
      <c r="AJ12" s="67">
        <v>7.3</v>
      </c>
      <c r="AK12" s="67"/>
      <c r="AL12" s="67">
        <v>13.3</v>
      </c>
      <c r="AM12" s="67">
        <v>14</v>
      </c>
      <c r="AN12" s="67">
        <v>3.4</v>
      </c>
      <c r="AO12" s="67">
        <v>17.8</v>
      </c>
      <c r="AP12" s="67"/>
      <c r="AQ12" s="67"/>
      <c r="AR12" s="67"/>
      <c r="AS12" s="67">
        <v>1.5</v>
      </c>
      <c r="AT12" s="67"/>
      <c r="AU12" s="67"/>
      <c r="AV12" s="67"/>
      <c r="AW12" s="67"/>
      <c r="AX12" s="67">
        <v>56.9</v>
      </c>
      <c r="AY12" s="67"/>
      <c r="AZ12" s="67">
        <v>59.6</v>
      </c>
      <c r="BA12" s="67"/>
      <c r="BB12" s="67">
        <v>0.6</v>
      </c>
      <c r="BC12" s="67"/>
      <c r="BD12" s="67">
        <v>21.5</v>
      </c>
      <c r="BE12" s="67">
        <v>62.2</v>
      </c>
      <c r="BF12" s="67">
        <v>4.4000000000000004</v>
      </c>
      <c r="BG12" s="67">
        <v>3</v>
      </c>
      <c r="BH12" s="67">
        <v>2</v>
      </c>
      <c r="BI12" s="67">
        <v>2.4</v>
      </c>
      <c r="BJ12" s="67">
        <v>1.8</v>
      </c>
      <c r="BK12" s="67"/>
      <c r="BL12" s="67">
        <v>0.4</v>
      </c>
      <c r="BM12" s="67">
        <v>19.5</v>
      </c>
      <c r="BN12" s="67">
        <v>7.3</v>
      </c>
      <c r="BO12" s="67"/>
      <c r="BP12" s="67"/>
      <c r="BQ12" s="68">
        <v>772.5</v>
      </c>
    </row>
    <row r="13" spans="1:69" x14ac:dyDescent="0.3">
      <c r="A13" s="1"/>
      <c r="B13" s="54" t="s">
        <v>1035</v>
      </c>
      <c r="C13" s="67">
        <v>15.3</v>
      </c>
      <c r="D13" s="67">
        <v>17.600000000000001</v>
      </c>
      <c r="E13" s="67">
        <v>7.7</v>
      </c>
      <c r="F13" s="67">
        <v>10.8</v>
      </c>
      <c r="G13" s="67">
        <v>17</v>
      </c>
      <c r="H13" s="67">
        <v>1</v>
      </c>
      <c r="I13" s="67"/>
      <c r="J13" s="67">
        <v>9.3000000000000007</v>
      </c>
      <c r="K13" s="67"/>
      <c r="L13" s="67">
        <v>5.4</v>
      </c>
      <c r="M13" s="67"/>
      <c r="N13" s="67">
        <v>3.9</v>
      </c>
      <c r="O13" s="67">
        <v>4.8</v>
      </c>
      <c r="P13" s="67">
        <v>2.2999999999999998</v>
      </c>
      <c r="Q13" s="67">
        <v>1.8</v>
      </c>
      <c r="R13" s="67">
        <v>4.5</v>
      </c>
      <c r="S13" s="67">
        <v>10</v>
      </c>
      <c r="T13" s="67">
        <v>19.899999999999999</v>
      </c>
      <c r="U13" s="67">
        <v>4</v>
      </c>
      <c r="V13" s="67"/>
      <c r="W13" s="67">
        <v>21.4</v>
      </c>
      <c r="X13" s="67">
        <v>26</v>
      </c>
      <c r="Y13" s="67">
        <v>56.4</v>
      </c>
      <c r="Z13" s="67"/>
      <c r="AA13" s="67">
        <v>67.3</v>
      </c>
      <c r="AB13" s="67">
        <v>83.2</v>
      </c>
      <c r="AC13" s="67">
        <v>10.3</v>
      </c>
      <c r="AD13" s="67">
        <v>5.7</v>
      </c>
      <c r="AE13" s="67">
        <v>8.6999999999999993</v>
      </c>
      <c r="AF13" s="67">
        <v>2.8</v>
      </c>
      <c r="AG13" s="67">
        <v>5.5</v>
      </c>
      <c r="AH13" s="67">
        <v>6</v>
      </c>
      <c r="AI13" s="67">
        <v>6.2</v>
      </c>
      <c r="AJ13" s="67">
        <v>7.3</v>
      </c>
      <c r="AK13" s="67"/>
      <c r="AL13" s="67">
        <v>12.7</v>
      </c>
      <c r="AM13" s="67">
        <v>13.2</v>
      </c>
      <c r="AN13" s="67">
        <v>3.4</v>
      </c>
      <c r="AO13" s="67">
        <v>17.8</v>
      </c>
      <c r="AP13" s="67"/>
      <c r="AQ13" s="67"/>
      <c r="AR13" s="67"/>
      <c r="AS13" s="67">
        <v>1.4</v>
      </c>
      <c r="AT13" s="67"/>
      <c r="AU13" s="67"/>
      <c r="AV13" s="67"/>
      <c r="AW13" s="67"/>
      <c r="AX13" s="67">
        <v>45.2</v>
      </c>
      <c r="AY13" s="67"/>
      <c r="AZ13" s="67">
        <v>48.9</v>
      </c>
      <c r="BA13" s="67"/>
      <c r="BB13" s="67">
        <v>0.6</v>
      </c>
      <c r="BC13" s="67"/>
      <c r="BD13" s="67">
        <v>17.600000000000001</v>
      </c>
      <c r="BE13" s="67">
        <v>60.7</v>
      </c>
      <c r="BF13" s="67">
        <v>4.4000000000000004</v>
      </c>
      <c r="BG13" s="67">
        <v>3</v>
      </c>
      <c r="BH13" s="67">
        <v>2</v>
      </c>
      <c r="BI13" s="67">
        <v>2.4</v>
      </c>
      <c r="BJ13" s="67">
        <v>1.8</v>
      </c>
      <c r="BK13" s="67"/>
      <c r="BL13" s="67">
        <v>0.4</v>
      </c>
      <c r="BM13" s="67">
        <v>20</v>
      </c>
      <c r="BN13" s="67">
        <v>7.3</v>
      </c>
      <c r="BO13" s="67"/>
      <c r="BP13" s="67"/>
      <c r="BQ13" s="68">
        <v>704.9</v>
      </c>
    </row>
    <row r="14" spans="1:69" x14ac:dyDescent="0.3">
      <c r="A14" s="1"/>
      <c r="B14" s="54" t="s">
        <v>1036</v>
      </c>
      <c r="C14" s="67">
        <v>14.5</v>
      </c>
      <c r="D14" s="67">
        <v>17.600000000000001</v>
      </c>
      <c r="E14" s="67">
        <v>8.4</v>
      </c>
      <c r="F14" s="67">
        <v>11</v>
      </c>
      <c r="G14" s="67">
        <v>17</v>
      </c>
      <c r="H14" s="67">
        <v>1</v>
      </c>
      <c r="I14" s="67"/>
      <c r="J14" s="67">
        <v>8.9</v>
      </c>
      <c r="K14" s="67"/>
      <c r="L14" s="67">
        <v>5.4</v>
      </c>
      <c r="M14" s="67"/>
      <c r="N14" s="67">
        <v>3.9</v>
      </c>
      <c r="O14" s="67">
        <v>4.7</v>
      </c>
      <c r="P14" s="67">
        <v>2.2999999999999998</v>
      </c>
      <c r="Q14" s="67">
        <v>1.8</v>
      </c>
      <c r="R14" s="67">
        <v>4.5999999999999996</v>
      </c>
      <c r="S14" s="67">
        <v>10</v>
      </c>
      <c r="T14" s="67">
        <v>20</v>
      </c>
      <c r="U14" s="67">
        <v>4</v>
      </c>
      <c r="V14" s="67"/>
      <c r="W14" s="67">
        <v>15.8</v>
      </c>
      <c r="X14" s="67">
        <v>16.5</v>
      </c>
      <c r="Y14" s="67">
        <v>58.7</v>
      </c>
      <c r="Z14" s="67"/>
      <c r="AA14" s="67">
        <v>54.9</v>
      </c>
      <c r="AB14" s="67">
        <v>86</v>
      </c>
      <c r="AC14" s="67">
        <v>5.7</v>
      </c>
      <c r="AD14" s="67">
        <v>3.3</v>
      </c>
      <c r="AE14" s="67">
        <v>9</v>
      </c>
      <c r="AF14" s="67">
        <v>2.8</v>
      </c>
      <c r="AG14" s="67">
        <v>5.8</v>
      </c>
      <c r="AH14" s="67">
        <v>6</v>
      </c>
      <c r="AI14" s="67">
        <v>6.2</v>
      </c>
      <c r="AJ14" s="67">
        <v>7.3</v>
      </c>
      <c r="AK14" s="67"/>
      <c r="AL14" s="67">
        <v>10.3</v>
      </c>
      <c r="AM14" s="67">
        <v>12.3</v>
      </c>
      <c r="AN14" s="67">
        <v>3.4</v>
      </c>
      <c r="AO14" s="67">
        <v>17.8</v>
      </c>
      <c r="AP14" s="67"/>
      <c r="AQ14" s="67"/>
      <c r="AR14" s="67"/>
      <c r="AS14" s="67">
        <v>1.3</v>
      </c>
      <c r="AT14" s="67"/>
      <c r="AU14" s="67"/>
      <c r="AV14" s="67"/>
      <c r="AW14" s="67"/>
      <c r="AX14" s="67">
        <v>60.1</v>
      </c>
      <c r="AY14" s="67"/>
      <c r="AZ14" s="67">
        <v>61</v>
      </c>
      <c r="BA14" s="67"/>
      <c r="BB14" s="67">
        <v>0.6</v>
      </c>
      <c r="BC14" s="67"/>
      <c r="BD14" s="67">
        <v>19.3</v>
      </c>
      <c r="BE14" s="67">
        <v>55.4</v>
      </c>
      <c r="BF14" s="67">
        <v>4.4000000000000004</v>
      </c>
      <c r="BG14" s="67">
        <v>3</v>
      </c>
      <c r="BH14" s="67">
        <v>2</v>
      </c>
      <c r="BI14" s="67">
        <v>2.4</v>
      </c>
      <c r="BJ14" s="67">
        <v>1.8</v>
      </c>
      <c r="BK14" s="67"/>
      <c r="BL14" s="67">
        <v>0.4</v>
      </c>
      <c r="BM14" s="67">
        <v>19.8</v>
      </c>
      <c r="BN14" s="67">
        <v>7.4</v>
      </c>
      <c r="BO14" s="67"/>
      <c r="BP14" s="67"/>
      <c r="BQ14" s="68">
        <v>695.8</v>
      </c>
    </row>
    <row r="15" spans="1:69" x14ac:dyDescent="0.3">
      <c r="A15" s="1"/>
      <c r="B15" s="56" t="s">
        <v>1037</v>
      </c>
      <c r="C15" s="69">
        <v>14.9</v>
      </c>
      <c r="D15" s="69">
        <v>17.5</v>
      </c>
      <c r="E15" s="69">
        <v>8</v>
      </c>
      <c r="F15" s="69">
        <v>10.8</v>
      </c>
      <c r="G15" s="69">
        <v>17</v>
      </c>
      <c r="H15" s="69">
        <v>1</v>
      </c>
      <c r="I15" s="69"/>
      <c r="J15" s="69">
        <v>9.5</v>
      </c>
      <c r="K15" s="69"/>
      <c r="L15" s="69">
        <v>5.4</v>
      </c>
      <c r="M15" s="69"/>
      <c r="N15" s="69">
        <v>3.7</v>
      </c>
      <c r="O15" s="69">
        <v>4.5999999999999996</v>
      </c>
      <c r="P15" s="69">
        <v>2.2999999999999998</v>
      </c>
      <c r="Q15" s="69">
        <v>1.8</v>
      </c>
      <c r="R15" s="69">
        <v>4.5999999999999996</v>
      </c>
      <c r="S15" s="69">
        <v>10</v>
      </c>
      <c r="T15" s="69">
        <v>19.8</v>
      </c>
      <c r="U15" s="69">
        <v>4</v>
      </c>
      <c r="V15" s="69">
        <v>3.2</v>
      </c>
      <c r="W15" s="69">
        <v>19.5</v>
      </c>
      <c r="X15" s="69">
        <v>18.399999999999999</v>
      </c>
      <c r="Y15" s="69">
        <v>76.2</v>
      </c>
      <c r="Z15" s="69"/>
      <c r="AA15" s="69">
        <v>67.900000000000006</v>
      </c>
      <c r="AB15" s="69">
        <v>82.8</v>
      </c>
      <c r="AC15" s="69">
        <v>7.6</v>
      </c>
      <c r="AD15" s="69">
        <v>5.5</v>
      </c>
      <c r="AE15" s="69">
        <v>9.3000000000000007</v>
      </c>
      <c r="AF15" s="69">
        <v>2.8</v>
      </c>
      <c r="AG15" s="69">
        <v>6</v>
      </c>
      <c r="AH15" s="69">
        <v>6</v>
      </c>
      <c r="AI15" s="69">
        <v>6.2</v>
      </c>
      <c r="AJ15" s="69">
        <v>7.5</v>
      </c>
      <c r="AK15" s="69"/>
      <c r="AL15" s="69">
        <v>11</v>
      </c>
      <c r="AM15" s="69">
        <v>10.8</v>
      </c>
      <c r="AN15" s="69">
        <v>3.4</v>
      </c>
      <c r="AO15" s="69">
        <v>17.8</v>
      </c>
      <c r="AP15" s="69"/>
      <c r="AQ15" s="69"/>
      <c r="AR15" s="69"/>
      <c r="AS15" s="69">
        <v>1.3</v>
      </c>
      <c r="AT15" s="69"/>
      <c r="AU15" s="69"/>
      <c r="AV15" s="69"/>
      <c r="AW15" s="69"/>
      <c r="AX15" s="69">
        <v>63.6</v>
      </c>
      <c r="AY15" s="69"/>
      <c r="AZ15" s="69">
        <v>73</v>
      </c>
      <c r="BA15" s="69"/>
      <c r="BB15" s="69">
        <v>0.6</v>
      </c>
      <c r="BC15" s="69"/>
      <c r="BD15" s="69">
        <v>26.7</v>
      </c>
      <c r="BE15" s="69">
        <v>48.8</v>
      </c>
      <c r="BF15" s="69">
        <v>4.4000000000000004</v>
      </c>
      <c r="BG15" s="69">
        <v>3</v>
      </c>
      <c r="BH15" s="69">
        <v>2</v>
      </c>
      <c r="BI15" s="69">
        <v>2.4</v>
      </c>
      <c r="BJ15" s="69">
        <v>1.8</v>
      </c>
      <c r="BK15" s="69"/>
      <c r="BL15" s="69">
        <v>0.4</v>
      </c>
      <c r="BM15" s="69">
        <v>19.8</v>
      </c>
      <c r="BN15" s="69">
        <v>7.3</v>
      </c>
      <c r="BO15" s="69"/>
      <c r="BP15" s="69"/>
      <c r="BQ15" s="70">
        <v>751.9</v>
      </c>
    </row>
    <row r="16" spans="1:69" x14ac:dyDescent="0.3">
      <c r="A16" s="1"/>
      <c r="B16" s="50" t="s">
        <v>1038</v>
      </c>
      <c r="C16" s="65">
        <v>14.8</v>
      </c>
      <c r="D16" s="65">
        <v>17.600000000000001</v>
      </c>
      <c r="E16" s="65">
        <v>6.7</v>
      </c>
      <c r="F16" s="65">
        <v>10.9</v>
      </c>
      <c r="G16" s="65">
        <v>17</v>
      </c>
      <c r="H16" s="65">
        <v>1</v>
      </c>
      <c r="I16" s="65"/>
      <c r="J16" s="65">
        <v>9.5</v>
      </c>
      <c r="K16" s="65"/>
      <c r="L16" s="65">
        <v>5.4</v>
      </c>
      <c r="M16" s="65"/>
      <c r="N16" s="65">
        <v>4</v>
      </c>
      <c r="O16" s="65">
        <v>4.8</v>
      </c>
      <c r="P16" s="65">
        <v>2.2999999999999998</v>
      </c>
      <c r="Q16" s="65">
        <v>1.8</v>
      </c>
      <c r="R16" s="65">
        <v>4.4000000000000004</v>
      </c>
      <c r="S16" s="65">
        <v>10</v>
      </c>
      <c r="T16" s="65">
        <v>20.3</v>
      </c>
      <c r="U16" s="65">
        <v>4</v>
      </c>
      <c r="V16" s="65">
        <v>3.2</v>
      </c>
      <c r="W16" s="65">
        <v>18.100000000000001</v>
      </c>
      <c r="X16" s="65">
        <v>32.799999999999997</v>
      </c>
      <c r="Y16" s="65">
        <v>103.9</v>
      </c>
      <c r="Z16" s="65"/>
      <c r="AA16" s="65">
        <v>60.9</v>
      </c>
      <c r="AB16" s="65">
        <v>86.2</v>
      </c>
      <c r="AC16" s="65">
        <v>7.4</v>
      </c>
      <c r="AD16" s="65">
        <v>3.9</v>
      </c>
      <c r="AE16" s="65">
        <v>9.5</v>
      </c>
      <c r="AF16" s="65">
        <v>2.7</v>
      </c>
      <c r="AG16" s="65">
        <v>6</v>
      </c>
      <c r="AH16" s="65">
        <v>6.5</v>
      </c>
      <c r="AI16" s="65">
        <v>6.6</v>
      </c>
      <c r="AJ16" s="65">
        <v>7.4</v>
      </c>
      <c r="AK16" s="65"/>
      <c r="AL16" s="65">
        <v>11.3</v>
      </c>
      <c r="AM16" s="65">
        <v>12.6</v>
      </c>
      <c r="AN16" s="65">
        <v>3.4</v>
      </c>
      <c r="AO16" s="65">
        <v>17.8</v>
      </c>
      <c r="AP16" s="65"/>
      <c r="AQ16" s="65"/>
      <c r="AR16" s="65"/>
      <c r="AS16" s="65">
        <v>1.3</v>
      </c>
      <c r="AT16" s="65"/>
      <c r="AU16" s="65"/>
      <c r="AV16" s="65"/>
      <c r="AW16" s="65"/>
      <c r="AX16" s="65">
        <v>54.8</v>
      </c>
      <c r="AY16" s="65"/>
      <c r="AZ16" s="65">
        <v>68.8</v>
      </c>
      <c r="BA16" s="65"/>
      <c r="BB16" s="65">
        <v>0.6</v>
      </c>
      <c r="BC16" s="65"/>
      <c r="BD16" s="65">
        <v>27.7</v>
      </c>
      <c r="BE16" s="65">
        <v>58.6</v>
      </c>
      <c r="BF16" s="65">
        <v>4.4000000000000004</v>
      </c>
      <c r="BG16" s="65">
        <v>3</v>
      </c>
      <c r="BH16" s="65">
        <v>2</v>
      </c>
      <c r="BI16" s="65">
        <v>2.4</v>
      </c>
      <c r="BJ16" s="65">
        <v>1.8</v>
      </c>
      <c r="BK16" s="65"/>
      <c r="BL16" s="65">
        <v>0.4</v>
      </c>
      <c r="BM16" s="65">
        <v>19.8</v>
      </c>
      <c r="BN16" s="65">
        <v>7.4</v>
      </c>
      <c r="BO16" s="65"/>
      <c r="BP16" s="65"/>
      <c r="BQ16" s="66">
        <v>787.7</v>
      </c>
    </row>
    <row r="17" spans="1:69" x14ac:dyDescent="0.3">
      <c r="A17" s="1"/>
      <c r="B17" s="54" t="s">
        <v>1039</v>
      </c>
      <c r="C17" s="67">
        <v>14.6</v>
      </c>
      <c r="D17" s="67">
        <v>17.600000000000001</v>
      </c>
      <c r="E17" s="67">
        <v>6.9</v>
      </c>
      <c r="F17" s="67">
        <v>10.7</v>
      </c>
      <c r="G17" s="67">
        <v>17</v>
      </c>
      <c r="H17" s="67">
        <v>0.9</v>
      </c>
      <c r="I17" s="67"/>
      <c r="J17" s="67">
        <v>8.4</v>
      </c>
      <c r="K17" s="67"/>
      <c r="L17" s="67">
        <v>5.4</v>
      </c>
      <c r="M17" s="67"/>
      <c r="N17" s="67">
        <v>4.0999999999999996</v>
      </c>
      <c r="O17" s="67">
        <v>4.7</v>
      </c>
      <c r="P17" s="67">
        <v>2.2999999999999998</v>
      </c>
      <c r="Q17" s="67">
        <v>1.8</v>
      </c>
      <c r="R17" s="67">
        <v>4.4000000000000004</v>
      </c>
      <c r="S17" s="67">
        <v>10</v>
      </c>
      <c r="T17" s="67">
        <v>20.100000000000001</v>
      </c>
      <c r="U17" s="67">
        <v>4</v>
      </c>
      <c r="V17" s="67">
        <v>3.2</v>
      </c>
      <c r="W17" s="67">
        <v>20.6</v>
      </c>
      <c r="X17" s="67">
        <v>25.4</v>
      </c>
      <c r="Y17" s="67">
        <v>105</v>
      </c>
      <c r="Z17" s="67"/>
      <c r="AA17" s="67">
        <v>63.5</v>
      </c>
      <c r="AB17" s="67">
        <v>84.3</v>
      </c>
      <c r="AC17" s="67">
        <v>11</v>
      </c>
      <c r="AD17" s="67">
        <v>4.3</v>
      </c>
      <c r="AE17" s="67">
        <v>10</v>
      </c>
      <c r="AF17" s="67">
        <v>2.7</v>
      </c>
      <c r="AG17" s="67">
        <v>6</v>
      </c>
      <c r="AH17" s="67">
        <v>6.5</v>
      </c>
      <c r="AI17" s="67">
        <v>6.6</v>
      </c>
      <c r="AJ17" s="67">
        <v>7.4</v>
      </c>
      <c r="AK17" s="67"/>
      <c r="AL17" s="67">
        <v>12.5</v>
      </c>
      <c r="AM17" s="67">
        <v>13.2</v>
      </c>
      <c r="AN17" s="67">
        <v>3.4</v>
      </c>
      <c r="AO17" s="67">
        <v>17.600000000000001</v>
      </c>
      <c r="AP17" s="67"/>
      <c r="AQ17" s="67"/>
      <c r="AR17" s="67"/>
      <c r="AS17" s="67">
        <v>1</v>
      </c>
      <c r="AT17" s="67"/>
      <c r="AU17" s="67"/>
      <c r="AV17" s="67"/>
      <c r="AW17" s="67"/>
      <c r="AX17" s="67">
        <v>45</v>
      </c>
      <c r="AY17" s="67"/>
      <c r="AZ17" s="67">
        <v>66.400000000000006</v>
      </c>
      <c r="BA17" s="67"/>
      <c r="BB17" s="67">
        <v>0.6</v>
      </c>
      <c r="BC17" s="67"/>
      <c r="BD17" s="67">
        <v>28.3</v>
      </c>
      <c r="BE17" s="67">
        <v>84.2</v>
      </c>
      <c r="BF17" s="67">
        <v>4.4000000000000004</v>
      </c>
      <c r="BG17" s="67">
        <v>3</v>
      </c>
      <c r="BH17" s="67">
        <v>2</v>
      </c>
      <c r="BI17" s="67">
        <v>2.4</v>
      </c>
      <c r="BJ17" s="67">
        <v>1.8</v>
      </c>
      <c r="BK17" s="67"/>
      <c r="BL17" s="67">
        <v>0.4</v>
      </c>
      <c r="BM17" s="67">
        <v>19.7</v>
      </c>
      <c r="BN17" s="67">
        <v>7.4</v>
      </c>
      <c r="BO17" s="67"/>
      <c r="BP17" s="67"/>
      <c r="BQ17" s="68">
        <v>802.7</v>
      </c>
    </row>
    <row r="18" spans="1:69" x14ac:dyDescent="0.3">
      <c r="A18" s="1"/>
      <c r="B18" s="54" t="s">
        <v>1040</v>
      </c>
      <c r="C18" s="67">
        <v>14.7</v>
      </c>
      <c r="D18" s="67">
        <v>17.5</v>
      </c>
      <c r="E18" s="67">
        <v>7.8</v>
      </c>
      <c r="F18" s="67">
        <v>10.199999999999999</v>
      </c>
      <c r="G18" s="67">
        <v>17</v>
      </c>
      <c r="H18" s="67">
        <v>0.9</v>
      </c>
      <c r="I18" s="67"/>
      <c r="J18" s="67">
        <v>9.1999999999999993</v>
      </c>
      <c r="K18" s="67"/>
      <c r="L18" s="67">
        <v>5.4</v>
      </c>
      <c r="M18" s="67"/>
      <c r="N18" s="67">
        <v>3.7</v>
      </c>
      <c r="O18" s="67">
        <v>4.8</v>
      </c>
      <c r="P18" s="67">
        <v>2.2999999999999998</v>
      </c>
      <c r="Q18" s="67">
        <v>1.8</v>
      </c>
      <c r="R18" s="67">
        <v>4.5999999999999996</v>
      </c>
      <c r="S18" s="67">
        <v>10</v>
      </c>
      <c r="T18" s="67">
        <v>20</v>
      </c>
      <c r="U18" s="67">
        <v>4.5999999999999996</v>
      </c>
      <c r="V18" s="67">
        <v>3.2</v>
      </c>
      <c r="W18" s="67">
        <v>16.7</v>
      </c>
      <c r="X18" s="67">
        <v>21.7</v>
      </c>
      <c r="Y18" s="67">
        <v>108.9</v>
      </c>
      <c r="Z18" s="67"/>
      <c r="AA18" s="67">
        <v>67.400000000000006</v>
      </c>
      <c r="AB18" s="67">
        <v>81.3</v>
      </c>
      <c r="AC18" s="67">
        <v>10.199999999999999</v>
      </c>
      <c r="AD18" s="67">
        <v>6.8</v>
      </c>
      <c r="AE18" s="67">
        <v>10.5</v>
      </c>
      <c r="AF18" s="67">
        <v>2.7</v>
      </c>
      <c r="AG18" s="67">
        <v>6</v>
      </c>
      <c r="AH18" s="67">
        <v>6.5</v>
      </c>
      <c r="AI18" s="67">
        <v>6.6</v>
      </c>
      <c r="AJ18" s="67">
        <v>7.6</v>
      </c>
      <c r="AK18" s="67"/>
      <c r="AL18" s="67">
        <v>11.3</v>
      </c>
      <c r="AM18" s="67">
        <v>12.6</v>
      </c>
      <c r="AN18" s="67">
        <v>3.4</v>
      </c>
      <c r="AO18" s="67">
        <v>17.600000000000001</v>
      </c>
      <c r="AP18" s="67"/>
      <c r="AQ18" s="67"/>
      <c r="AR18" s="67"/>
      <c r="AS18" s="67">
        <v>1</v>
      </c>
      <c r="AT18" s="67"/>
      <c r="AU18" s="67">
        <v>0.1</v>
      </c>
      <c r="AV18" s="67"/>
      <c r="AW18" s="67"/>
      <c r="AX18" s="67">
        <v>60.5</v>
      </c>
      <c r="AY18" s="67"/>
      <c r="AZ18" s="67">
        <v>67.5</v>
      </c>
      <c r="BA18" s="67"/>
      <c r="BB18" s="67">
        <v>0.6</v>
      </c>
      <c r="BC18" s="67"/>
      <c r="BD18" s="67">
        <v>29.5</v>
      </c>
      <c r="BE18" s="67">
        <v>83.8</v>
      </c>
      <c r="BF18" s="67">
        <v>4.4000000000000004</v>
      </c>
      <c r="BG18" s="67">
        <v>3</v>
      </c>
      <c r="BH18" s="67">
        <v>2</v>
      </c>
      <c r="BI18" s="67">
        <v>2.4</v>
      </c>
      <c r="BJ18" s="67">
        <v>1.8</v>
      </c>
      <c r="BK18" s="67"/>
      <c r="BL18" s="67">
        <v>0.4</v>
      </c>
      <c r="BM18" s="67">
        <v>19.7</v>
      </c>
      <c r="BN18" s="67">
        <v>7.4</v>
      </c>
      <c r="BO18" s="67"/>
      <c r="BP18" s="67"/>
      <c r="BQ18" s="68">
        <v>819.6</v>
      </c>
    </row>
    <row r="19" spans="1:69" x14ac:dyDescent="0.3">
      <c r="A19" s="1"/>
      <c r="B19" s="54" t="s">
        <v>1041</v>
      </c>
      <c r="C19" s="67">
        <v>14.5</v>
      </c>
      <c r="D19" s="67">
        <v>17.600000000000001</v>
      </c>
      <c r="E19" s="67">
        <v>8.1999999999999993</v>
      </c>
      <c r="F19" s="67">
        <v>11.1</v>
      </c>
      <c r="G19" s="67">
        <v>17</v>
      </c>
      <c r="H19" s="67">
        <v>0.9</v>
      </c>
      <c r="I19" s="67"/>
      <c r="J19" s="67">
        <v>9.4</v>
      </c>
      <c r="K19" s="67"/>
      <c r="L19" s="67">
        <v>5.4</v>
      </c>
      <c r="M19" s="67"/>
      <c r="N19" s="67">
        <v>3.8</v>
      </c>
      <c r="O19" s="67">
        <v>5</v>
      </c>
      <c r="P19" s="67">
        <v>2.2999999999999998</v>
      </c>
      <c r="Q19" s="67">
        <v>1.8</v>
      </c>
      <c r="R19" s="67">
        <v>4.7</v>
      </c>
      <c r="S19" s="67">
        <v>10</v>
      </c>
      <c r="T19" s="67">
        <v>20.100000000000001</v>
      </c>
      <c r="U19" s="67">
        <v>4.9000000000000004</v>
      </c>
      <c r="V19" s="67">
        <v>3.2</v>
      </c>
      <c r="W19" s="67">
        <v>17.100000000000001</v>
      </c>
      <c r="X19" s="67">
        <v>16.8</v>
      </c>
      <c r="Y19" s="67">
        <v>97.6</v>
      </c>
      <c r="Z19" s="67">
        <v>0.1</v>
      </c>
      <c r="AA19" s="67">
        <v>73.3</v>
      </c>
      <c r="AB19" s="67">
        <v>88.4</v>
      </c>
      <c r="AC19" s="67">
        <v>12.4</v>
      </c>
      <c r="AD19" s="67">
        <v>8.6999999999999993</v>
      </c>
      <c r="AE19" s="67">
        <v>10.5</v>
      </c>
      <c r="AF19" s="67">
        <v>2.7</v>
      </c>
      <c r="AG19" s="67">
        <v>5.8</v>
      </c>
      <c r="AH19" s="67">
        <v>6.5</v>
      </c>
      <c r="AI19" s="67">
        <v>6.6</v>
      </c>
      <c r="AJ19" s="67">
        <v>7.6</v>
      </c>
      <c r="AK19" s="67">
        <v>1.2</v>
      </c>
      <c r="AL19" s="67">
        <v>11.4</v>
      </c>
      <c r="AM19" s="67">
        <v>11.3</v>
      </c>
      <c r="AN19" s="67">
        <v>3.4</v>
      </c>
      <c r="AO19" s="67">
        <v>17.600000000000001</v>
      </c>
      <c r="AP19" s="67"/>
      <c r="AQ19" s="67">
        <v>4</v>
      </c>
      <c r="AR19" s="67"/>
      <c r="AS19" s="67">
        <v>1</v>
      </c>
      <c r="AT19" s="67"/>
      <c r="AU19" s="67">
        <v>3.2</v>
      </c>
      <c r="AV19" s="67"/>
      <c r="AW19" s="67"/>
      <c r="AX19" s="67">
        <v>131.30000000000001</v>
      </c>
      <c r="AY19" s="67">
        <v>3</v>
      </c>
      <c r="AZ19" s="67">
        <v>110.8</v>
      </c>
      <c r="BA19" s="67">
        <v>2.4</v>
      </c>
      <c r="BB19" s="67">
        <v>0.6</v>
      </c>
      <c r="BC19" s="67">
        <v>3.4</v>
      </c>
      <c r="BD19" s="67">
        <v>27.5</v>
      </c>
      <c r="BE19" s="67">
        <v>80.599999999999994</v>
      </c>
      <c r="BF19" s="67">
        <v>4.4000000000000004</v>
      </c>
      <c r="BG19" s="67">
        <v>3</v>
      </c>
      <c r="BH19" s="67">
        <v>2</v>
      </c>
      <c r="BI19" s="67">
        <v>2.4</v>
      </c>
      <c r="BJ19" s="67">
        <v>1.8</v>
      </c>
      <c r="BK19" s="67"/>
      <c r="BL19" s="67">
        <v>0.4</v>
      </c>
      <c r="BM19" s="67">
        <v>19.7</v>
      </c>
      <c r="BN19" s="67">
        <v>7.4</v>
      </c>
      <c r="BO19" s="67">
        <v>0.1</v>
      </c>
      <c r="BP19" s="67"/>
      <c r="BQ19" s="68">
        <v>947.9</v>
      </c>
    </row>
    <row r="20" spans="1:69" x14ac:dyDescent="0.3">
      <c r="A20" s="1"/>
      <c r="B20" s="54" t="s">
        <v>1042</v>
      </c>
      <c r="C20" s="67">
        <v>15</v>
      </c>
      <c r="D20" s="67">
        <v>17.600000000000001</v>
      </c>
      <c r="E20" s="67">
        <v>8.3000000000000007</v>
      </c>
      <c r="F20" s="67">
        <v>10.7</v>
      </c>
      <c r="G20" s="67">
        <v>17</v>
      </c>
      <c r="H20" s="67">
        <v>0.9</v>
      </c>
      <c r="I20" s="67"/>
      <c r="J20" s="67">
        <v>9.6</v>
      </c>
      <c r="K20" s="67"/>
      <c r="L20" s="67">
        <v>5.8</v>
      </c>
      <c r="M20" s="67"/>
      <c r="N20" s="67">
        <v>3.9</v>
      </c>
      <c r="O20" s="67">
        <v>5.0999999999999996</v>
      </c>
      <c r="P20" s="67">
        <v>2.2999999999999998</v>
      </c>
      <c r="Q20" s="67">
        <v>1.8</v>
      </c>
      <c r="R20" s="67">
        <v>4.5999999999999996</v>
      </c>
      <c r="S20" s="67">
        <v>10</v>
      </c>
      <c r="T20" s="67">
        <v>20.6</v>
      </c>
      <c r="U20" s="67">
        <v>4.9000000000000004</v>
      </c>
      <c r="V20" s="67">
        <v>3.1</v>
      </c>
      <c r="W20" s="67">
        <v>12.5</v>
      </c>
      <c r="X20" s="67">
        <v>16.399999999999999</v>
      </c>
      <c r="Y20" s="67">
        <v>93.9</v>
      </c>
      <c r="Z20" s="67">
        <v>7.1</v>
      </c>
      <c r="AA20" s="67">
        <v>92.3</v>
      </c>
      <c r="AB20" s="67">
        <v>88.6</v>
      </c>
      <c r="AC20" s="67">
        <v>14.1</v>
      </c>
      <c r="AD20" s="67">
        <v>11.5</v>
      </c>
      <c r="AE20" s="67">
        <v>10.5</v>
      </c>
      <c r="AF20" s="67">
        <v>3</v>
      </c>
      <c r="AG20" s="67">
        <v>5.8</v>
      </c>
      <c r="AH20" s="67">
        <v>6.5</v>
      </c>
      <c r="AI20" s="67">
        <v>6.6</v>
      </c>
      <c r="AJ20" s="67">
        <v>7.7</v>
      </c>
      <c r="AK20" s="67">
        <v>19</v>
      </c>
      <c r="AL20" s="67">
        <v>9.8000000000000007</v>
      </c>
      <c r="AM20" s="67">
        <v>13</v>
      </c>
      <c r="AN20" s="67">
        <v>3.4</v>
      </c>
      <c r="AO20" s="67">
        <v>17.600000000000001</v>
      </c>
      <c r="AP20" s="67"/>
      <c r="AQ20" s="67">
        <v>58.7</v>
      </c>
      <c r="AR20" s="67"/>
      <c r="AS20" s="67">
        <v>1</v>
      </c>
      <c r="AT20" s="67">
        <v>1.1000000000000001</v>
      </c>
      <c r="AU20" s="67">
        <v>10.199999999999999</v>
      </c>
      <c r="AV20" s="67"/>
      <c r="AW20" s="67">
        <v>3.1</v>
      </c>
      <c r="AX20" s="67">
        <v>165.3</v>
      </c>
      <c r="AY20" s="67">
        <v>34.5</v>
      </c>
      <c r="AZ20" s="67">
        <v>128.69999999999999</v>
      </c>
      <c r="BA20" s="67">
        <v>27.9</v>
      </c>
      <c r="BB20" s="67">
        <v>0.6</v>
      </c>
      <c r="BC20" s="67">
        <v>11.4</v>
      </c>
      <c r="BD20" s="67">
        <v>26.3</v>
      </c>
      <c r="BE20" s="67">
        <v>78.8</v>
      </c>
      <c r="BF20" s="67">
        <v>4.5</v>
      </c>
      <c r="BG20" s="67">
        <v>3</v>
      </c>
      <c r="BH20" s="67">
        <v>2</v>
      </c>
      <c r="BI20" s="67">
        <v>2.4</v>
      </c>
      <c r="BJ20" s="67">
        <v>1.8</v>
      </c>
      <c r="BK20" s="67">
        <v>1.1000000000000001</v>
      </c>
      <c r="BL20" s="67">
        <v>0.4</v>
      </c>
      <c r="BM20" s="67">
        <v>19.7</v>
      </c>
      <c r="BN20" s="67">
        <v>7.4</v>
      </c>
      <c r="BO20" s="67">
        <v>1</v>
      </c>
      <c r="BP20" s="67"/>
      <c r="BQ20" s="68">
        <v>1171.4000000000001</v>
      </c>
    </row>
    <row r="21" spans="1:69" x14ac:dyDescent="0.3">
      <c r="A21" s="1"/>
      <c r="B21" s="54" t="s">
        <v>1043</v>
      </c>
      <c r="C21" s="67">
        <v>15.1</v>
      </c>
      <c r="D21" s="67">
        <v>17.7</v>
      </c>
      <c r="E21" s="67">
        <v>7.4</v>
      </c>
      <c r="F21" s="67">
        <v>11.1</v>
      </c>
      <c r="G21" s="67">
        <v>9.5</v>
      </c>
      <c r="H21" s="67">
        <v>0.9</v>
      </c>
      <c r="I21" s="67"/>
      <c r="J21" s="67">
        <v>10</v>
      </c>
      <c r="K21" s="67"/>
      <c r="L21" s="67">
        <v>6.1</v>
      </c>
      <c r="M21" s="67"/>
      <c r="N21" s="67">
        <v>3.7</v>
      </c>
      <c r="O21" s="67">
        <v>4.8</v>
      </c>
      <c r="P21" s="67">
        <v>2.2999999999999998</v>
      </c>
      <c r="Q21" s="67">
        <v>1.8</v>
      </c>
      <c r="R21" s="67">
        <v>4.5</v>
      </c>
      <c r="S21" s="67">
        <v>9.9</v>
      </c>
      <c r="T21" s="67">
        <v>20</v>
      </c>
      <c r="U21" s="67">
        <v>4.9000000000000004</v>
      </c>
      <c r="V21" s="67">
        <v>3.1</v>
      </c>
      <c r="W21" s="67">
        <v>9</v>
      </c>
      <c r="X21" s="67">
        <v>21.2</v>
      </c>
      <c r="Y21" s="67">
        <v>115.1</v>
      </c>
      <c r="Z21" s="67">
        <v>17.899999999999999</v>
      </c>
      <c r="AA21" s="67">
        <v>83.5</v>
      </c>
      <c r="AB21" s="67">
        <v>79</v>
      </c>
      <c r="AC21" s="67">
        <v>14.7</v>
      </c>
      <c r="AD21" s="67">
        <v>11.8</v>
      </c>
      <c r="AE21" s="67">
        <v>10.5</v>
      </c>
      <c r="AF21" s="67">
        <v>3.8</v>
      </c>
      <c r="AG21" s="67">
        <v>5.8</v>
      </c>
      <c r="AH21" s="67">
        <v>6.5</v>
      </c>
      <c r="AI21" s="67">
        <v>6.6</v>
      </c>
      <c r="AJ21" s="67">
        <v>7.7</v>
      </c>
      <c r="AK21" s="67">
        <v>45.4</v>
      </c>
      <c r="AL21" s="67">
        <v>7.8</v>
      </c>
      <c r="AM21" s="67">
        <v>11.7</v>
      </c>
      <c r="AN21" s="67">
        <v>3.4</v>
      </c>
      <c r="AO21" s="67">
        <v>17.600000000000001</v>
      </c>
      <c r="AP21" s="67"/>
      <c r="AQ21" s="67">
        <v>147</v>
      </c>
      <c r="AR21" s="67"/>
      <c r="AS21" s="67">
        <v>1</v>
      </c>
      <c r="AT21" s="67">
        <v>3.3</v>
      </c>
      <c r="AU21" s="67">
        <v>13.3</v>
      </c>
      <c r="AV21" s="67"/>
      <c r="AW21" s="67">
        <v>9.9</v>
      </c>
      <c r="AX21" s="67">
        <v>167.5</v>
      </c>
      <c r="AY21" s="67">
        <v>83.5</v>
      </c>
      <c r="AZ21" s="67">
        <v>129.5</v>
      </c>
      <c r="BA21" s="67">
        <v>66.599999999999994</v>
      </c>
      <c r="BB21" s="67">
        <v>0.6</v>
      </c>
      <c r="BC21" s="67">
        <v>16.3</v>
      </c>
      <c r="BD21" s="67">
        <v>29.6</v>
      </c>
      <c r="BE21" s="67">
        <v>82.1</v>
      </c>
      <c r="BF21" s="67">
        <v>4.5999999999999996</v>
      </c>
      <c r="BG21" s="67">
        <v>3</v>
      </c>
      <c r="BH21" s="67">
        <v>2</v>
      </c>
      <c r="BI21" s="67">
        <v>2.4</v>
      </c>
      <c r="BJ21" s="67">
        <v>1.8</v>
      </c>
      <c r="BK21" s="67">
        <v>3.4</v>
      </c>
      <c r="BL21" s="67">
        <v>0.4</v>
      </c>
      <c r="BM21" s="67">
        <v>19.8</v>
      </c>
      <c r="BN21" s="67">
        <v>7.3</v>
      </c>
      <c r="BO21" s="67">
        <v>2.9</v>
      </c>
      <c r="BP21" s="67"/>
      <c r="BQ21" s="68">
        <v>1409.6</v>
      </c>
    </row>
    <row r="22" spans="1:69" x14ac:dyDescent="0.3">
      <c r="A22" s="1"/>
      <c r="B22" s="54" t="s">
        <v>1044</v>
      </c>
      <c r="C22" s="67">
        <v>15</v>
      </c>
      <c r="D22" s="67">
        <v>17.7</v>
      </c>
      <c r="E22" s="67">
        <v>5.4</v>
      </c>
      <c r="F22" s="67">
        <v>11.1</v>
      </c>
      <c r="G22" s="67">
        <v>8.3000000000000007</v>
      </c>
      <c r="H22" s="67">
        <v>0.9</v>
      </c>
      <c r="I22" s="67"/>
      <c r="J22" s="67">
        <v>9.1999999999999993</v>
      </c>
      <c r="K22" s="67">
        <v>0.1</v>
      </c>
      <c r="L22" s="67">
        <v>6.1</v>
      </c>
      <c r="M22" s="67"/>
      <c r="N22" s="67">
        <v>4</v>
      </c>
      <c r="O22" s="67">
        <v>4.7</v>
      </c>
      <c r="P22" s="67">
        <v>2</v>
      </c>
      <c r="Q22" s="67">
        <v>1.8</v>
      </c>
      <c r="R22" s="67">
        <v>4.3</v>
      </c>
      <c r="S22" s="67">
        <v>10</v>
      </c>
      <c r="T22" s="67">
        <v>19.8</v>
      </c>
      <c r="U22" s="67">
        <v>4.8</v>
      </c>
      <c r="V22" s="67">
        <v>3.1</v>
      </c>
      <c r="W22" s="67">
        <v>7.5</v>
      </c>
      <c r="X22" s="67">
        <v>17</v>
      </c>
      <c r="Y22" s="67">
        <v>118.7</v>
      </c>
      <c r="Z22" s="67">
        <v>27.9</v>
      </c>
      <c r="AA22" s="67">
        <v>88.5</v>
      </c>
      <c r="AB22" s="67">
        <v>84.4</v>
      </c>
      <c r="AC22" s="67">
        <v>14</v>
      </c>
      <c r="AD22" s="67">
        <v>12.9</v>
      </c>
      <c r="AE22" s="67">
        <v>10.5</v>
      </c>
      <c r="AF22" s="67">
        <v>3.9</v>
      </c>
      <c r="AG22" s="67">
        <v>5.8</v>
      </c>
      <c r="AH22" s="67">
        <v>6.5</v>
      </c>
      <c r="AI22" s="67">
        <v>6.6</v>
      </c>
      <c r="AJ22" s="67">
        <v>8.3000000000000007</v>
      </c>
      <c r="AK22" s="67">
        <v>65</v>
      </c>
      <c r="AL22" s="67">
        <v>11.8</v>
      </c>
      <c r="AM22" s="67">
        <v>12.7</v>
      </c>
      <c r="AN22" s="67">
        <v>3.4</v>
      </c>
      <c r="AO22" s="67">
        <v>17.600000000000001</v>
      </c>
      <c r="AP22" s="67"/>
      <c r="AQ22" s="67">
        <v>221.2</v>
      </c>
      <c r="AR22" s="67">
        <v>0.1</v>
      </c>
      <c r="AS22" s="67">
        <v>1</v>
      </c>
      <c r="AT22" s="67">
        <v>6</v>
      </c>
      <c r="AU22" s="67">
        <v>14.1</v>
      </c>
      <c r="AV22" s="67"/>
      <c r="AW22" s="67">
        <v>9.9</v>
      </c>
      <c r="AX22" s="67">
        <v>161.1</v>
      </c>
      <c r="AY22" s="67">
        <v>125.4</v>
      </c>
      <c r="AZ22" s="67">
        <v>128.19999999999999</v>
      </c>
      <c r="BA22" s="67">
        <v>91.2</v>
      </c>
      <c r="BB22" s="67">
        <v>0.6</v>
      </c>
      <c r="BC22" s="67">
        <v>17.100000000000001</v>
      </c>
      <c r="BD22" s="67">
        <v>29.2</v>
      </c>
      <c r="BE22" s="67">
        <v>83.9</v>
      </c>
      <c r="BF22" s="67">
        <v>4.5999999999999996</v>
      </c>
      <c r="BG22" s="67">
        <v>3</v>
      </c>
      <c r="BH22" s="67">
        <v>2</v>
      </c>
      <c r="BI22" s="67">
        <v>2.4</v>
      </c>
      <c r="BJ22" s="67">
        <v>1.8</v>
      </c>
      <c r="BK22" s="67">
        <v>6.1</v>
      </c>
      <c r="BL22" s="67">
        <v>0.4</v>
      </c>
      <c r="BM22" s="67">
        <v>19.8</v>
      </c>
      <c r="BN22" s="67">
        <v>7.4</v>
      </c>
      <c r="BO22" s="67">
        <v>5.7</v>
      </c>
      <c r="BP22" s="67"/>
      <c r="BQ22" s="68">
        <v>1593.5</v>
      </c>
    </row>
    <row r="23" spans="1:69" x14ac:dyDescent="0.3">
      <c r="A23" s="1"/>
      <c r="B23" s="56" t="s">
        <v>1045</v>
      </c>
      <c r="C23" s="69">
        <v>14.8</v>
      </c>
      <c r="D23" s="69">
        <v>17.7</v>
      </c>
      <c r="E23" s="69">
        <v>7.3</v>
      </c>
      <c r="F23" s="69">
        <v>11.1</v>
      </c>
      <c r="G23" s="69">
        <v>9.1999999999999993</v>
      </c>
      <c r="H23" s="69">
        <v>0.9</v>
      </c>
      <c r="I23" s="69"/>
      <c r="J23" s="69">
        <v>9.5</v>
      </c>
      <c r="K23" s="69">
        <v>0.1</v>
      </c>
      <c r="L23" s="69">
        <v>5.8</v>
      </c>
      <c r="M23" s="69"/>
      <c r="N23" s="69">
        <v>4.0999999999999996</v>
      </c>
      <c r="O23" s="69">
        <v>5</v>
      </c>
      <c r="P23" s="69">
        <v>1.9</v>
      </c>
      <c r="Q23" s="69">
        <v>1.8</v>
      </c>
      <c r="R23" s="69">
        <v>4.2</v>
      </c>
      <c r="S23" s="69">
        <v>10</v>
      </c>
      <c r="T23" s="69">
        <v>20.3</v>
      </c>
      <c r="U23" s="69">
        <v>4.7</v>
      </c>
      <c r="V23" s="69">
        <v>3.1</v>
      </c>
      <c r="W23" s="69">
        <v>8.5</v>
      </c>
      <c r="X23" s="69">
        <v>17.8</v>
      </c>
      <c r="Y23" s="69">
        <v>116.3</v>
      </c>
      <c r="Z23" s="69">
        <v>33.200000000000003</v>
      </c>
      <c r="AA23" s="69">
        <v>92.4</v>
      </c>
      <c r="AB23" s="69">
        <v>92.8</v>
      </c>
      <c r="AC23" s="69">
        <v>16</v>
      </c>
      <c r="AD23" s="69">
        <v>12.1</v>
      </c>
      <c r="AE23" s="69">
        <v>10.5</v>
      </c>
      <c r="AF23" s="69">
        <v>4.3</v>
      </c>
      <c r="AG23" s="69">
        <v>5.8</v>
      </c>
      <c r="AH23" s="69">
        <v>6.4</v>
      </c>
      <c r="AI23" s="69">
        <v>6.6</v>
      </c>
      <c r="AJ23" s="69">
        <v>8.6999999999999993</v>
      </c>
      <c r="AK23" s="69">
        <v>70.400000000000006</v>
      </c>
      <c r="AL23" s="69">
        <v>8.5</v>
      </c>
      <c r="AM23" s="69">
        <v>11.2</v>
      </c>
      <c r="AN23" s="69">
        <v>3.4</v>
      </c>
      <c r="AO23" s="69">
        <v>17.600000000000001</v>
      </c>
      <c r="AP23" s="69"/>
      <c r="AQ23" s="69">
        <v>237.8</v>
      </c>
      <c r="AR23" s="69"/>
      <c r="AS23" s="69">
        <v>1</v>
      </c>
      <c r="AT23" s="69">
        <v>8.5</v>
      </c>
      <c r="AU23" s="69">
        <v>14.4</v>
      </c>
      <c r="AV23" s="69">
        <v>1</v>
      </c>
      <c r="AW23" s="69">
        <v>9.9</v>
      </c>
      <c r="AX23" s="69">
        <v>136.80000000000001</v>
      </c>
      <c r="AY23" s="69">
        <v>136.9</v>
      </c>
      <c r="AZ23" s="69">
        <v>128.9</v>
      </c>
      <c r="BA23" s="69">
        <v>97.7</v>
      </c>
      <c r="BB23" s="69">
        <v>0.6</v>
      </c>
      <c r="BC23" s="69">
        <v>17.399999999999999</v>
      </c>
      <c r="BD23" s="69">
        <v>29.7</v>
      </c>
      <c r="BE23" s="69">
        <v>87.5</v>
      </c>
      <c r="BF23" s="69">
        <v>4.5</v>
      </c>
      <c r="BG23" s="69">
        <v>3</v>
      </c>
      <c r="BH23" s="69">
        <v>2</v>
      </c>
      <c r="BI23" s="69">
        <v>2.4</v>
      </c>
      <c r="BJ23" s="69">
        <v>1.8</v>
      </c>
      <c r="BK23" s="69">
        <v>8.6</v>
      </c>
      <c r="BL23" s="69">
        <v>0.4</v>
      </c>
      <c r="BM23" s="69">
        <v>20</v>
      </c>
      <c r="BN23" s="69">
        <v>7.4</v>
      </c>
      <c r="BO23" s="69">
        <v>17.100000000000001</v>
      </c>
      <c r="BP23" s="69"/>
      <c r="BQ23" s="70">
        <v>1649.3</v>
      </c>
    </row>
    <row r="24" spans="1:69" x14ac:dyDescent="0.3">
      <c r="A24" s="1"/>
      <c r="B24" s="50" t="s">
        <v>1046</v>
      </c>
      <c r="C24" s="65">
        <v>15</v>
      </c>
      <c r="D24" s="65">
        <v>17.7</v>
      </c>
      <c r="E24" s="65">
        <v>7.5</v>
      </c>
      <c r="F24" s="65">
        <v>11</v>
      </c>
      <c r="G24" s="65">
        <v>9.1999999999999993</v>
      </c>
      <c r="H24" s="65">
        <v>0.9</v>
      </c>
      <c r="I24" s="65"/>
      <c r="J24" s="65">
        <v>9.4</v>
      </c>
      <c r="K24" s="65">
        <v>0.8</v>
      </c>
      <c r="L24" s="65">
        <v>5.8</v>
      </c>
      <c r="M24" s="65"/>
      <c r="N24" s="65">
        <v>3.7</v>
      </c>
      <c r="O24" s="65">
        <v>5.2</v>
      </c>
      <c r="P24" s="65">
        <v>1.8</v>
      </c>
      <c r="Q24" s="65">
        <v>1.8</v>
      </c>
      <c r="R24" s="65">
        <v>4.2</v>
      </c>
      <c r="S24" s="65">
        <v>10</v>
      </c>
      <c r="T24" s="65">
        <v>20.5</v>
      </c>
      <c r="U24" s="65">
        <v>4.2</v>
      </c>
      <c r="V24" s="65">
        <v>3.1</v>
      </c>
      <c r="W24" s="65">
        <v>7.7</v>
      </c>
      <c r="X24" s="65">
        <v>21.4</v>
      </c>
      <c r="Y24" s="65">
        <v>115.8</v>
      </c>
      <c r="Z24" s="65">
        <v>33.799999999999997</v>
      </c>
      <c r="AA24" s="65">
        <v>112.8</v>
      </c>
      <c r="AB24" s="65">
        <v>107.3</v>
      </c>
      <c r="AC24" s="65">
        <v>19.899999999999999</v>
      </c>
      <c r="AD24" s="65">
        <v>15.7</v>
      </c>
      <c r="AE24" s="65">
        <v>10.5</v>
      </c>
      <c r="AF24" s="65">
        <v>4.3</v>
      </c>
      <c r="AG24" s="65">
        <v>5.8</v>
      </c>
      <c r="AH24" s="65">
        <v>6.4</v>
      </c>
      <c r="AI24" s="65">
        <v>6.6</v>
      </c>
      <c r="AJ24" s="65">
        <v>8.6</v>
      </c>
      <c r="AK24" s="65">
        <v>72.3</v>
      </c>
      <c r="AL24" s="65">
        <v>11.2</v>
      </c>
      <c r="AM24" s="65">
        <v>11.1</v>
      </c>
      <c r="AN24" s="65">
        <v>3.4</v>
      </c>
      <c r="AO24" s="65">
        <v>17.600000000000001</v>
      </c>
      <c r="AP24" s="65"/>
      <c r="AQ24" s="65">
        <v>245.5</v>
      </c>
      <c r="AR24" s="65">
        <v>0.2</v>
      </c>
      <c r="AS24" s="65">
        <v>1</v>
      </c>
      <c r="AT24" s="65">
        <v>10.8</v>
      </c>
      <c r="AU24" s="65">
        <v>14.6</v>
      </c>
      <c r="AV24" s="65">
        <v>2.5</v>
      </c>
      <c r="AW24" s="65">
        <v>9.9</v>
      </c>
      <c r="AX24" s="65">
        <v>109.1</v>
      </c>
      <c r="AY24" s="65">
        <v>140.5</v>
      </c>
      <c r="AZ24" s="65">
        <v>122.8</v>
      </c>
      <c r="BA24" s="65">
        <v>100.4</v>
      </c>
      <c r="BB24" s="65">
        <v>0.6</v>
      </c>
      <c r="BC24" s="65">
        <v>17.600000000000001</v>
      </c>
      <c r="BD24" s="65">
        <v>29.7</v>
      </c>
      <c r="BE24" s="65">
        <v>87.4</v>
      </c>
      <c r="BF24" s="65">
        <v>4.5</v>
      </c>
      <c r="BG24" s="65">
        <v>2.7</v>
      </c>
      <c r="BH24" s="65">
        <v>1.8</v>
      </c>
      <c r="BI24" s="65">
        <v>2.4</v>
      </c>
      <c r="BJ24" s="65">
        <v>0.9</v>
      </c>
      <c r="BK24" s="65">
        <v>10.9</v>
      </c>
      <c r="BL24" s="65">
        <v>0.4</v>
      </c>
      <c r="BM24" s="65">
        <v>20</v>
      </c>
      <c r="BN24" s="65">
        <v>7.4</v>
      </c>
      <c r="BO24" s="65">
        <v>18</v>
      </c>
      <c r="BP24" s="65"/>
      <c r="BQ24" s="66">
        <v>1685.6</v>
      </c>
    </row>
    <row r="25" spans="1:69" x14ac:dyDescent="0.3">
      <c r="A25" s="1"/>
      <c r="B25" s="54" t="s">
        <v>1047</v>
      </c>
      <c r="C25" s="67">
        <v>15</v>
      </c>
      <c r="D25" s="67">
        <v>17.7</v>
      </c>
      <c r="E25" s="67">
        <v>8.4</v>
      </c>
      <c r="F25" s="67">
        <v>11</v>
      </c>
      <c r="G25" s="67">
        <v>9.1</v>
      </c>
      <c r="H25" s="67">
        <v>0.8</v>
      </c>
      <c r="I25" s="67"/>
      <c r="J25" s="67">
        <v>9.1</v>
      </c>
      <c r="K25" s="67">
        <v>0.9</v>
      </c>
      <c r="L25" s="67">
        <v>5.7</v>
      </c>
      <c r="M25" s="67"/>
      <c r="N25" s="67">
        <v>3.8</v>
      </c>
      <c r="O25" s="67">
        <v>5</v>
      </c>
      <c r="P25" s="67">
        <v>1.8</v>
      </c>
      <c r="Q25" s="67">
        <v>1.8</v>
      </c>
      <c r="R25" s="67">
        <v>4.5</v>
      </c>
      <c r="S25" s="67">
        <v>10</v>
      </c>
      <c r="T25" s="67">
        <v>20.2</v>
      </c>
      <c r="U25" s="67">
        <v>4.0999999999999996</v>
      </c>
      <c r="V25" s="67">
        <v>3.1</v>
      </c>
      <c r="W25" s="67">
        <v>4.5999999999999996</v>
      </c>
      <c r="X25" s="67">
        <v>14.3</v>
      </c>
      <c r="Y25" s="67">
        <v>115.3</v>
      </c>
      <c r="Z25" s="67">
        <v>34.299999999999997</v>
      </c>
      <c r="AA25" s="67">
        <v>112.3</v>
      </c>
      <c r="AB25" s="67">
        <v>103.8</v>
      </c>
      <c r="AC25" s="67">
        <v>20.5</v>
      </c>
      <c r="AD25" s="67">
        <v>15.5</v>
      </c>
      <c r="AE25" s="67">
        <v>10.5</v>
      </c>
      <c r="AF25" s="67">
        <v>4.3</v>
      </c>
      <c r="AG25" s="67">
        <v>5.6</v>
      </c>
      <c r="AH25" s="67">
        <v>6.4</v>
      </c>
      <c r="AI25" s="67">
        <v>6.6</v>
      </c>
      <c r="AJ25" s="67">
        <v>8.1</v>
      </c>
      <c r="AK25" s="67">
        <v>73.5</v>
      </c>
      <c r="AL25" s="67">
        <v>9.9</v>
      </c>
      <c r="AM25" s="67">
        <v>12.9</v>
      </c>
      <c r="AN25" s="67">
        <v>3.3</v>
      </c>
      <c r="AO25" s="67">
        <v>17.600000000000001</v>
      </c>
      <c r="AP25" s="67"/>
      <c r="AQ25" s="67">
        <v>251.6</v>
      </c>
      <c r="AR25" s="67"/>
      <c r="AS25" s="67">
        <v>1</v>
      </c>
      <c r="AT25" s="67">
        <v>12.8</v>
      </c>
      <c r="AU25" s="67">
        <v>14.7</v>
      </c>
      <c r="AV25" s="67">
        <v>2.5</v>
      </c>
      <c r="AW25" s="67">
        <v>9.9</v>
      </c>
      <c r="AX25" s="67">
        <v>133.30000000000001</v>
      </c>
      <c r="AY25" s="67">
        <v>142.4</v>
      </c>
      <c r="AZ25" s="67">
        <v>118.6</v>
      </c>
      <c r="BA25" s="67">
        <v>102.1</v>
      </c>
      <c r="BB25" s="67">
        <v>0.6</v>
      </c>
      <c r="BC25" s="67">
        <v>17.8</v>
      </c>
      <c r="BD25" s="67">
        <v>29.7</v>
      </c>
      <c r="BE25" s="67">
        <v>86.7</v>
      </c>
      <c r="BF25" s="67">
        <v>4.5999999999999996</v>
      </c>
      <c r="BG25" s="67">
        <v>2.7</v>
      </c>
      <c r="BH25" s="67">
        <v>1.8</v>
      </c>
      <c r="BI25" s="67">
        <v>2.4</v>
      </c>
      <c r="BJ25" s="67">
        <v>0.9</v>
      </c>
      <c r="BK25" s="67">
        <v>12.9</v>
      </c>
      <c r="BL25" s="67">
        <v>0.4</v>
      </c>
      <c r="BM25" s="67">
        <v>19.8</v>
      </c>
      <c r="BN25" s="67">
        <v>7.4</v>
      </c>
      <c r="BO25" s="67">
        <v>18.100000000000001</v>
      </c>
      <c r="BP25" s="67"/>
      <c r="BQ25" s="68">
        <v>1706</v>
      </c>
    </row>
    <row r="26" spans="1:69" x14ac:dyDescent="0.3">
      <c r="A26" s="1"/>
      <c r="B26" s="54" t="s">
        <v>1048</v>
      </c>
      <c r="C26" s="67">
        <v>15</v>
      </c>
      <c r="D26" s="67">
        <v>17.7</v>
      </c>
      <c r="E26" s="67">
        <v>8.6</v>
      </c>
      <c r="F26" s="67">
        <v>11</v>
      </c>
      <c r="G26" s="67">
        <v>9.1999999999999993</v>
      </c>
      <c r="H26" s="67">
        <v>0.9</v>
      </c>
      <c r="I26" s="67"/>
      <c r="J26" s="67">
        <v>9.5</v>
      </c>
      <c r="K26" s="67">
        <v>1.1000000000000001</v>
      </c>
      <c r="L26" s="67">
        <v>5.5</v>
      </c>
      <c r="M26" s="67"/>
      <c r="N26" s="67">
        <v>4.2</v>
      </c>
      <c r="O26" s="67">
        <v>5.0999999999999996</v>
      </c>
      <c r="P26" s="67">
        <v>1.8</v>
      </c>
      <c r="Q26" s="67">
        <v>1.8</v>
      </c>
      <c r="R26" s="67">
        <v>4.5</v>
      </c>
      <c r="S26" s="67">
        <v>10</v>
      </c>
      <c r="T26" s="67">
        <v>20.100000000000001</v>
      </c>
      <c r="U26" s="67">
        <v>4.3</v>
      </c>
      <c r="V26" s="67">
        <v>3.1</v>
      </c>
      <c r="W26" s="67">
        <v>5.7</v>
      </c>
      <c r="X26" s="67">
        <v>16.399999999999999</v>
      </c>
      <c r="Y26" s="67">
        <v>112.9</v>
      </c>
      <c r="Z26" s="67">
        <v>34.6</v>
      </c>
      <c r="AA26" s="67">
        <v>104.9</v>
      </c>
      <c r="AB26" s="67">
        <v>102.7</v>
      </c>
      <c r="AC26" s="67">
        <v>20.3</v>
      </c>
      <c r="AD26" s="67">
        <v>15.2</v>
      </c>
      <c r="AE26" s="67">
        <v>10.5</v>
      </c>
      <c r="AF26" s="67">
        <v>4.3</v>
      </c>
      <c r="AG26" s="67">
        <v>5.6</v>
      </c>
      <c r="AH26" s="67">
        <v>6</v>
      </c>
      <c r="AI26" s="67">
        <v>6.6</v>
      </c>
      <c r="AJ26" s="67">
        <v>8.1999999999999993</v>
      </c>
      <c r="AK26" s="67">
        <v>75.7</v>
      </c>
      <c r="AL26" s="67">
        <v>16.2</v>
      </c>
      <c r="AM26" s="67">
        <v>15.4</v>
      </c>
      <c r="AN26" s="67">
        <v>3.3</v>
      </c>
      <c r="AO26" s="67">
        <v>17.600000000000001</v>
      </c>
      <c r="AP26" s="67"/>
      <c r="AQ26" s="67">
        <v>253</v>
      </c>
      <c r="AR26" s="67">
        <v>0.1</v>
      </c>
      <c r="AS26" s="67">
        <v>1</v>
      </c>
      <c r="AT26" s="67">
        <v>14.6</v>
      </c>
      <c r="AU26" s="67">
        <v>14.7</v>
      </c>
      <c r="AV26" s="67">
        <v>2.5</v>
      </c>
      <c r="AW26" s="67">
        <v>10</v>
      </c>
      <c r="AX26" s="67">
        <v>138.5</v>
      </c>
      <c r="AY26" s="67">
        <v>142.5</v>
      </c>
      <c r="AZ26" s="67">
        <v>128.6</v>
      </c>
      <c r="BA26" s="67">
        <v>102.8</v>
      </c>
      <c r="BB26" s="67">
        <v>0.6</v>
      </c>
      <c r="BC26" s="67">
        <v>17.8</v>
      </c>
      <c r="BD26" s="67">
        <v>29.5</v>
      </c>
      <c r="BE26" s="67">
        <v>84</v>
      </c>
      <c r="BF26" s="67">
        <v>4.5999999999999996</v>
      </c>
      <c r="BG26" s="67">
        <v>2.7</v>
      </c>
      <c r="BH26" s="67">
        <v>1.8</v>
      </c>
      <c r="BI26" s="67">
        <v>2.4</v>
      </c>
      <c r="BJ26" s="67">
        <v>0.9</v>
      </c>
      <c r="BK26" s="67">
        <v>14.6</v>
      </c>
      <c r="BL26" s="67">
        <v>0.4</v>
      </c>
      <c r="BM26" s="67">
        <v>19.7</v>
      </c>
      <c r="BN26" s="67">
        <v>7.4</v>
      </c>
      <c r="BO26" s="67">
        <v>18.3</v>
      </c>
      <c r="BP26" s="67"/>
      <c r="BQ26" s="68">
        <v>1728.5</v>
      </c>
    </row>
    <row r="27" spans="1:69" x14ac:dyDescent="0.3">
      <c r="A27" s="1"/>
      <c r="B27" s="54" t="s">
        <v>802</v>
      </c>
      <c r="C27" s="67">
        <v>14.9</v>
      </c>
      <c r="D27" s="67">
        <v>17.7</v>
      </c>
      <c r="E27" s="67">
        <v>7.8</v>
      </c>
      <c r="F27" s="67">
        <v>11</v>
      </c>
      <c r="G27" s="67">
        <v>9.1999999999999993</v>
      </c>
      <c r="H27" s="67">
        <v>0.8</v>
      </c>
      <c r="I27" s="67"/>
      <c r="J27" s="67">
        <v>9.1</v>
      </c>
      <c r="K27" s="67">
        <v>1.2</v>
      </c>
      <c r="L27" s="67">
        <v>5.4</v>
      </c>
      <c r="M27" s="67"/>
      <c r="N27" s="67">
        <v>3.7</v>
      </c>
      <c r="O27" s="67">
        <v>5</v>
      </c>
      <c r="P27" s="67">
        <v>1.8</v>
      </c>
      <c r="Q27" s="67">
        <v>1.8</v>
      </c>
      <c r="R27" s="67">
        <v>4.4000000000000004</v>
      </c>
      <c r="S27" s="67">
        <v>10</v>
      </c>
      <c r="T27" s="67">
        <v>20</v>
      </c>
      <c r="U27" s="67">
        <v>4.9000000000000004</v>
      </c>
      <c r="V27" s="67">
        <v>3.1</v>
      </c>
      <c r="W27" s="67">
        <v>6.7</v>
      </c>
      <c r="X27" s="67">
        <v>22.1</v>
      </c>
      <c r="Y27" s="67">
        <v>106.1</v>
      </c>
      <c r="Z27" s="67">
        <v>34.5</v>
      </c>
      <c r="AA27" s="67">
        <v>115.5</v>
      </c>
      <c r="AB27" s="67">
        <v>108.8</v>
      </c>
      <c r="AC27" s="67">
        <v>20.399999999999999</v>
      </c>
      <c r="AD27" s="67">
        <v>15.1</v>
      </c>
      <c r="AE27" s="67">
        <v>10.5</v>
      </c>
      <c r="AF27" s="67">
        <v>4.3</v>
      </c>
      <c r="AG27" s="67">
        <v>5.6</v>
      </c>
      <c r="AH27" s="67">
        <v>6</v>
      </c>
      <c r="AI27" s="67">
        <v>6.2</v>
      </c>
      <c r="AJ27" s="67">
        <v>8.5</v>
      </c>
      <c r="AK27" s="67">
        <v>76.8</v>
      </c>
      <c r="AL27" s="67">
        <v>14.6</v>
      </c>
      <c r="AM27" s="67">
        <v>13.6</v>
      </c>
      <c r="AN27" s="67">
        <v>3.4</v>
      </c>
      <c r="AO27" s="67">
        <v>17.600000000000001</v>
      </c>
      <c r="AP27" s="67"/>
      <c r="AQ27" s="67">
        <v>253.1</v>
      </c>
      <c r="AR27" s="67">
        <v>0.2</v>
      </c>
      <c r="AS27" s="67">
        <v>1</v>
      </c>
      <c r="AT27" s="67">
        <v>15.9</v>
      </c>
      <c r="AU27" s="67">
        <v>14.7</v>
      </c>
      <c r="AV27" s="67">
        <v>3</v>
      </c>
      <c r="AW27" s="67">
        <v>9.9</v>
      </c>
      <c r="AX27" s="67">
        <v>136.80000000000001</v>
      </c>
      <c r="AY27" s="67">
        <v>141.9</v>
      </c>
      <c r="AZ27" s="67">
        <v>128.80000000000001</v>
      </c>
      <c r="BA27" s="67">
        <v>103.1</v>
      </c>
      <c r="BB27" s="67">
        <v>0.6</v>
      </c>
      <c r="BC27" s="67">
        <v>17.8</v>
      </c>
      <c r="BD27" s="67">
        <v>29.6</v>
      </c>
      <c r="BE27" s="67">
        <v>84.8</v>
      </c>
      <c r="BF27" s="67">
        <v>4.5</v>
      </c>
      <c r="BG27" s="67">
        <v>2.7</v>
      </c>
      <c r="BH27" s="67">
        <v>1.8</v>
      </c>
      <c r="BI27" s="67">
        <v>2.4</v>
      </c>
      <c r="BJ27" s="67">
        <v>0.9</v>
      </c>
      <c r="BK27" s="67">
        <v>16.100000000000001</v>
      </c>
      <c r="BL27" s="67">
        <v>0.4</v>
      </c>
      <c r="BM27" s="67">
        <v>19.5</v>
      </c>
      <c r="BN27" s="67">
        <v>7.4</v>
      </c>
      <c r="BO27" s="67">
        <v>18.3</v>
      </c>
      <c r="BP27" s="67"/>
      <c r="BQ27" s="68">
        <v>1743.3</v>
      </c>
    </row>
    <row r="28" spans="1:69" x14ac:dyDescent="0.3">
      <c r="A28" s="1"/>
      <c r="B28" s="54" t="s">
        <v>803</v>
      </c>
      <c r="C28" s="67">
        <v>14</v>
      </c>
      <c r="D28" s="67">
        <v>17.7</v>
      </c>
      <c r="E28" s="67">
        <v>7.3</v>
      </c>
      <c r="F28" s="67">
        <v>11</v>
      </c>
      <c r="G28" s="67">
        <v>9.1999999999999993</v>
      </c>
      <c r="H28" s="67">
        <v>0.8</v>
      </c>
      <c r="I28" s="67"/>
      <c r="J28" s="67">
        <v>9.4</v>
      </c>
      <c r="K28" s="67">
        <v>1.2</v>
      </c>
      <c r="L28" s="67">
        <v>5.4</v>
      </c>
      <c r="M28" s="67"/>
      <c r="N28" s="67">
        <v>3.7</v>
      </c>
      <c r="O28" s="67">
        <v>5.2</v>
      </c>
      <c r="P28" s="67">
        <v>1.8</v>
      </c>
      <c r="Q28" s="67">
        <v>1.8</v>
      </c>
      <c r="R28" s="67">
        <v>4.5</v>
      </c>
      <c r="S28" s="67">
        <v>10</v>
      </c>
      <c r="T28" s="67">
        <v>20.2</v>
      </c>
      <c r="U28" s="67">
        <v>4.9000000000000004</v>
      </c>
      <c r="V28" s="67">
        <v>3.1</v>
      </c>
      <c r="W28" s="67">
        <v>7.8</v>
      </c>
      <c r="X28" s="67">
        <v>24.7</v>
      </c>
      <c r="Y28" s="67">
        <v>108</v>
      </c>
      <c r="Z28" s="67">
        <v>34.799999999999997</v>
      </c>
      <c r="AA28" s="67">
        <v>113.9</v>
      </c>
      <c r="AB28" s="67">
        <v>109.3</v>
      </c>
      <c r="AC28" s="67">
        <v>20.7</v>
      </c>
      <c r="AD28" s="67">
        <v>15.2</v>
      </c>
      <c r="AE28" s="67">
        <v>10.5</v>
      </c>
      <c r="AF28" s="67">
        <v>4.3</v>
      </c>
      <c r="AG28" s="67">
        <v>5.2</v>
      </c>
      <c r="AH28" s="67">
        <v>6</v>
      </c>
      <c r="AI28" s="67">
        <v>6.2</v>
      </c>
      <c r="AJ28" s="67">
        <v>8.6</v>
      </c>
      <c r="AK28" s="67">
        <v>79.7</v>
      </c>
      <c r="AL28" s="67">
        <v>15.1</v>
      </c>
      <c r="AM28" s="67">
        <v>15</v>
      </c>
      <c r="AN28" s="67">
        <v>3.3</v>
      </c>
      <c r="AO28" s="67">
        <v>17.399999999999999</v>
      </c>
      <c r="AP28" s="67"/>
      <c r="AQ28" s="67">
        <v>253.1</v>
      </c>
      <c r="AR28" s="67">
        <v>0.4</v>
      </c>
      <c r="AS28" s="67">
        <v>1</v>
      </c>
      <c r="AT28" s="67">
        <v>17.100000000000001</v>
      </c>
      <c r="AU28" s="67">
        <v>14.8</v>
      </c>
      <c r="AV28" s="67">
        <v>3.3</v>
      </c>
      <c r="AW28" s="67">
        <v>9.9</v>
      </c>
      <c r="AX28" s="67">
        <v>140.1</v>
      </c>
      <c r="AY28" s="67">
        <v>140.80000000000001</v>
      </c>
      <c r="AZ28" s="67">
        <v>129.9</v>
      </c>
      <c r="BA28" s="67">
        <v>102.6</v>
      </c>
      <c r="BB28" s="67">
        <v>0.6</v>
      </c>
      <c r="BC28" s="67">
        <v>17.8</v>
      </c>
      <c r="BD28" s="67">
        <v>29.8</v>
      </c>
      <c r="BE28" s="67">
        <v>84.5</v>
      </c>
      <c r="BF28" s="67">
        <v>4.5</v>
      </c>
      <c r="BG28" s="67">
        <v>2.7</v>
      </c>
      <c r="BH28" s="67">
        <v>1.8</v>
      </c>
      <c r="BI28" s="67">
        <v>2.4</v>
      </c>
      <c r="BJ28" s="67">
        <v>0.9</v>
      </c>
      <c r="BK28" s="67">
        <v>17.2</v>
      </c>
      <c r="BL28" s="67">
        <v>0.4</v>
      </c>
      <c r="BM28" s="67">
        <v>19.5</v>
      </c>
      <c r="BN28" s="67">
        <v>7.4</v>
      </c>
      <c r="BO28" s="67">
        <v>18.5</v>
      </c>
      <c r="BP28" s="67"/>
      <c r="BQ28" s="68">
        <v>1757.9</v>
      </c>
    </row>
    <row r="29" spans="1:69" x14ac:dyDescent="0.3">
      <c r="A29" s="1"/>
      <c r="B29" s="54" t="s">
        <v>804</v>
      </c>
      <c r="C29" s="67">
        <v>15</v>
      </c>
      <c r="D29" s="67">
        <v>17.7</v>
      </c>
      <c r="E29" s="67">
        <v>7.5</v>
      </c>
      <c r="F29" s="67">
        <v>11.1</v>
      </c>
      <c r="G29" s="67">
        <v>9.5</v>
      </c>
      <c r="H29" s="67">
        <v>0.8</v>
      </c>
      <c r="I29" s="67"/>
      <c r="J29" s="67">
        <v>9.5</v>
      </c>
      <c r="K29" s="67">
        <v>1.3</v>
      </c>
      <c r="L29" s="67">
        <v>5.4</v>
      </c>
      <c r="M29" s="67"/>
      <c r="N29" s="67">
        <v>4</v>
      </c>
      <c r="O29" s="67">
        <v>5.0999999999999996</v>
      </c>
      <c r="P29" s="67">
        <v>1.8</v>
      </c>
      <c r="Q29" s="67">
        <v>1.8</v>
      </c>
      <c r="R29" s="67">
        <v>4.5999999999999996</v>
      </c>
      <c r="S29" s="67">
        <v>10</v>
      </c>
      <c r="T29" s="67">
        <v>20.100000000000001</v>
      </c>
      <c r="U29" s="67">
        <v>4.9000000000000004</v>
      </c>
      <c r="V29" s="67">
        <v>3.1</v>
      </c>
      <c r="W29" s="67">
        <v>11.3</v>
      </c>
      <c r="X29" s="67">
        <v>31.9</v>
      </c>
      <c r="Y29" s="67">
        <v>105.3</v>
      </c>
      <c r="Z29" s="67">
        <v>34.9</v>
      </c>
      <c r="AA29" s="67">
        <v>108.2</v>
      </c>
      <c r="AB29" s="67">
        <v>108.7</v>
      </c>
      <c r="AC29" s="67">
        <v>20.399999999999999</v>
      </c>
      <c r="AD29" s="67">
        <v>14.9</v>
      </c>
      <c r="AE29" s="67">
        <v>10.5</v>
      </c>
      <c r="AF29" s="67">
        <v>4.3</v>
      </c>
      <c r="AG29" s="67">
        <v>5.2</v>
      </c>
      <c r="AH29" s="67">
        <v>6</v>
      </c>
      <c r="AI29" s="67">
        <v>6.2</v>
      </c>
      <c r="AJ29" s="67">
        <v>8.6</v>
      </c>
      <c r="AK29" s="67">
        <v>80.099999999999994</v>
      </c>
      <c r="AL29" s="67">
        <v>12.9</v>
      </c>
      <c r="AM29" s="67">
        <v>15</v>
      </c>
      <c r="AN29" s="67">
        <v>3.3</v>
      </c>
      <c r="AO29" s="67">
        <v>17.399999999999999</v>
      </c>
      <c r="AP29" s="67"/>
      <c r="AQ29" s="67">
        <v>253</v>
      </c>
      <c r="AR29" s="67">
        <v>0.4</v>
      </c>
      <c r="AS29" s="67">
        <v>1</v>
      </c>
      <c r="AT29" s="67">
        <v>17.899999999999999</v>
      </c>
      <c r="AU29" s="67">
        <v>15</v>
      </c>
      <c r="AV29" s="67">
        <v>3.2</v>
      </c>
      <c r="AW29" s="67">
        <v>10</v>
      </c>
      <c r="AX29" s="67">
        <v>148.1</v>
      </c>
      <c r="AY29" s="67">
        <v>141.30000000000001</v>
      </c>
      <c r="AZ29" s="67">
        <v>128.4</v>
      </c>
      <c r="BA29" s="67">
        <v>103.2</v>
      </c>
      <c r="BB29" s="67">
        <v>0.6</v>
      </c>
      <c r="BC29" s="67">
        <v>17.899999999999999</v>
      </c>
      <c r="BD29" s="67">
        <v>29.5</v>
      </c>
      <c r="BE29" s="67">
        <v>84.6</v>
      </c>
      <c r="BF29" s="67">
        <v>4.5</v>
      </c>
      <c r="BG29" s="67">
        <v>2.7</v>
      </c>
      <c r="BH29" s="67">
        <v>1.8</v>
      </c>
      <c r="BI29" s="67">
        <v>2.4</v>
      </c>
      <c r="BJ29" s="67">
        <v>0.9</v>
      </c>
      <c r="BK29" s="67">
        <v>18</v>
      </c>
      <c r="BL29" s="67">
        <v>0.4</v>
      </c>
      <c r="BM29" s="67">
        <v>19.3</v>
      </c>
      <c r="BN29" s="67">
        <v>7.4</v>
      </c>
      <c r="BO29" s="67">
        <v>18.7</v>
      </c>
      <c r="BP29" s="67"/>
      <c r="BQ29" s="68">
        <v>1768.5</v>
      </c>
    </row>
    <row r="30" spans="1:69" x14ac:dyDescent="0.3">
      <c r="A30" s="1"/>
      <c r="B30" s="54" t="s">
        <v>805</v>
      </c>
      <c r="C30" s="67">
        <v>14.9</v>
      </c>
      <c r="D30" s="67">
        <v>17.7</v>
      </c>
      <c r="E30" s="67">
        <v>7.6</v>
      </c>
      <c r="F30" s="67">
        <v>11</v>
      </c>
      <c r="G30" s="67">
        <v>18</v>
      </c>
      <c r="H30" s="67">
        <v>0.8</v>
      </c>
      <c r="I30" s="67"/>
      <c r="J30" s="67">
        <v>9.3000000000000007</v>
      </c>
      <c r="K30" s="67">
        <v>1.3</v>
      </c>
      <c r="L30" s="67">
        <v>5.4</v>
      </c>
      <c r="M30" s="67"/>
      <c r="N30" s="67">
        <v>4.2</v>
      </c>
      <c r="O30" s="67">
        <v>4.9000000000000004</v>
      </c>
      <c r="P30" s="67">
        <v>1.8</v>
      </c>
      <c r="Q30" s="67">
        <v>1.8</v>
      </c>
      <c r="R30" s="67">
        <v>4.5</v>
      </c>
      <c r="S30" s="67">
        <v>10</v>
      </c>
      <c r="T30" s="67">
        <v>19.7</v>
      </c>
      <c r="U30" s="67">
        <v>4.9000000000000004</v>
      </c>
      <c r="V30" s="67">
        <v>3.1</v>
      </c>
      <c r="W30" s="67">
        <v>15.1</v>
      </c>
      <c r="X30" s="67">
        <v>38.6</v>
      </c>
      <c r="Y30" s="67">
        <v>99.4</v>
      </c>
      <c r="Z30" s="67">
        <v>35.200000000000003</v>
      </c>
      <c r="AA30" s="67">
        <v>108.4</v>
      </c>
      <c r="AB30" s="67">
        <v>110.7</v>
      </c>
      <c r="AC30" s="67">
        <v>15.1</v>
      </c>
      <c r="AD30" s="67">
        <v>15.2</v>
      </c>
      <c r="AE30" s="67">
        <v>10.5</v>
      </c>
      <c r="AF30" s="67">
        <v>4.3</v>
      </c>
      <c r="AG30" s="67">
        <v>5.2</v>
      </c>
      <c r="AH30" s="67">
        <v>5.6</v>
      </c>
      <c r="AI30" s="67">
        <v>6.2</v>
      </c>
      <c r="AJ30" s="67">
        <v>8.6999999999999993</v>
      </c>
      <c r="AK30" s="67">
        <v>80.599999999999994</v>
      </c>
      <c r="AL30" s="67">
        <v>13.5</v>
      </c>
      <c r="AM30" s="67">
        <v>13.4</v>
      </c>
      <c r="AN30" s="67">
        <v>3.3</v>
      </c>
      <c r="AO30" s="67">
        <v>17.399999999999999</v>
      </c>
      <c r="AP30" s="67"/>
      <c r="AQ30" s="67">
        <v>253.1</v>
      </c>
      <c r="AR30" s="67">
        <v>0.4</v>
      </c>
      <c r="AS30" s="67">
        <v>1</v>
      </c>
      <c r="AT30" s="67">
        <v>18.399999999999999</v>
      </c>
      <c r="AU30" s="67">
        <v>15.1</v>
      </c>
      <c r="AV30" s="67">
        <v>3.3</v>
      </c>
      <c r="AW30" s="67">
        <v>9.9</v>
      </c>
      <c r="AX30" s="67">
        <v>146.4</v>
      </c>
      <c r="AY30" s="67">
        <v>141.69999999999999</v>
      </c>
      <c r="AZ30" s="67">
        <v>131.19999999999999</v>
      </c>
      <c r="BA30" s="67">
        <v>103.3</v>
      </c>
      <c r="BB30" s="67">
        <v>0.6</v>
      </c>
      <c r="BC30" s="67">
        <v>18.100000000000001</v>
      </c>
      <c r="BD30" s="67">
        <v>29.6</v>
      </c>
      <c r="BE30" s="67">
        <v>84.7</v>
      </c>
      <c r="BF30" s="67">
        <v>4.4000000000000004</v>
      </c>
      <c r="BG30" s="67">
        <v>2.7</v>
      </c>
      <c r="BH30" s="67">
        <v>1.8</v>
      </c>
      <c r="BI30" s="67">
        <v>2.4</v>
      </c>
      <c r="BJ30" s="67">
        <v>0.9</v>
      </c>
      <c r="BK30" s="67">
        <v>18.5</v>
      </c>
      <c r="BL30" s="67">
        <v>0.4</v>
      </c>
      <c r="BM30" s="67">
        <v>19.3</v>
      </c>
      <c r="BN30" s="67">
        <v>7.4</v>
      </c>
      <c r="BO30" s="67">
        <v>18.600000000000001</v>
      </c>
      <c r="BP30" s="67"/>
      <c r="BQ30" s="68">
        <v>1780.5</v>
      </c>
    </row>
    <row r="31" spans="1:69" x14ac:dyDescent="0.3">
      <c r="A31" s="1"/>
      <c r="B31" s="56" t="s">
        <v>806</v>
      </c>
      <c r="C31" s="69">
        <v>15</v>
      </c>
      <c r="D31" s="69">
        <v>17.7</v>
      </c>
      <c r="E31" s="69">
        <v>6.5</v>
      </c>
      <c r="F31" s="69">
        <v>11.1</v>
      </c>
      <c r="G31" s="69">
        <v>18.7</v>
      </c>
      <c r="H31" s="69">
        <v>0.8</v>
      </c>
      <c r="I31" s="69"/>
      <c r="J31" s="69">
        <v>9.6</v>
      </c>
      <c r="K31" s="69">
        <v>1.3</v>
      </c>
      <c r="L31" s="69">
        <v>5.4</v>
      </c>
      <c r="M31" s="69"/>
      <c r="N31" s="69">
        <v>4</v>
      </c>
      <c r="O31" s="69">
        <v>5</v>
      </c>
      <c r="P31" s="69">
        <v>1.8</v>
      </c>
      <c r="Q31" s="69">
        <v>1.8</v>
      </c>
      <c r="R31" s="69">
        <v>4.4000000000000004</v>
      </c>
      <c r="S31" s="69">
        <v>10</v>
      </c>
      <c r="T31" s="69">
        <v>19.8</v>
      </c>
      <c r="U31" s="69">
        <v>4.9000000000000004</v>
      </c>
      <c r="V31" s="69">
        <v>3.1</v>
      </c>
      <c r="W31" s="69">
        <v>17.8</v>
      </c>
      <c r="X31" s="69">
        <v>48.9</v>
      </c>
      <c r="Y31" s="69">
        <v>98.4</v>
      </c>
      <c r="Z31" s="69">
        <v>35.200000000000003</v>
      </c>
      <c r="AA31" s="69">
        <v>108.1</v>
      </c>
      <c r="AB31" s="69">
        <v>110.4</v>
      </c>
      <c r="AC31" s="69">
        <v>15.2</v>
      </c>
      <c r="AD31" s="69">
        <v>15.2</v>
      </c>
      <c r="AE31" s="69">
        <v>10.5</v>
      </c>
      <c r="AF31" s="69">
        <v>4.3</v>
      </c>
      <c r="AG31" s="69">
        <v>5.2</v>
      </c>
      <c r="AH31" s="69">
        <v>5.6</v>
      </c>
      <c r="AI31" s="69">
        <v>5.8</v>
      </c>
      <c r="AJ31" s="69">
        <v>8.1</v>
      </c>
      <c r="AK31" s="69">
        <v>80.599999999999994</v>
      </c>
      <c r="AL31" s="69">
        <v>13.7</v>
      </c>
      <c r="AM31" s="69">
        <v>13.5</v>
      </c>
      <c r="AN31" s="69">
        <v>3.4</v>
      </c>
      <c r="AO31" s="69">
        <v>17.399999999999999</v>
      </c>
      <c r="AP31" s="69"/>
      <c r="AQ31" s="69">
        <v>253</v>
      </c>
      <c r="AR31" s="69">
        <v>0.4</v>
      </c>
      <c r="AS31" s="69">
        <v>1</v>
      </c>
      <c r="AT31" s="69">
        <v>18.5</v>
      </c>
      <c r="AU31" s="69">
        <v>15.4</v>
      </c>
      <c r="AV31" s="69">
        <v>3.3</v>
      </c>
      <c r="AW31" s="69">
        <v>9.9</v>
      </c>
      <c r="AX31" s="69">
        <v>147.5</v>
      </c>
      <c r="AY31" s="69">
        <v>142.5</v>
      </c>
      <c r="AZ31" s="69">
        <v>131.4</v>
      </c>
      <c r="BA31" s="69">
        <v>103.6</v>
      </c>
      <c r="BB31" s="69">
        <v>0.6</v>
      </c>
      <c r="BC31" s="69">
        <v>18.399999999999999</v>
      </c>
      <c r="BD31" s="69">
        <v>29.3</v>
      </c>
      <c r="BE31" s="69">
        <v>84</v>
      </c>
      <c r="BF31" s="69">
        <v>4.5</v>
      </c>
      <c r="BG31" s="69">
        <v>2.7</v>
      </c>
      <c r="BH31" s="69">
        <v>1.8</v>
      </c>
      <c r="BI31" s="69">
        <v>2.4</v>
      </c>
      <c r="BJ31" s="69">
        <v>0.9</v>
      </c>
      <c r="BK31" s="69">
        <v>18.7</v>
      </c>
      <c r="BL31" s="69">
        <v>0.4</v>
      </c>
      <c r="BM31" s="69">
        <v>20</v>
      </c>
      <c r="BN31" s="69">
        <v>7.4</v>
      </c>
      <c r="BO31" s="69">
        <v>18.399999999999999</v>
      </c>
      <c r="BP31" s="69"/>
      <c r="BQ31" s="70">
        <v>1794.2</v>
      </c>
    </row>
    <row r="32" spans="1:69" x14ac:dyDescent="0.3">
      <c r="A32" s="1"/>
      <c r="B32" s="50" t="s">
        <v>807</v>
      </c>
      <c r="C32" s="65">
        <v>14.9</v>
      </c>
      <c r="D32" s="65">
        <v>17.7</v>
      </c>
      <c r="E32" s="65">
        <v>7.9</v>
      </c>
      <c r="F32" s="65">
        <v>11.1</v>
      </c>
      <c r="G32" s="65">
        <v>18.7</v>
      </c>
      <c r="H32" s="65">
        <v>0.8</v>
      </c>
      <c r="I32" s="65"/>
      <c r="J32" s="65">
        <v>9.5</v>
      </c>
      <c r="K32" s="65">
        <v>1.3</v>
      </c>
      <c r="L32" s="65">
        <v>5.6</v>
      </c>
      <c r="M32" s="65"/>
      <c r="N32" s="65">
        <v>4.0999999999999996</v>
      </c>
      <c r="O32" s="65">
        <v>5.3</v>
      </c>
      <c r="P32" s="65">
        <v>1.8</v>
      </c>
      <c r="Q32" s="65">
        <v>1.8</v>
      </c>
      <c r="R32" s="65">
        <v>4.5</v>
      </c>
      <c r="S32" s="65">
        <v>10</v>
      </c>
      <c r="T32" s="65">
        <v>20.399999999999999</v>
      </c>
      <c r="U32" s="65">
        <v>4.7</v>
      </c>
      <c r="V32" s="65">
        <v>3.1</v>
      </c>
      <c r="W32" s="65">
        <v>14.3</v>
      </c>
      <c r="X32" s="65">
        <v>55.2</v>
      </c>
      <c r="Y32" s="65">
        <v>104.4</v>
      </c>
      <c r="Z32" s="65">
        <v>34.9</v>
      </c>
      <c r="AA32" s="65">
        <v>105.7</v>
      </c>
      <c r="AB32" s="65">
        <v>109.4</v>
      </c>
      <c r="AC32" s="65">
        <v>15.3</v>
      </c>
      <c r="AD32" s="65">
        <v>14.3</v>
      </c>
      <c r="AE32" s="65">
        <v>10.5</v>
      </c>
      <c r="AF32" s="65">
        <v>5.4</v>
      </c>
      <c r="AG32" s="65">
        <v>5.4</v>
      </c>
      <c r="AH32" s="65">
        <v>5.6</v>
      </c>
      <c r="AI32" s="65">
        <v>5.8</v>
      </c>
      <c r="AJ32" s="65">
        <v>7.9</v>
      </c>
      <c r="AK32" s="65">
        <v>80.599999999999994</v>
      </c>
      <c r="AL32" s="65">
        <v>11.4</v>
      </c>
      <c r="AM32" s="65">
        <v>12.4</v>
      </c>
      <c r="AN32" s="65">
        <v>3.4</v>
      </c>
      <c r="AO32" s="65">
        <v>17.399999999999999</v>
      </c>
      <c r="AP32" s="65"/>
      <c r="AQ32" s="65">
        <v>253.2</v>
      </c>
      <c r="AR32" s="65">
        <v>0.5</v>
      </c>
      <c r="AS32" s="65">
        <v>1</v>
      </c>
      <c r="AT32" s="65">
        <v>18.3</v>
      </c>
      <c r="AU32" s="65">
        <v>15.5</v>
      </c>
      <c r="AV32" s="65">
        <v>3.3</v>
      </c>
      <c r="AW32" s="65">
        <v>9.9</v>
      </c>
      <c r="AX32" s="65">
        <v>133.6</v>
      </c>
      <c r="AY32" s="65">
        <v>144.5</v>
      </c>
      <c r="AZ32" s="65">
        <v>123.6</v>
      </c>
      <c r="BA32" s="65">
        <v>104.8</v>
      </c>
      <c r="BB32" s="65">
        <v>0.6</v>
      </c>
      <c r="BC32" s="65">
        <v>18.5</v>
      </c>
      <c r="BD32" s="65">
        <v>29.2</v>
      </c>
      <c r="BE32" s="65">
        <v>85.2</v>
      </c>
      <c r="BF32" s="65">
        <v>4.5999999999999996</v>
      </c>
      <c r="BG32" s="65">
        <v>2.7</v>
      </c>
      <c r="BH32" s="65">
        <v>1.8</v>
      </c>
      <c r="BI32" s="65">
        <v>2.4</v>
      </c>
      <c r="BJ32" s="65">
        <v>0.9</v>
      </c>
      <c r="BK32" s="65">
        <v>18.399999999999999</v>
      </c>
      <c r="BL32" s="65">
        <v>0.4</v>
      </c>
      <c r="BM32" s="65">
        <v>20</v>
      </c>
      <c r="BN32" s="65">
        <v>7.3</v>
      </c>
      <c r="BO32" s="65">
        <v>18.600000000000001</v>
      </c>
      <c r="BP32" s="65"/>
      <c r="BQ32" s="66">
        <v>1781.3</v>
      </c>
    </row>
    <row r="33" spans="1:69" x14ac:dyDescent="0.3">
      <c r="A33" s="1"/>
      <c r="B33" s="54" t="s">
        <v>808</v>
      </c>
      <c r="C33" s="67">
        <v>15.1</v>
      </c>
      <c r="D33" s="67">
        <v>17.7</v>
      </c>
      <c r="E33" s="67">
        <v>7.6</v>
      </c>
      <c r="F33" s="67">
        <v>11</v>
      </c>
      <c r="G33" s="67">
        <v>18.7</v>
      </c>
      <c r="H33" s="67">
        <v>0.8</v>
      </c>
      <c r="I33" s="67"/>
      <c r="J33" s="67">
        <v>8.8000000000000007</v>
      </c>
      <c r="K33" s="67">
        <v>1.3</v>
      </c>
      <c r="L33" s="67">
        <v>5.6</v>
      </c>
      <c r="M33" s="67"/>
      <c r="N33" s="67">
        <v>3.6</v>
      </c>
      <c r="O33" s="67">
        <v>4.8</v>
      </c>
      <c r="P33" s="67">
        <v>1.8</v>
      </c>
      <c r="Q33" s="67">
        <v>1.8</v>
      </c>
      <c r="R33" s="67">
        <v>4.5</v>
      </c>
      <c r="S33" s="67">
        <v>10</v>
      </c>
      <c r="T33" s="67">
        <v>19.600000000000001</v>
      </c>
      <c r="U33" s="67">
        <v>4.5</v>
      </c>
      <c r="V33" s="67"/>
      <c r="W33" s="67">
        <v>18.7</v>
      </c>
      <c r="X33" s="67">
        <v>55.3</v>
      </c>
      <c r="Y33" s="67">
        <v>99.9</v>
      </c>
      <c r="Z33" s="67">
        <v>34.799999999999997</v>
      </c>
      <c r="AA33" s="67">
        <v>101.5</v>
      </c>
      <c r="AB33" s="67">
        <v>110</v>
      </c>
      <c r="AC33" s="67">
        <v>13.1</v>
      </c>
      <c r="AD33" s="67">
        <v>12.7</v>
      </c>
      <c r="AE33" s="67">
        <v>10.5</v>
      </c>
      <c r="AF33" s="67">
        <v>5.3</v>
      </c>
      <c r="AG33" s="67">
        <v>5.6</v>
      </c>
      <c r="AH33" s="67">
        <v>6</v>
      </c>
      <c r="AI33" s="67">
        <v>5.8</v>
      </c>
      <c r="AJ33" s="67">
        <v>8.1</v>
      </c>
      <c r="AK33" s="67">
        <v>80.400000000000006</v>
      </c>
      <c r="AL33" s="67">
        <v>11</v>
      </c>
      <c r="AM33" s="67">
        <v>14.4</v>
      </c>
      <c r="AN33" s="67">
        <v>3.4</v>
      </c>
      <c r="AO33" s="67">
        <v>17.399999999999999</v>
      </c>
      <c r="AP33" s="67"/>
      <c r="AQ33" s="67">
        <v>253.1</v>
      </c>
      <c r="AR33" s="67">
        <v>0.4</v>
      </c>
      <c r="AS33" s="67">
        <v>1</v>
      </c>
      <c r="AT33" s="67">
        <v>17.8</v>
      </c>
      <c r="AU33" s="67">
        <v>15.4</v>
      </c>
      <c r="AV33" s="67">
        <v>1.3</v>
      </c>
      <c r="AW33" s="67">
        <v>9.9</v>
      </c>
      <c r="AX33" s="67">
        <v>128.69999999999999</v>
      </c>
      <c r="AY33" s="67">
        <v>144.80000000000001</v>
      </c>
      <c r="AZ33" s="67">
        <v>128.30000000000001</v>
      </c>
      <c r="BA33" s="67">
        <v>105.1</v>
      </c>
      <c r="BB33" s="67">
        <v>0.6</v>
      </c>
      <c r="BC33" s="67">
        <v>18.5</v>
      </c>
      <c r="BD33" s="67">
        <v>29.2</v>
      </c>
      <c r="BE33" s="67">
        <v>82.9</v>
      </c>
      <c r="BF33" s="67">
        <v>4.5</v>
      </c>
      <c r="BG33" s="67">
        <v>2.7</v>
      </c>
      <c r="BH33" s="67">
        <v>1.8</v>
      </c>
      <c r="BI33" s="67">
        <v>2.4</v>
      </c>
      <c r="BJ33" s="67">
        <v>0.9</v>
      </c>
      <c r="BK33" s="67">
        <v>18</v>
      </c>
      <c r="BL33" s="67">
        <v>0.4</v>
      </c>
      <c r="BM33" s="67">
        <v>20</v>
      </c>
      <c r="BN33" s="67">
        <v>7.2</v>
      </c>
      <c r="BO33" s="67">
        <v>18.7</v>
      </c>
      <c r="BP33" s="67"/>
      <c r="BQ33" s="68">
        <v>1764.7</v>
      </c>
    </row>
    <row r="34" spans="1:69" x14ac:dyDescent="0.3">
      <c r="A34" s="1"/>
      <c r="B34" s="54" t="s">
        <v>809</v>
      </c>
      <c r="C34" s="67">
        <v>15.4</v>
      </c>
      <c r="D34" s="67">
        <v>17.7</v>
      </c>
      <c r="E34" s="67">
        <v>8.3000000000000007</v>
      </c>
      <c r="F34" s="67">
        <v>11</v>
      </c>
      <c r="G34" s="67">
        <v>15.1</v>
      </c>
      <c r="H34" s="67">
        <v>0.8</v>
      </c>
      <c r="I34" s="67"/>
      <c r="J34" s="67">
        <v>9.4</v>
      </c>
      <c r="K34" s="67">
        <v>1.3</v>
      </c>
      <c r="L34" s="67">
        <v>5.6</v>
      </c>
      <c r="M34" s="67"/>
      <c r="N34" s="67">
        <v>3.9</v>
      </c>
      <c r="O34" s="67">
        <v>5.0999999999999996</v>
      </c>
      <c r="P34" s="67">
        <v>1.8</v>
      </c>
      <c r="Q34" s="67">
        <v>1.8</v>
      </c>
      <c r="R34" s="67">
        <v>4.5</v>
      </c>
      <c r="S34" s="67">
        <v>9.9</v>
      </c>
      <c r="T34" s="67">
        <v>20.3</v>
      </c>
      <c r="U34" s="67">
        <v>4.5</v>
      </c>
      <c r="V34" s="67"/>
      <c r="W34" s="67">
        <v>16.100000000000001</v>
      </c>
      <c r="X34" s="67">
        <v>48.3</v>
      </c>
      <c r="Y34" s="67">
        <v>98.5</v>
      </c>
      <c r="Z34" s="67">
        <v>34.799999999999997</v>
      </c>
      <c r="AA34" s="67">
        <v>100.9</v>
      </c>
      <c r="AB34" s="67">
        <v>110.5</v>
      </c>
      <c r="AC34" s="67">
        <v>15.2</v>
      </c>
      <c r="AD34" s="67">
        <v>14</v>
      </c>
      <c r="AE34" s="67">
        <v>10.5</v>
      </c>
      <c r="AF34" s="67">
        <v>5.2</v>
      </c>
      <c r="AG34" s="67">
        <v>5.6</v>
      </c>
      <c r="AH34" s="67">
        <v>6</v>
      </c>
      <c r="AI34" s="67">
        <v>5.8</v>
      </c>
      <c r="AJ34" s="67">
        <v>8.1</v>
      </c>
      <c r="AK34" s="67">
        <v>80.599999999999994</v>
      </c>
      <c r="AL34" s="67">
        <v>11.8</v>
      </c>
      <c r="AM34" s="67">
        <v>13.6</v>
      </c>
      <c r="AN34" s="67">
        <v>3.3</v>
      </c>
      <c r="AO34" s="67">
        <v>17.399999999999999</v>
      </c>
      <c r="AP34" s="67"/>
      <c r="AQ34" s="67">
        <v>252.9</v>
      </c>
      <c r="AR34" s="67">
        <v>0.4</v>
      </c>
      <c r="AS34" s="67">
        <v>1</v>
      </c>
      <c r="AT34" s="67">
        <v>17</v>
      </c>
      <c r="AU34" s="67">
        <v>15.3</v>
      </c>
      <c r="AV34" s="67">
        <v>0.9</v>
      </c>
      <c r="AW34" s="67">
        <v>9.9</v>
      </c>
      <c r="AX34" s="67">
        <v>126.9</v>
      </c>
      <c r="AY34" s="67">
        <v>145.69999999999999</v>
      </c>
      <c r="AZ34" s="67">
        <v>126.1</v>
      </c>
      <c r="BA34" s="67">
        <v>105.2</v>
      </c>
      <c r="BB34" s="67">
        <v>0.6</v>
      </c>
      <c r="BC34" s="67">
        <v>18.399999999999999</v>
      </c>
      <c r="BD34" s="67">
        <v>29.4</v>
      </c>
      <c r="BE34" s="67">
        <v>80.5</v>
      </c>
      <c r="BF34" s="67">
        <v>4.5</v>
      </c>
      <c r="BG34" s="67">
        <v>2.7</v>
      </c>
      <c r="BH34" s="67">
        <v>1.8</v>
      </c>
      <c r="BI34" s="67">
        <v>2.4</v>
      </c>
      <c r="BJ34" s="67">
        <v>0.9</v>
      </c>
      <c r="BK34" s="67">
        <v>17.2</v>
      </c>
      <c r="BL34" s="67">
        <v>0.4</v>
      </c>
      <c r="BM34" s="67">
        <v>19.8</v>
      </c>
      <c r="BN34" s="67">
        <v>7.4</v>
      </c>
      <c r="BO34" s="67">
        <v>18.5</v>
      </c>
      <c r="BP34" s="67"/>
      <c r="BQ34" s="68">
        <v>1748.4</v>
      </c>
    </row>
    <row r="35" spans="1:69" x14ac:dyDescent="0.3">
      <c r="A35" s="1"/>
      <c r="B35" s="54" t="s">
        <v>810</v>
      </c>
      <c r="C35" s="67">
        <v>15</v>
      </c>
      <c r="D35" s="67">
        <v>17.7</v>
      </c>
      <c r="E35" s="67">
        <v>7.1</v>
      </c>
      <c r="F35" s="67">
        <v>11</v>
      </c>
      <c r="G35" s="67">
        <v>9.8000000000000007</v>
      </c>
      <c r="H35" s="67">
        <v>0.8</v>
      </c>
      <c r="I35" s="67"/>
      <c r="J35" s="67">
        <v>8.9</v>
      </c>
      <c r="K35" s="67">
        <v>1.2</v>
      </c>
      <c r="L35" s="67">
        <v>5.8</v>
      </c>
      <c r="M35" s="67"/>
      <c r="N35" s="67">
        <v>3.8</v>
      </c>
      <c r="O35" s="67">
        <v>5</v>
      </c>
      <c r="P35" s="67">
        <v>1.8</v>
      </c>
      <c r="Q35" s="67">
        <v>1.8</v>
      </c>
      <c r="R35" s="67">
        <v>4.4000000000000004</v>
      </c>
      <c r="S35" s="67">
        <v>10</v>
      </c>
      <c r="T35" s="67">
        <v>20.100000000000001</v>
      </c>
      <c r="U35" s="67">
        <v>4.5</v>
      </c>
      <c r="V35" s="67"/>
      <c r="W35" s="67">
        <v>15.4</v>
      </c>
      <c r="X35" s="67">
        <v>47.7</v>
      </c>
      <c r="Y35" s="67">
        <v>99.5</v>
      </c>
      <c r="Z35" s="67">
        <v>35.1</v>
      </c>
      <c r="AA35" s="67">
        <v>103.3</v>
      </c>
      <c r="AB35" s="67">
        <v>104</v>
      </c>
      <c r="AC35" s="67">
        <v>20.6</v>
      </c>
      <c r="AD35" s="67">
        <v>15</v>
      </c>
      <c r="AE35" s="67">
        <v>10.5</v>
      </c>
      <c r="AF35" s="67">
        <v>5.5</v>
      </c>
      <c r="AG35" s="67">
        <v>5.6</v>
      </c>
      <c r="AH35" s="67">
        <v>6.2</v>
      </c>
      <c r="AI35" s="67">
        <v>6.2</v>
      </c>
      <c r="AJ35" s="67">
        <v>8.1</v>
      </c>
      <c r="AK35" s="67">
        <v>80.599999999999994</v>
      </c>
      <c r="AL35" s="67">
        <v>8.6999999999999993</v>
      </c>
      <c r="AM35" s="67">
        <v>12.7</v>
      </c>
      <c r="AN35" s="67">
        <v>3.4</v>
      </c>
      <c r="AO35" s="67">
        <v>17.399999999999999</v>
      </c>
      <c r="AP35" s="67"/>
      <c r="AQ35" s="67">
        <v>253.1</v>
      </c>
      <c r="AR35" s="67">
        <v>0.1</v>
      </c>
      <c r="AS35" s="67">
        <v>1</v>
      </c>
      <c r="AT35" s="67">
        <v>15.8</v>
      </c>
      <c r="AU35" s="67">
        <v>15.3</v>
      </c>
      <c r="AV35" s="67">
        <v>1</v>
      </c>
      <c r="AW35" s="67">
        <v>9.9</v>
      </c>
      <c r="AX35" s="67">
        <v>120.9</v>
      </c>
      <c r="AY35" s="67">
        <v>145.69999999999999</v>
      </c>
      <c r="AZ35" s="67">
        <v>123.1</v>
      </c>
      <c r="BA35" s="67">
        <v>104.7</v>
      </c>
      <c r="BB35" s="67">
        <v>0.6</v>
      </c>
      <c r="BC35" s="67">
        <v>18.399999999999999</v>
      </c>
      <c r="BD35" s="67">
        <v>28.8</v>
      </c>
      <c r="BE35" s="67">
        <v>83.8</v>
      </c>
      <c r="BF35" s="67">
        <v>4.5</v>
      </c>
      <c r="BG35" s="67">
        <v>2.7</v>
      </c>
      <c r="BH35" s="67">
        <v>1.8</v>
      </c>
      <c r="BI35" s="67">
        <v>2.4</v>
      </c>
      <c r="BJ35" s="67">
        <v>0.9</v>
      </c>
      <c r="BK35" s="67">
        <v>15.9</v>
      </c>
      <c r="BL35" s="67">
        <v>0.4</v>
      </c>
      <c r="BM35" s="67">
        <v>19.3</v>
      </c>
      <c r="BN35" s="67">
        <v>7.4</v>
      </c>
      <c r="BO35" s="67">
        <v>18.3</v>
      </c>
      <c r="BP35" s="67"/>
      <c r="BQ35" s="68">
        <v>1730</v>
      </c>
    </row>
    <row r="36" spans="1:69" x14ac:dyDescent="0.3">
      <c r="A36" s="1"/>
      <c r="B36" s="54" t="s">
        <v>811</v>
      </c>
      <c r="C36" s="67">
        <v>14.3</v>
      </c>
      <c r="D36" s="67">
        <v>17.7</v>
      </c>
      <c r="E36" s="67">
        <v>7.1</v>
      </c>
      <c r="F36" s="67">
        <v>11.1</v>
      </c>
      <c r="G36" s="67">
        <v>10.3</v>
      </c>
      <c r="H36" s="67">
        <v>0.8</v>
      </c>
      <c r="I36" s="67"/>
      <c r="J36" s="67">
        <v>6</v>
      </c>
      <c r="K36" s="67">
        <v>1.1000000000000001</v>
      </c>
      <c r="L36" s="67">
        <v>5.8</v>
      </c>
      <c r="M36" s="67"/>
      <c r="N36" s="67">
        <v>3.9</v>
      </c>
      <c r="O36" s="67">
        <v>5.2</v>
      </c>
      <c r="P36" s="67">
        <v>1.8</v>
      </c>
      <c r="Q36" s="67">
        <v>1.8</v>
      </c>
      <c r="R36" s="67">
        <v>4.4000000000000004</v>
      </c>
      <c r="S36" s="67">
        <v>10</v>
      </c>
      <c r="T36" s="67">
        <v>20.2</v>
      </c>
      <c r="U36" s="67">
        <v>4.5</v>
      </c>
      <c r="V36" s="67"/>
      <c r="W36" s="67">
        <v>14.4</v>
      </c>
      <c r="X36" s="67">
        <v>36.9</v>
      </c>
      <c r="Y36" s="67">
        <v>100.3</v>
      </c>
      <c r="Z36" s="67">
        <v>35.200000000000003</v>
      </c>
      <c r="AA36" s="67">
        <v>107.1</v>
      </c>
      <c r="AB36" s="67">
        <v>102.4</v>
      </c>
      <c r="AC36" s="67">
        <v>20.2</v>
      </c>
      <c r="AD36" s="67">
        <v>15.1</v>
      </c>
      <c r="AE36" s="67">
        <v>10.5</v>
      </c>
      <c r="AF36" s="67">
        <v>5.5</v>
      </c>
      <c r="AG36" s="67">
        <v>5.6</v>
      </c>
      <c r="AH36" s="67">
        <v>6.2</v>
      </c>
      <c r="AI36" s="67">
        <v>6.4</v>
      </c>
      <c r="AJ36" s="67">
        <v>8.1</v>
      </c>
      <c r="AK36" s="67">
        <v>80.599999999999994</v>
      </c>
      <c r="AL36" s="67">
        <v>9.4</v>
      </c>
      <c r="AM36" s="67">
        <v>11.8</v>
      </c>
      <c r="AN36" s="67">
        <v>3.3</v>
      </c>
      <c r="AO36" s="67">
        <v>17.399999999999999</v>
      </c>
      <c r="AP36" s="67"/>
      <c r="AQ36" s="67">
        <v>252.9</v>
      </c>
      <c r="AR36" s="67">
        <v>0.1</v>
      </c>
      <c r="AS36" s="67">
        <v>1</v>
      </c>
      <c r="AT36" s="67">
        <v>14.2</v>
      </c>
      <c r="AU36" s="67">
        <v>15.1</v>
      </c>
      <c r="AV36" s="67">
        <v>1.1000000000000001</v>
      </c>
      <c r="AW36" s="67">
        <v>9.9</v>
      </c>
      <c r="AX36" s="67">
        <v>117.1</v>
      </c>
      <c r="AY36" s="67">
        <v>145.19999999999999</v>
      </c>
      <c r="AZ36" s="67">
        <v>127.1</v>
      </c>
      <c r="BA36" s="67">
        <v>104.1</v>
      </c>
      <c r="BB36" s="67">
        <v>0.6</v>
      </c>
      <c r="BC36" s="67">
        <v>18.100000000000001</v>
      </c>
      <c r="BD36" s="67">
        <v>28.2</v>
      </c>
      <c r="BE36" s="67">
        <v>82.4</v>
      </c>
      <c r="BF36" s="67">
        <v>4.4000000000000004</v>
      </c>
      <c r="BG36" s="67">
        <v>2.7</v>
      </c>
      <c r="BH36" s="67">
        <v>1.8</v>
      </c>
      <c r="BI36" s="67">
        <v>2.4</v>
      </c>
      <c r="BJ36" s="67">
        <v>0.9</v>
      </c>
      <c r="BK36" s="67">
        <v>14.3</v>
      </c>
      <c r="BL36" s="67">
        <v>0.4</v>
      </c>
      <c r="BM36" s="67">
        <v>18.600000000000001</v>
      </c>
      <c r="BN36" s="67">
        <v>7.3</v>
      </c>
      <c r="BO36" s="67">
        <v>17.899999999999999</v>
      </c>
      <c r="BP36" s="67"/>
      <c r="BQ36" s="68">
        <v>1710.2</v>
      </c>
    </row>
    <row r="37" spans="1:69" x14ac:dyDescent="0.3">
      <c r="A37" s="1"/>
      <c r="B37" s="54" t="s">
        <v>812</v>
      </c>
      <c r="C37" s="67">
        <v>14</v>
      </c>
      <c r="D37" s="67">
        <v>17.7</v>
      </c>
      <c r="E37" s="67">
        <v>7.9</v>
      </c>
      <c r="F37" s="67">
        <v>11.1</v>
      </c>
      <c r="G37" s="67">
        <v>10.3</v>
      </c>
      <c r="H37" s="67">
        <v>0.8</v>
      </c>
      <c r="I37" s="67"/>
      <c r="J37" s="67">
        <v>8.4</v>
      </c>
      <c r="K37" s="67">
        <v>0.9</v>
      </c>
      <c r="L37" s="67">
        <v>5.9</v>
      </c>
      <c r="M37" s="67"/>
      <c r="N37" s="67">
        <v>3.9</v>
      </c>
      <c r="O37" s="67">
        <v>5.0999999999999996</v>
      </c>
      <c r="P37" s="67">
        <v>1.7</v>
      </c>
      <c r="Q37" s="67">
        <v>1.8</v>
      </c>
      <c r="R37" s="67">
        <v>4.7</v>
      </c>
      <c r="S37" s="67">
        <v>10</v>
      </c>
      <c r="T37" s="67">
        <v>20.2</v>
      </c>
      <c r="U37" s="67">
        <v>4.5</v>
      </c>
      <c r="V37" s="67"/>
      <c r="W37" s="67">
        <v>15.5</v>
      </c>
      <c r="X37" s="67">
        <v>28.5</v>
      </c>
      <c r="Y37" s="67">
        <v>93.1</v>
      </c>
      <c r="Z37" s="67">
        <v>34.4</v>
      </c>
      <c r="AA37" s="67">
        <v>108.4</v>
      </c>
      <c r="AB37" s="67">
        <v>104.4</v>
      </c>
      <c r="AC37" s="67">
        <v>19.899999999999999</v>
      </c>
      <c r="AD37" s="67">
        <v>14.1</v>
      </c>
      <c r="AE37" s="67">
        <v>10.5</v>
      </c>
      <c r="AF37" s="67">
        <v>5.6</v>
      </c>
      <c r="AG37" s="67">
        <v>5.6</v>
      </c>
      <c r="AH37" s="67">
        <v>6.2</v>
      </c>
      <c r="AI37" s="67">
        <v>6.4</v>
      </c>
      <c r="AJ37" s="67">
        <v>8.1999999999999993</v>
      </c>
      <c r="AK37" s="67">
        <v>79.900000000000006</v>
      </c>
      <c r="AL37" s="67">
        <v>11</v>
      </c>
      <c r="AM37" s="67">
        <v>13.4</v>
      </c>
      <c r="AN37" s="67">
        <v>3.4</v>
      </c>
      <c r="AO37" s="67">
        <v>17.399999999999999</v>
      </c>
      <c r="AP37" s="67"/>
      <c r="AQ37" s="67">
        <v>252.7</v>
      </c>
      <c r="AR37" s="67">
        <v>0.3</v>
      </c>
      <c r="AS37" s="67">
        <v>1</v>
      </c>
      <c r="AT37" s="67">
        <v>12.3</v>
      </c>
      <c r="AU37" s="67">
        <v>14.9</v>
      </c>
      <c r="AV37" s="67">
        <v>3.4</v>
      </c>
      <c r="AW37" s="67">
        <v>10</v>
      </c>
      <c r="AX37" s="67">
        <v>128.5</v>
      </c>
      <c r="AY37" s="67">
        <v>142.30000000000001</v>
      </c>
      <c r="AZ37" s="67">
        <v>129.80000000000001</v>
      </c>
      <c r="BA37" s="67">
        <v>101.6</v>
      </c>
      <c r="BB37" s="67">
        <v>0.6</v>
      </c>
      <c r="BC37" s="67">
        <v>17.899999999999999</v>
      </c>
      <c r="BD37" s="67">
        <v>28.4</v>
      </c>
      <c r="BE37" s="67">
        <v>81.599999999999994</v>
      </c>
      <c r="BF37" s="67">
        <v>4.3</v>
      </c>
      <c r="BG37" s="67">
        <v>2.7</v>
      </c>
      <c r="BH37" s="67">
        <v>1.8</v>
      </c>
      <c r="BI37" s="67">
        <v>2.4</v>
      </c>
      <c r="BJ37" s="67">
        <v>0.9</v>
      </c>
      <c r="BK37" s="67">
        <v>12.5</v>
      </c>
      <c r="BL37" s="67">
        <v>0.4</v>
      </c>
      <c r="BM37" s="67">
        <v>18.5</v>
      </c>
      <c r="BN37" s="67">
        <v>7.3</v>
      </c>
      <c r="BO37" s="67">
        <v>17.3</v>
      </c>
      <c r="BP37" s="67"/>
      <c r="BQ37" s="68">
        <v>1708.2</v>
      </c>
    </row>
    <row r="38" spans="1:69" x14ac:dyDescent="0.3">
      <c r="A38" s="1"/>
      <c r="B38" s="54" t="s">
        <v>813</v>
      </c>
      <c r="C38" s="67">
        <v>15</v>
      </c>
      <c r="D38" s="67">
        <v>17.8</v>
      </c>
      <c r="E38" s="67">
        <v>8.1</v>
      </c>
      <c r="F38" s="67">
        <v>10.199999999999999</v>
      </c>
      <c r="G38" s="67">
        <v>10.199999999999999</v>
      </c>
      <c r="H38" s="67">
        <v>0.8</v>
      </c>
      <c r="I38" s="67"/>
      <c r="J38" s="67">
        <v>9.5</v>
      </c>
      <c r="K38" s="67">
        <v>0.8</v>
      </c>
      <c r="L38" s="67">
        <v>6</v>
      </c>
      <c r="M38" s="67"/>
      <c r="N38" s="67">
        <v>3.5</v>
      </c>
      <c r="O38" s="67">
        <v>4.7</v>
      </c>
      <c r="P38" s="67">
        <v>1.7</v>
      </c>
      <c r="Q38" s="67">
        <v>1.8</v>
      </c>
      <c r="R38" s="67">
        <v>4.7</v>
      </c>
      <c r="S38" s="67">
        <v>9.9</v>
      </c>
      <c r="T38" s="67">
        <v>19.600000000000001</v>
      </c>
      <c r="U38" s="67">
        <v>4.7</v>
      </c>
      <c r="V38" s="67">
        <v>3.2</v>
      </c>
      <c r="W38" s="67">
        <v>13.9</v>
      </c>
      <c r="X38" s="67">
        <v>29.9</v>
      </c>
      <c r="Y38" s="67">
        <v>99</v>
      </c>
      <c r="Z38" s="67">
        <v>33.1</v>
      </c>
      <c r="AA38" s="67">
        <v>105.2</v>
      </c>
      <c r="AB38" s="67">
        <v>104.9</v>
      </c>
      <c r="AC38" s="67">
        <v>20.2</v>
      </c>
      <c r="AD38" s="67">
        <v>14.6</v>
      </c>
      <c r="AE38" s="67">
        <v>10.5</v>
      </c>
      <c r="AF38" s="67">
        <v>5.5</v>
      </c>
      <c r="AG38" s="67">
        <v>5.2</v>
      </c>
      <c r="AH38" s="67">
        <v>6.2</v>
      </c>
      <c r="AI38" s="67">
        <v>6.4</v>
      </c>
      <c r="AJ38" s="67">
        <v>8</v>
      </c>
      <c r="AK38" s="67">
        <v>77.5</v>
      </c>
      <c r="AL38" s="67">
        <v>9.1999999999999993</v>
      </c>
      <c r="AM38" s="67">
        <v>14.2</v>
      </c>
      <c r="AN38" s="67">
        <v>3.4</v>
      </c>
      <c r="AO38" s="67">
        <v>17.399999999999999</v>
      </c>
      <c r="AP38" s="67"/>
      <c r="AQ38" s="67">
        <v>245</v>
      </c>
      <c r="AR38" s="67">
        <v>0.3</v>
      </c>
      <c r="AS38" s="67">
        <v>1</v>
      </c>
      <c r="AT38" s="67">
        <v>10.1</v>
      </c>
      <c r="AU38" s="67">
        <v>14.3</v>
      </c>
      <c r="AV38" s="67">
        <v>3.2</v>
      </c>
      <c r="AW38" s="67">
        <v>9.9</v>
      </c>
      <c r="AX38" s="67">
        <v>139.80000000000001</v>
      </c>
      <c r="AY38" s="67">
        <v>138</v>
      </c>
      <c r="AZ38" s="67">
        <v>131.80000000000001</v>
      </c>
      <c r="BA38" s="67">
        <v>98.1</v>
      </c>
      <c r="BB38" s="67">
        <v>0.6</v>
      </c>
      <c r="BC38" s="67">
        <v>17.2</v>
      </c>
      <c r="BD38" s="67">
        <v>27.2</v>
      </c>
      <c r="BE38" s="67">
        <v>79.5</v>
      </c>
      <c r="BF38" s="67">
        <v>4.4000000000000004</v>
      </c>
      <c r="BG38" s="67">
        <v>2.7</v>
      </c>
      <c r="BH38" s="67">
        <v>1.8</v>
      </c>
      <c r="BI38" s="67">
        <v>2.4</v>
      </c>
      <c r="BJ38" s="67">
        <v>0.9</v>
      </c>
      <c r="BK38" s="67">
        <v>10.4</v>
      </c>
      <c r="BL38" s="67">
        <v>0.4</v>
      </c>
      <c r="BM38" s="67">
        <v>19</v>
      </c>
      <c r="BN38" s="67">
        <v>7.4</v>
      </c>
      <c r="BO38" s="67">
        <v>16.2</v>
      </c>
      <c r="BP38" s="67"/>
      <c r="BQ38" s="68">
        <v>1698.1</v>
      </c>
    </row>
    <row r="39" spans="1:69" x14ac:dyDescent="0.3">
      <c r="A39" s="1"/>
      <c r="B39" s="56" t="s">
        <v>814</v>
      </c>
      <c r="C39" s="69">
        <v>15</v>
      </c>
      <c r="D39" s="69">
        <v>17.8</v>
      </c>
      <c r="E39" s="69">
        <v>7.3</v>
      </c>
      <c r="F39" s="69">
        <v>11</v>
      </c>
      <c r="G39" s="69">
        <v>10.199999999999999</v>
      </c>
      <c r="H39" s="69">
        <v>0.8</v>
      </c>
      <c r="I39" s="69"/>
      <c r="J39" s="69">
        <v>9.4</v>
      </c>
      <c r="K39" s="69">
        <v>0.6</v>
      </c>
      <c r="L39" s="69">
        <v>6</v>
      </c>
      <c r="M39" s="69"/>
      <c r="N39" s="69">
        <v>3.6</v>
      </c>
      <c r="O39" s="69">
        <v>4.9000000000000004</v>
      </c>
      <c r="P39" s="69">
        <v>1.7</v>
      </c>
      <c r="Q39" s="69">
        <v>1.8</v>
      </c>
      <c r="R39" s="69">
        <v>4.5999999999999996</v>
      </c>
      <c r="S39" s="69">
        <v>10</v>
      </c>
      <c r="T39" s="69">
        <v>19.7</v>
      </c>
      <c r="U39" s="69">
        <v>4.7</v>
      </c>
      <c r="V39" s="69">
        <v>3.1</v>
      </c>
      <c r="W39" s="69">
        <v>12.2</v>
      </c>
      <c r="X39" s="69">
        <v>31.7</v>
      </c>
      <c r="Y39" s="69">
        <v>108.2</v>
      </c>
      <c r="Z39" s="69">
        <v>29</v>
      </c>
      <c r="AA39" s="69">
        <v>103.6</v>
      </c>
      <c r="AB39" s="69">
        <v>104.4</v>
      </c>
      <c r="AC39" s="69">
        <v>20.100000000000001</v>
      </c>
      <c r="AD39" s="69">
        <v>14.1</v>
      </c>
      <c r="AE39" s="69">
        <v>10.5</v>
      </c>
      <c r="AF39" s="69">
        <v>5.8</v>
      </c>
      <c r="AG39" s="69">
        <v>5.2</v>
      </c>
      <c r="AH39" s="69">
        <v>5.8</v>
      </c>
      <c r="AI39" s="69">
        <v>6</v>
      </c>
      <c r="AJ39" s="69">
        <v>7.6</v>
      </c>
      <c r="AK39" s="69">
        <v>71.099999999999994</v>
      </c>
      <c r="AL39" s="69">
        <v>8.5</v>
      </c>
      <c r="AM39" s="69">
        <v>11.1</v>
      </c>
      <c r="AN39" s="69">
        <v>3.4</v>
      </c>
      <c r="AO39" s="69">
        <v>17.399999999999999</v>
      </c>
      <c r="AP39" s="69"/>
      <c r="AQ39" s="69">
        <v>230.5</v>
      </c>
      <c r="AR39" s="69">
        <v>0.2</v>
      </c>
      <c r="AS39" s="69">
        <v>1</v>
      </c>
      <c r="AT39" s="69">
        <v>7.7</v>
      </c>
      <c r="AU39" s="69">
        <v>13.1</v>
      </c>
      <c r="AV39" s="69">
        <v>3.3</v>
      </c>
      <c r="AW39" s="69">
        <v>9.9</v>
      </c>
      <c r="AX39" s="69">
        <v>139.30000000000001</v>
      </c>
      <c r="AY39" s="69">
        <v>122.6</v>
      </c>
      <c r="AZ39" s="69">
        <v>132.30000000000001</v>
      </c>
      <c r="BA39" s="69">
        <v>90.9</v>
      </c>
      <c r="BB39" s="69">
        <v>0.6</v>
      </c>
      <c r="BC39" s="69">
        <v>15.6</v>
      </c>
      <c r="BD39" s="69">
        <v>28.4</v>
      </c>
      <c r="BE39" s="69">
        <v>82.6</v>
      </c>
      <c r="BF39" s="69">
        <v>4.4000000000000004</v>
      </c>
      <c r="BG39" s="69">
        <v>2.7</v>
      </c>
      <c r="BH39" s="69">
        <v>1.8</v>
      </c>
      <c r="BI39" s="69">
        <v>2.4</v>
      </c>
      <c r="BJ39" s="69">
        <v>0.9</v>
      </c>
      <c r="BK39" s="69">
        <v>8</v>
      </c>
      <c r="BL39" s="69">
        <v>0.4</v>
      </c>
      <c r="BM39" s="69">
        <v>20</v>
      </c>
      <c r="BN39" s="69">
        <v>7.3</v>
      </c>
      <c r="BO39" s="69">
        <v>14.4</v>
      </c>
      <c r="BP39" s="69"/>
      <c r="BQ39" s="70">
        <v>1648.2</v>
      </c>
    </row>
    <row r="40" spans="1:69" x14ac:dyDescent="0.3">
      <c r="A40" s="1"/>
      <c r="B40" s="50" t="s">
        <v>815</v>
      </c>
      <c r="C40" s="65">
        <v>15.1</v>
      </c>
      <c r="D40" s="65">
        <v>17.8</v>
      </c>
      <c r="E40" s="65">
        <v>6.9</v>
      </c>
      <c r="F40" s="65">
        <v>11</v>
      </c>
      <c r="G40" s="65">
        <v>10.3</v>
      </c>
      <c r="H40" s="65">
        <v>0.8</v>
      </c>
      <c r="I40" s="65"/>
      <c r="J40" s="65">
        <v>9.5</v>
      </c>
      <c r="K40" s="65">
        <v>0.4</v>
      </c>
      <c r="L40" s="65">
        <v>6</v>
      </c>
      <c r="M40" s="65"/>
      <c r="N40" s="65">
        <v>4</v>
      </c>
      <c r="O40" s="65">
        <v>5.2</v>
      </c>
      <c r="P40" s="65">
        <v>1.7</v>
      </c>
      <c r="Q40" s="65">
        <v>1.8</v>
      </c>
      <c r="R40" s="65">
        <v>4.5</v>
      </c>
      <c r="S40" s="65">
        <v>10</v>
      </c>
      <c r="T40" s="65">
        <v>20.3</v>
      </c>
      <c r="U40" s="65">
        <v>4.7</v>
      </c>
      <c r="V40" s="65">
        <v>3.1</v>
      </c>
      <c r="W40" s="65">
        <v>14.8</v>
      </c>
      <c r="X40" s="65">
        <v>34.5</v>
      </c>
      <c r="Y40" s="65">
        <v>109.9</v>
      </c>
      <c r="Z40" s="65">
        <v>19.7</v>
      </c>
      <c r="AA40" s="65">
        <v>99.2</v>
      </c>
      <c r="AB40" s="65">
        <v>104.8</v>
      </c>
      <c r="AC40" s="65">
        <v>20.5</v>
      </c>
      <c r="AD40" s="65">
        <v>14.8</v>
      </c>
      <c r="AE40" s="65">
        <v>10.5</v>
      </c>
      <c r="AF40" s="65">
        <v>6.3</v>
      </c>
      <c r="AG40" s="65">
        <v>5.2</v>
      </c>
      <c r="AH40" s="65">
        <v>5.8</v>
      </c>
      <c r="AI40" s="65">
        <v>6</v>
      </c>
      <c r="AJ40" s="65">
        <v>7.6</v>
      </c>
      <c r="AK40" s="65">
        <v>44.4</v>
      </c>
      <c r="AL40" s="65">
        <v>8.8000000000000007</v>
      </c>
      <c r="AM40" s="65">
        <v>11.6</v>
      </c>
      <c r="AN40" s="65">
        <v>3.3</v>
      </c>
      <c r="AO40" s="65">
        <v>17.600000000000001</v>
      </c>
      <c r="AP40" s="65"/>
      <c r="AQ40" s="65">
        <v>174.5</v>
      </c>
      <c r="AR40" s="65">
        <v>0.2</v>
      </c>
      <c r="AS40" s="65">
        <v>1</v>
      </c>
      <c r="AT40" s="65">
        <v>5.0999999999999996</v>
      </c>
      <c r="AU40" s="65">
        <v>9.1</v>
      </c>
      <c r="AV40" s="65">
        <v>1.9</v>
      </c>
      <c r="AW40" s="65">
        <v>9.9</v>
      </c>
      <c r="AX40" s="65">
        <v>151.9</v>
      </c>
      <c r="AY40" s="65">
        <v>78</v>
      </c>
      <c r="AZ40" s="65">
        <v>132.5</v>
      </c>
      <c r="BA40" s="65">
        <v>69</v>
      </c>
      <c r="BB40" s="65">
        <v>0.6</v>
      </c>
      <c r="BC40" s="65">
        <v>10.3</v>
      </c>
      <c r="BD40" s="65">
        <v>27.9</v>
      </c>
      <c r="BE40" s="65">
        <v>83.4</v>
      </c>
      <c r="BF40" s="65">
        <v>4.4000000000000004</v>
      </c>
      <c r="BG40" s="65">
        <v>2.7</v>
      </c>
      <c r="BH40" s="65">
        <v>1.8</v>
      </c>
      <c r="BI40" s="65">
        <v>2.4</v>
      </c>
      <c r="BJ40" s="65">
        <v>0.9</v>
      </c>
      <c r="BK40" s="65">
        <v>5.4</v>
      </c>
      <c r="BL40" s="65">
        <v>0.4</v>
      </c>
      <c r="BM40" s="65">
        <v>20</v>
      </c>
      <c r="BN40" s="65">
        <v>7.3</v>
      </c>
      <c r="BO40" s="65">
        <v>7.6</v>
      </c>
      <c r="BP40" s="65"/>
      <c r="BQ40" s="66">
        <v>1486.6</v>
      </c>
    </row>
    <row r="41" spans="1:69" x14ac:dyDescent="0.3">
      <c r="A41" s="1"/>
      <c r="B41" s="54" t="s">
        <v>816</v>
      </c>
      <c r="C41" s="67">
        <v>15</v>
      </c>
      <c r="D41" s="67">
        <v>17.8</v>
      </c>
      <c r="E41" s="67">
        <v>7.8</v>
      </c>
      <c r="F41" s="67">
        <v>11</v>
      </c>
      <c r="G41" s="67">
        <v>10.3</v>
      </c>
      <c r="H41" s="67">
        <v>0.9</v>
      </c>
      <c r="I41" s="67"/>
      <c r="J41" s="67">
        <v>9.1999999999999993</v>
      </c>
      <c r="K41" s="67">
        <v>0.2</v>
      </c>
      <c r="L41" s="67">
        <v>6</v>
      </c>
      <c r="M41" s="67"/>
      <c r="N41" s="67">
        <v>4.0999999999999996</v>
      </c>
      <c r="O41" s="67">
        <v>5.0999999999999996</v>
      </c>
      <c r="P41" s="67">
        <v>1.7</v>
      </c>
      <c r="Q41" s="67">
        <v>1.8</v>
      </c>
      <c r="R41" s="67">
        <v>4.5</v>
      </c>
      <c r="S41" s="67">
        <v>10</v>
      </c>
      <c r="T41" s="67">
        <v>20.100000000000001</v>
      </c>
      <c r="U41" s="67">
        <v>4.4000000000000004</v>
      </c>
      <c r="V41" s="67">
        <v>3.1</v>
      </c>
      <c r="W41" s="67">
        <v>14.7</v>
      </c>
      <c r="X41" s="67">
        <v>42</v>
      </c>
      <c r="Y41" s="67">
        <v>107</v>
      </c>
      <c r="Z41" s="67">
        <v>8.1</v>
      </c>
      <c r="AA41" s="67">
        <v>97</v>
      </c>
      <c r="AB41" s="67">
        <v>103.2</v>
      </c>
      <c r="AC41" s="67">
        <v>20</v>
      </c>
      <c r="AD41" s="67">
        <v>14.4</v>
      </c>
      <c r="AE41" s="67">
        <v>10.5</v>
      </c>
      <c r="AF41" s="67">
        <v>6.6</v>
      </c>
      <c r="AG41" s="67">
        <v>5.2</v>
      </c>
      <c r="AH41" s="67">
        <v>5.8</v>
      </c>
      <c r="AI41" s="67">
        <v>6</v>
      </c>
      <c r="AJ41" s="67">
        <v>7.5</v>
      </c>
      <c r="AK41" s="67">
        <v>18.8</v>
      </c>
      <c r="AL41" s="67">
        <v>11.9</v>
      </c>
      <c r="AM41" s="67">
        <v>15.2</v>
      </c>
      <c r="AN41" s="67">
        <v>3.3</v>
      </c>
      <c r="AO41" s="67">
        <v>17.8</v>
      </c>
      <c r="AP41" s="67"/>
      <c r="AQ41" s="67">
        <v>77.3</v>
      </c>
      <c r="AR41" s="67">
        <v>0.1</v>
      </c>
      <c r="AS41" s="67">
        <v>1</v>
      </c>
      <c r="AT41" s="67">
        <v>2.5</v>
      </c>
      <c r="AU41" s="67">
        <v>2.4</v>
      </c>
      <c r="AV41" s="67">
        <v>1.9</v>
      </c>
      <c r="AW41" s="67">
        <v>9.9</v>
      </c>
      <c r="AX41" s="67">
        <v>159</v>
      </c>
      <c r="AY41" s="67">
        <v>30.7</v>
      </c>
      <c r="AZ41" s="67">
        <v>132.30000000000001</v>
      </c>
      <c r="BA41" s="67">
        <v>28.8</v>
      </c>
      <c r="BB41" s="67">
        <v>0.6</v>
      </c>
      <c r="BC41" s="67">
        <v>2.6</v>
      </c>
      <c r="BD41" s="67">
        <v>29.1</v>
      </c>
      <c r="BE41" s="67">
        <v>87.3</v>
      </c>
      <c r="BF41" s="67">
        <v>4.3</v>
      </c>
      <c r="BG41" s="67">
        <v>2.7</v>
      </c>
      <c r="BH41" s="67">
        <v>1.8</v>
      </c>
      <c r="BI41" s="67">
        <v>2.4</v>
      </c>
      <c r="BJ41" s="67">
        <v>0.9</v>
      </c>
      <c r="BK41" s="67">
        <v>2.8</v>
      </c>
      <c r="BL41" s="67">
        <v>0.4</v>
      </c>
      <c r="BM41" s="67">
        <v>19.899999999999999</v>
      </c>
      <c r="BN41" s="67">
        <v>7.4</v>
      </c>
      <c r="BO41" s="67">
        <v>1.6</v>
      </c>
      <c r="BP41" s="67"/>
      <c r="BQ41" s="68">
        <v>1257.7</v>
      </c>
    </row>
    <row r="42" spans="1:69" x14ac:dyDescent="0.3">
      <c r="A42" s="1"/>
      <c r="B42" s="54" t="s">
        <v>817</v>
      </c>
      <c r="C42" s="67">
        <v>14.7</v>
      </c>
      <c r="D42" s="67">
        <v>17.399999999999999</v>
      </c>
      <c r="E42" s="67">
        <v>8.1</v>
      </c>
      <c r="F42" s="67">
        <v>11</v>
      </c>
      <c r="G42" s="67">
        <v>10.3</v>
      </c>
      <c r="H42" s="67">
        <v>1</v>
      </c>
      <c r="I42" s="67"/>
      <c r="J42" s="67">
        <v>9.1</v>
      </c>
      <c r="K42" s="67"/>
      <c r="L42" s="67">
        <v>6</v>
      </c>
      <c r="M42" s="67"/>
      <c r="N42" s="67">
        <v>4.2</v>
      </c>
      <c r="O42" s="67">
        <v>5</v>
      </c>
      <c r="P42" s="67">
        <v>1.7</v>
      </c>
      <c r="Q42" s="67">
        <v>1.8</v>
      </c>
      <c r="R42" s="67">
        <v>4.5999999999999996</v>
      </c>
      <c r="S42" s="67">
        <v>10</v>
      </c>
      <c r="T42" s="67">
        <v>20</v>
      </c>
      <c r="U42" s="67"/>
      <c r="V42" s="67">
        <v>3.1</v>
      </c>
      <c r="W42" s="67">
        <v>15.1</v>
      </c>
      <c r="X42" s="67">
        <v>42.3</v>
      </c>
      <c r="Y42" s="67">
        <v>104.8</v>
      </c>
      <c r="Z42" s="67">
        <v>0.4</v>
      </c>
      <c r="AA42" s="67">
        <v>103.3</v>
      </c>
      <c r="AB42" s="67">
        <v>98.7</v>
      </c>
      <c r="AC42" s="67">
        <v>20.6</v>
      </c>
      <c r="AD42" s="67">
        <v>13.7</v>
      </c>
      <c r="AE42" s="67">
        <v>10.5</v>
      </c>
      <c r="AF42" s="67">
        <v>6.6</v>
      </c>
      <c r="AG42" s="67">
        <v>5.2</v>
      </c>
      <c r="AH42" s="67">
        <v>5.8</v>
      </c>
      <c r="AI42" s="67">
        <v>6</v>
      </c>
      <c r="AJ42" s="67">
        <v>7.5</v>
      </c>
      <c r="AK42" s="67">
        <v>1.8</v>
      </c>
      <c r="AL42" s="67">
        <v>9.1</v>
      </c>
      <c r="AM42" s="67">
        <v>14.2</v>
      </c>
      <c r="AN42" s="67">
        <v>3.4</v>
      </c>
      <c r="AO42" s="67">
        <v>18.2</v>
      </c>
      <c r="AP42" s="67"/>
      <c r="AQ42" s="67">
        <v>9.9</v>
      </c>
      <c r="AR42" s="67"/>
      <c r="AS42" s="67">
        <v>1</v>
      </c>
      <c r="AT42" s="67">
        <v>0.5</v>
      </c>
      <c r="AU42" s="67"/>
      <c r="AV42" s="67">
        <v>1.9</v>
      </c>
      <c r="AW42" s="67">
        <v>10</v>
      </c>
      <c r="AX42" s="67">
        <v>153.6</v>
      </c>
      <c r="AY42" s="67">
        <v>1.6</v>
      </c>
      <c r="AZ42" s="67">
        <v>129.5</v>
      </c>
      <c r="BA42" s="67">
        <v>2.8</v>
      </c>
      <c r="BB42" s="67">
        <v>0.6</v>
      </c>
      <c r="BC42" s="67"/>
      <c r="BD42" s="67">
        <v>27.8</v>
      </c>
      <c r="BE42" s="67">
        <v>86</v>
      </c>
      <c r="BF42" s="67">
        <v>4.0999999999999996</v>
      </c>
      <c r="BG42" s="67">
        <v>2.7</v>
      </c>
      <c r="BH42" s="67">
        <v>1.8</v>
      </c>
      <c r="BI42" s="67">
        <v>2.4</v>
      </c>
      <c r="BJ42" s="67">
        <v>1.1000000000000001</v>
      </c>
      <c r="BK42" s="67">
        <v>0.6</v>
      </c>
      <c r="BL42" s="67">
        <v>0.4</v>
      </c>
      <c r="BM42" s="67">
        <v>20</v>
      </c>
      <c r="BN42" s="67">
        <v>7.4</v>
      </c>
      <c r="BO42" s="67"/>
      <c r="BP42" s="67"/>
      <c r="BQ42" s="68">
        <v>1080.9000000000001</v>
      </c>
    </row>
    <row r="43" spans="1:69" x14ac:dyDescent="0.3">
      <c r="A43" s="1"/>
      <c r="B43" s="54" t="s">
        <v>818</v>
      </c>
      <c r="C43" s="67">
        <v>15.1</v>
      </c>
      <c r="D43" s="67">
        <v>17.8</v>
      </c>
      <c r="E43" s="67">
        <v>8.4</v>
      </c>
      <c r="F43" s="67">
        <v>10.9</v>
      </c>
      <c r="G43" s="67">
        <v>13.7</v>
      </c>
      <c r="H43" s="67">
        <v>1</v>
      </c>
      <c r="I43" s="67"/>
      <c r="J43" s="67">
        <v>8.9</v>
      </c>
      <c r="K43" s="67"/>
      <c r="L43" s="67">
        <v>6</v>
      </c>
      <c r="M43" s="67"/>
      <c r="N43" s="67">
        <v>4.3</v>
      </c>
      <c r="O43" s="67">
        <v>5.0999999999999996</v>
      </c>
      <c r="P43" s="67">
        <v>1.7</v>
      </c>
      <c r="Q43" s="67">
        <v>1.8</v>
      </c>
      <c r="R43" s="67">
        <v>4.5999999999999996</v>
      </c>
      <c r="S43" s="67">
        <v>10</v>
      </c>
      <c r="T43" s="67">
        <v>19.100000000000001</v>
      </c>
      <c r="U43" s="67"/>
      <c r="V43" s="67">
        <v>3.1</v>
      </c>
      <c r="W43" s="67">
        <v>14.8</v>
      </c>
      <c r="X43" s="67">
        <v>41.5</v>
      </c>
      <c r="Y43" s="67">
        <v>101.9</v>
      </c>
      <c r="Z43" s="67"/>
      <c r="AA43" s="67">
        <v>100.9</v>
      </c>
      <c r="AB43" s="67">
        <v>101.8</v>
      </c>
      <c r="AC43" s="67">
        <v>15.5</v>
      </c>
      <c r="AD43" s="67">
        <v>15.4</v>
      </c>
      <c r="AE43" s="67">
        <v>10.5</v>
      </c>
      <c r="AF43" s="67">
        <v>6.7</v>
      </c>
      <c r="AG43" s="67">
        <v>5.2</v>
      </c>
      <c r="AH43" s="67">
        <v>5.8</v>
      </c>
      <c r="AI43" s="67">
        <v>6</v>
      </c>
      <c r="AJ43" s="67">
        <v>7.5</v>
      </c>
      <c r="AK43" s="67"/>
      <c r="AL43" s="67">
        <v>8.8000000000000007</v>
      </c>
      <c r="AM43" s="67">
        <v>12.8</v>
      </c>
      <c r="AN43" s="67">
        <v>3.4</v>
      </c>
      <c r="AO43" s="67">
        <v>18.399999999999999</v>
      </c>
      <c r="AP43" s="67"/>
      <c r="AQ43" s="67"/>
      <c r="AR43" s="67"/>
      <c r="AS43" s="67">
        <v>1</v>
      </c>
      <c r="AT43" s="67"/>
      <c r="AU43" s="67"/>
      <c r="AV43" s="67">
        <v>1</v>
      </c>
      <c r="AW43" s="67">
        <v>9.9</v>
      </c>
      <c r="AX43" s="67">
        <v>153.6</v>
      </c>
      <c r="AY43" s="67"/>
      <c r="AZ43" s="67">
        <v>131.4</v>
      </c>
      <c r="BA43" s="67"/>
      <c r="BB43" s="67">
        <v>0.6</v>
      </c>
      <c r="BC43" s="67"/>
      <c r="BD43" s="67">
        <v>28.5</v>
      </c>
      <c r="BE43" s="67">
        <v>86.3</v>
      </c>
      <c r="BF43" s="67">
        <v>4.3</v>
      </c>
      <c r="BG43" s="67">
        <v>3.5</v>
      </c>
      <c r="BH43" s="67">
        <v>2.1</v>
      </c>
      <c r="BI43" s="67">
        <v>2.4</v>
      </c>
      <c r="BJ43" s="67">
        <v>1</v>
      </c>
      <c r="BK43" s="67"/>
      <c r="BL43" s="67">
        <v>0.4</v>
      </c>
      <c r="BM43" s="67">
        <v>20</v>
      </c>
      <c r="BN43" s="67">
        <v>7.4</v>
      </c>
      <c r="BO43" s="67"/>
      <c r="BP43" s="67"/>
      <c r="BQ43" s="68">
        <v>1061.8</v>
      </c>
    </row>
    <row r="44" spans="1:69" x14ac:dyDescent="0.3">
      <c r="A44" s="1"/>
      <c r="B44" s="54" t="s">
        <v>819</v>
      </c>
      <c r="C44" s="67">
        <v>15</v>
      </c>
      <c r="D44" s="67">
        <v>17.7</v>
      </c>
      <c r="E44" s="67">
        <v>8.6999999999999993</v>
      </c>
      <c r="F44" s="67">
        <v>11</v>
      </c>
      <c r="G44" s="67">
        <v>18.600000000000001</v>
      </c>
      <c r="H44" s="67">
        <v>1.1000000000000001</v>
      </c>
      <c r="I44" s="67"/>
      <c r="J44" s="67">
        <v>9.4</v>
      </c>
      <c r="K44" s="67"/>
      <c r="L44" s="67">
        <v>6</v>
      </c>
      <c r="M44" s="67"/>
      <c r="N44" s="67">
        <v>5.4</v>
      </c>
      <c r="O44" s="67">
        <v>5.5</v>
      </c>
      <c r="P44" s="67">
        <v>1.8</v>
      </c>
      <c r="Q44" s="67">
        <v>1.8</v>
      </c>
      <c r="R44" s="67">
        <v>4.5999999999999996</v>
      </c>
      <c r="S44" s="67">
        <v>10</v>
      </c>
      <c r="T44" s="67">
        <v>20.100000000000001</v>
      </c>
      <c r="U44" s="67">
        <v>4.5999999999999996</v>
      </c>
      <c r="V44" s="67">
        <v>3.1</v>
      </c>
      <c r="W44" s="67">
        <v>16.8</v>
      </c>
      <c r="X44" s="67">
        <v>31.7</v>
      </c>
      <c r="Y44" s="67">
        <v>104.2</v>
      </c>
      <c r="Z44" s="67"/>
      <c r="AA44" s="67">
        <v>100.2</v>
      </c>
      <c r="AB44" s="67">
        <v>101.3</v>
      </c>
      <c r="AC44" s="67">
        <v>14.4</v>
      </c>
      <c r="AD44" s="67">
        <v>14.1</v>
      </c>
      <c r="AE44" s="67">
        <v>10.5</v>
      </c>
      <c r="AF44" s="67">
        <v>6.5</v>
      </c>
      <c r="AG44" s="67">
        <v>5.2</v>
      </c>
      <c r="AH44" s="67">
        <v>5.8</v>
      </c>
      <c r="AI44" s="67">
        <v>6</v>
      </c>
      <c r="AJ44" s="67">
        <v>7.5</v>
      </c>
      <c r="AK44" s="67"/>
      <c r="AL44" s="67">
        <v>5.4</v>
      </c>
      <c r="AM44" s="67">
        <v>11.6</v>
      </c>
      <c r="AN44" s="67">
        <v>3.4</v>
      </c>
      <c r="AO44" s="67">
        <v>18.399999999999999</v>
      </c>
      <c r="AP44" s="67"/>
      <c r="AQ44" s="67"/>
      <c r="AR44" s="67"/>
      <c r="AS44" s="67">
        <v>1</v>
      </c>
      <c r="AT44" s="67"/>
      <c r="AU44" s="67"/>
      <c r="AV44" s="67">
        <v>1</v>
      </c>
      <c r="AW44" s="67">
        <v>10</v>
      </c>
      <c r="AX44" s="67">
        <v>154.5</v>
      </c>
      <c r="AY44" s="67"/>
      <c r="AZ44" s="67">
        <v>130.9</v>
      </c>
      <c r="BA44" s="67"/>
      <c r="BB44" s="67">
        <v>0.6</v>
      </c>
      <c r="BC44" s="67"/>
      <c r="BD44" s="67">
        <v>29.2</v>
      </c>
      <c r="BE44" s="67">
        <v>87.7</v>
      </c>
      <c r="BF44" s="67">
        <v>4.3</v>
      </c>
      <c r="BG44" s="67">
        <v>3.5</v>
      </c>
      <c r="BH44" s="67">
        <v>2.1</v>
      </c>
      <c r="BI44" s="67">
        <v>2.4</v>
      </c>
      <c r="BJ44" s="67">
        <v>1.1000000000000001</v>
      </c>
      <c r="BK44" s="67"/>
      <c r="BL44" s="67">
        <v>0.3</v>
      </c>
      <c r="BM44" s="67">
        <v>19.3</v>
      </c>
      <c r="BN44" s="67">
        <v>7.4</v>
      </c>
      <c r="BO44" s="67"/>
      <c r="BP44" s="67">
        <v>5</v>
      </c>
      <c r="BQ44" s="68">
        <v>1067.7</v>
      </c>
    </row>
    <row r="45" spans="1:69" x14ac:dyDescent="0.3">
      <c r="A45" s="1"/>
      <c r="B45" s="54" t="s">
        <v>820</v>
      </c>
      <c r="C45" s="67">
        <v>14.9</v>
      </c>
      <c r="D45" s="67">
        <v>17.600000000000001</v>
      </c>
      <c r="E45" s="67">
        <v>7.9</v>
      </c>
      <c r="F45" s="67">
        <v>10.3</v>
      </c>
      <c r="G45" s="67">
        <v>18.7</v>
      </c>
      <c r="H45" s="67">
        <v>1.1000000000000001</v>
      </c>
      <c r="I45" s="67"/>
      <c r="J45" s="67">
        <v>9.5</v>
      </c>
      <c r="K45" s="67"/>
      <c r="L45" s="67">
        <v>6</v>
      </c>
      <c r="M45" s="67"/>
      <c r="N45" s="67">
        <v>5.5</v>
      </c>
      <c r="O45" s="67">
        <v>7.2</v>
      </c>
      <c r="P45" s="67">
        <v>1.9</v>
      </c>
      <c r="Q45" s="67">
        <v>1.9</v>
      </c>
      <c r="R45" s="67">
        <v>4.5999999999999996</v>
      </c>
      <c r="S45" s="67">
        <v>10</v>
      </c>
      <c r="T45" s="67">
        <v>20.3</v>
      </c>
      <c r="U45" s="67">
        <v>5.0999999999999996</v>
      </c>
      <c r="V45" s="67">
        <v>3.1</v>
      </c>
      <c r="W45" s="67">
        <v>14.8</v>
      </c>
      <c r="X45" s="67">
        <v>28.4</v>
      </c>
      <c r="Y45" s="67">
        <v>108.3</v>
      </c>
      <c r="Z45" s="67"/>
      <c r="AA45" s="67">
        <v>102.3</v>
      </c>
      <c r="AB45" s="67">
        <v>104.7</v>
      </c>
      <c r="AC45" s="67">
        <v>14.5</v>
      </c>
      <c r="AD45" s="67">
        <v>13.6</v>
      </c>
      <c r="AE45" s="67">
        <v>10.5</v>
      </c>
      <c r="AF45" s="67">
        <v>6.2</v>
      </c>
      <c r="AG45" s="67">
        <v>5.2</v>
      </c>
      <c r="AH45" s="67">
        <v>5.8</v>
      </c>
      <c r="AI45" s="67">
        <v>6</v>
      </c>
      <c r="AJ45" s="67">
        <v>7.3</v>
      </c>
      <c r="AK45" s="67"/>
      <c r="AL45" s="67">
        <v>9.3000000000000007</v>
      </c>
      <c r="AM45" s="67">
        <v>13.7</v>
      </c>
      <c r="AN45" s="67">
        <v>3.4</v>
      </c>
      <c r="AO45" s="67">
        <v>18.399999999999999</v>
      </c>
      <c r="AP45" s="67"/>
      <c r="AQ45" s="67"/>
      <c r="AR45" s="67"/>
      <c r="AS45" s="67">
        <v>1.2</v>
      </c>
      <c r="AT45" s="67"/>
      <c r="AU45" s="67"/>
      <c r="AV45" s="67">
        <v>2.8</v>
      </c>
      <c r="AW45" s="67">
        <v>9.9</v>
      </c>
      <c r="AX45" s="67">
        <v>152.5</v>
      </c>
      <c r="AY45" s="67"/>
      <c r="AZ45" s="67">
        <v>130.5</v>
      </c>
      <c r="BA45" s="67"/>
      <c r="BB45" s="67">
        <v>0.6</v>
      </c>
      <c r="BC45" s="67"/>
      <c r="BD45" s="67">
        <v>29.5</v>
      </c>
      <c r="BE45" s="67">
        <v>87.9</v>
      </c>
      <c r="BF45" s="67">
        <v>4.3</v>
      </c>
      <c r="BG45" s="67">
        <v>3.5</v>
      </c>
      <c r="BH45" s="67">
        <v>2.1</v>
      </c>
      <c r="BI45" s="67">
        <v>2.4</v>
      </c>
      <c r="BJ45" s="67">
        <v>1.1000000000000001</v>
      </c>
      <c r="BK45" s="67"/>
      <c r="BL45" s="67">
        <v>0.3</v>
      </c>
      <c r="BM45" s="67">
        <v>19.3</v>
      </c>
      <c r="BN45" s="67">
        <v>7.4</v>
      </c>
      <c r="BO45" s="67"/>
      <c r="BP45" s="67">
        <v>5.0999999999999996</v>
      </c>
      <c r="BQ45" s="68">
        <v>1078.4000000000001</v>
      </c>
    </row>
    <row r="46" spans="1:69" x14ac:dyDescent="0.3">
      <c r="A46" s="1"/>
      <c r="B46" s="54" t="s">
        <v>821</v>
      </c>
      <c r="C46" s="67">
        <v>15</v>
      </c>
      <c r="D46" s="67">
        <v>17.399999999999999</v>
      </c>
      <c r="E46" s="67">
        <v>6.5</v>
      </c>
      <c r="F46" s="67">
        <v>10.7</v>
      </c>
      <c r="G46" s="67">
        <v>18.899999999999999</v>
      </c>
      <c r="H46" s="67">
        <v>1.1000000000000001</v>
      </c>
      <c r="I46" s="67"/>
      <c r="J46" s="67">
        <v>9.1</v>
      </c>
      <c r="K46" s="67"/>
      <c r="L46" s="67">
        <v>6</v>
      </c>
      <c r="M46" s="67"/>
      <c r="N46" s="67">
        <v>5.6</v>
      </c>
      <c r="O46" s="67">
        <v>7.2</v>
      </c>
      <c r="P46" s="67">
        <v>2.1</v>
      </c>
      <c r="Q46" s="67">
        <v>1.8</v>
      </c>
      <c r="R46" s="67">
        <v>4.4000000000000004</v>
      </c>
      <c r="S46" s="67">
        <v>10</v>
      </c>
      <c r="T46" s="67">
        <v>20.3</v>
      </c>
      <c r="U46" s="67">
        <v>4.9000000000000004</v>
      </c>
      <c r="V46" s="67">
        <v>3.1</v>
      </c>
      <c r="W46" s="67">
        <v>14.6</v>
      </c>
      <c r="X46" s="67">
        <v>25.7</v>
      </c>
      <c r="Y46" s="67">
        <v>106.6</v>
      </c>
      <c r="Z46" s="67"/>
      <c r="AA46" s="67">
        <v>99</v>
      </c>
      <c r="AB46" s="67">
        <v>104.9</v>
      </c>
      <c r="AC46" s="67">
        <v>13.3</v>
      </c>
      <c r="AD46" s="67">
        <v>15.7</v>
      </c>
      <c r="AE46" s="67">
        <v>10.5</v>
      </c>
      <c r="AF46" s="67">
        <v>6.1</v>
      </c>
      <c r="AG46" s="67">
        <v>5.2</v>
      </c>
      <c r="AH46" s="67">
        <v>5.8</v>
      </c>
      <c r="AI46" s="67">
        <v>6</v>
      </c>
      <c r="AJ46" s="67">
        <v>6.3</v>
      </c>
      <c r="AK46" s="67"/>
      <c r="AL46" s="67">
        <v>12.7</v>
      </c>
      <c r="AM46" s="67">
        <v>14.3</v>
      </c>
      <c r="AN46" s="67">
        <v>3.4</v>
      </c>
      <c r="AO46" s="67">
        <v>18.3</v>
      </c>
      <c r="AP46" s="67"/>
      <c r="AQ46" s="67"/>
      <c r="AR46" s="67"/>
      <c r="AS46" s="67">
        <v>1.2</v>
      </c>
      <c r="AT46" s="67"/>
      <c r="AU46" s="67"/>
      <c r="AV46" s="67">
        <v>2.5</v>
      </c>
      <c r="AW46" s="67">
        <v>9.9</v>
      </c>
      <c r="AX46" s="67">
        <v>154.5</v>
      </c>
      <c r="AY46" s="67"/>
      <c r="AZ46" s="67">
        <v>131.5</v>
      </c>
      <c r="BA46" s="67"/>
      <c r="BB46" s="67">
        <v>0.6</v>
      </c>
      <c r="BC46" s="67"/>
      <c r="BD46" s="67">
        <v>29.6</v>
      </c>
      <c r="BE46" s="67">
        <v>88.5</v>
      </c>
      <c r="BF46" s="67">
        <v>4.2</v>
      </c>
      <c r="BG46" s="67">
        <v>3.5</v>
      </c>
      <c r="BH46" s="67">
        <v>2.1</v>
      </c>
      <c r="BI46" s="67">
        <v>2.4</v>
      </c>
      <c r="BJ46" s="67">
        <v>1.1000000000000001</v>
      </c>
      <c r="BK46" s="67"/>
      <c r="BL46" s="67">
        <v>0.3</v>
      </c>
      <c r="BM46" s="67">
        <v>19.899999999999999</v>
      </c>
      <c r="BN46" s="67">
        <v>7.4</v>
      </c>
      <c r="BO46" s="67"/>
      <c r="BP46" s="67">
        <v>5.0999999999999996</v>
      </c>
      <c r="BQ46" s="68">
        <v>1076.8</v>
      </c>
    </row>
    <row r="47" spans="1:69" x14ac:dyDescent="0.3">
      <c r="A47" s="1"/>
      <c r="B47" s="56" t="s">
        <v>822</v>
      </c>
      <c r="C47" s="69">
        <v>15</v>
      </c>
      <c r="D47" s="69">
        <v>17.600000000000001</v>
      </c>
      <c r="E47" s="69">
        <v>7.6</v>
      </c>
      <c r="F47" s="69">
        <v>10.5</v>
      </c>
      <c r="G47" s="69">
        <v>18.8</v>
      </c>
      <c r="H47" s="69">
        <v>1.1000000000000001</v>
      </c>
      <c r="I47" s="69"/>
      <c r="J47" s="69">
        <v>9.8000000000000007</v>
      </c>
      <c r="K47" s="69"/>
      <c r="L47" s="69">
        <v>6</v>
      </c>
      <c r="M47" s="69"/>
      <c r="N47" s="69">
        <v>5.6</v>
      </c>
      <c r="O47" s="69">
        <v>7.2</v>
      </c>
      <c r="P47" s="69">
        <v>2.1</v>
      </c>
      <c r="Q47" s="69">
        <v>1.8</v>
      </c>
      <c r="R47" s="69">
        <v>4.4000000000000004</v>
      </c>
      <c r="S47" s="69">
        <v>10</v>
      </c>
      <c r="T47" s="69">
        <v>20.3</v>
      </c>
      <c r="U47" s="69">
        <v>4.9000000000000004</v>
      </c>
      <c r="V47" s="69">
        <v>3.1</v>
      </c>
      <c r="W47" s="69">
        <v>13.3</v>
      </c>
      <c r="X47" s="69">
        <v>18.8</v>
      </c>
      <c r="Y47" s="69">
        <v>102.9</v>
      </c>
      <c r="Z47" s="69"/>
      <c r="AA47" s="69">
        <v>104.4</v>
      </c>
      <c r="AB47" s="69">
        <v>104</v>
      </c>
      <c r="AC47" s="69">
        <v>14.4</v>
      </c>
      <c r="AD47" s="69">
        <v>10.8</v>
      </c>
      <c r="AE47" s="69">
        <v>10.5</v>
      </c>
      <c r="AF47" s="69">
        <v>5.9</v>
      </c>
      <c r="AG47" s="69">
        <v>5.2</v>
      </c>
      <c r="AH47" s="69">
        <v>5.8</v>
      </c>
      <c r="AI47" s="69">
        <v>6</v>
      </c>
      <c r="AJ47" s="69">
        <v>7.3</v>
      </c>
      <c r="AK47" s="69"/>
      <c r="AL47" s="69">
        <v>11.5</v>
      </c>
      <c r="AM47" s="69">
        <v>13</v>
      </c>
      <c r="AN47" s="69">
        <v>3.4</v>
      </c>
      <c r="AO47" s="69">
        <v>18.100000000000001</v>
      </c>
      <c r="AP47" s="69"/>
      <c r="AQ47" s="69"/>
      <c r="AR47" s="69"/>
      <c r="AS47" s="69">
        <v>1.4</v>
      </c>
      <c r="AT47" s="69"/>
      <c r="AU47" s="69"/>
      <c r="AV47" s="69">
        <v>2.5</v>
      </c>
      <c r="AW47" s="69">
        <v>9.9</v>
      </c>
      <c r="AX47" s="69">
        <v>139.4</v>
      </c>
      <c r="AY47" s="69"/>
      <c r="AZ47" s="69">
        <v>130</v>
      </c>
      <c r="BA47" s="69"/>
      <c r="BB47" s="69">
        <v>0.6</v>
      </c>
      <c r="BC47" s="69"/>
      <c r="BD47" s="69">
        <v>29.2</v>
      </c>
      <c r="BE47" s="69">
        <v>87.1</v>
      </c>
      <c r="BF47" s="69">
        <v>4.2</v>
      </c>
      <c r="BG47" s="69">
        <v>3.5</v>
      </c>
      <c r="BH47" s="69">
        <v>2</v>
      </c>
      <c r="BI47" s="69">
        <v>2.4</v>
      </c>
      <c r="BJ47" s="69">
        <v>1.1000000000000001</v>
      </c>
      <c r="BK47" s="69"/>
      <c r="BL47" s="69">
        <v>0.3</v>
      </c>
      <c r="BM47" s="69">
        <v>20</v>
      </c>
      <c r="BN47" s="69">
        <v>7.4</v>
      </c>
      <c r="BO47" s="69"/>
      <c r="BP47" s="69">
        <v>5.0999999999999996</v>
      </c>
      <c r="BQ47" s="70">
        <v>1047.2</v>
      </c>
    </row>
    <row r="48" spans="1:69" x14ac:dyDescent="0.3">
      <c r="A48" s="1"/>
      <c r="B48" s="50" t="s">
        <v>823</v>
      </c>
      <c r="C48" s="65">
        <v>14.7</v>
      </c>
      <c r="D48" s="65">
        <v>17.600000000000001</v>
      </c>
      <c r="E48" s="65">
        <v>7.1</v>
      </c>
      <c r="F48" s="65">
        <v>10.5</v>
      </c>
      <c r="G48" s="65">
        <v>18.899999999999999</v>
      </c>
      <c r="H48" s="65">
        <v>1.2</v>
      </c>
      <c r="I48" s="65"/>
      <c r="J48" s="65">
        <v>9.6999999999999993</v>
      </c>
      <c r="K48" s="65"/>
      <c r="L48" s="65">
        <v>6</v>
      </c>
      <c r="M48" s="65"/>
      <c r="N48" s="65">
        <v>5.6</v>
      </c>
      <c r="O48" s="65">
        <v>7.3</v>
      </c>
      <c r="P48" s="65">
        <v>2.1</v>
      </c>
      <c r="Q48" s="65">
        <v>1.8</v>
      </c>
      <c r="R48" s="65">
        <v>4.4000000000000004</v>
      </c>
      <c r="S48" s="65">
        <v>10</v>
      </c>
      <c r="T48" s="65">
        <v>20.399999999999999</v>
      </c>
      <c r="U48" s="65">
        <v>4.9000000000000004</v>
      </c>
      <c r="V48" s="65">
        <v>3.1</v>
      </c>
      <c r="W48" s="65">
        <v>16.399999999999999</v>
      </c>
      <c r="X48" s="65">
        <v>12.6</v>
      </c>
      <c r="Y48" s="65">
        <v>109.3</v>
      </c>
      <c r="Z48" s="65"/>
      <c r="AA48" s="65">
        <v>91.3</v>
      </c>
      <c r="AB48" s="65">
        <v>99.9</v>
      </c>
      <c r="AC48" s="65">
        <v>12.9</v>
      </c>
      <c r="AD48" s="65">
        <v>12.3</v>
      </c>
      <c r="AE48" s="65">
        <v>10.5</v>
      </c>
      <c r="AF48" s="65">
        <v>5.7</v>
      </c>
      <c r="AG48" s="65">
        <v>5.2</v>
      </c>
      <c r="AH48" s="65">
        <v>5.6</v>
      </c>
      <c r="AI48" s="65">
        <v>5.8</v>
      </c>
      <c r="AJ48" s="65">
        <v>8.3000000000000007</v>
      </c>
      <c r="AK48" s="65"/>
      <c r="AL48" s="65">
        <v>11.1</v>
      </c>
      <c r="AM48" s="65">
        <v>12.9</v>
      </c>
      <c r="AN48" s="65">
        <v>3.4</v>
      </c>
      <c r="AO48" s="65">
        <v>18.100000000000001</v>
      </c>
      <c r="AP48" s="65"/>
      <c r="AQ48" s="65"/>
      <c r="AR48" s="65"/>
      <c r="AS48" s="65">
        <v>1.5</v>
      </c>
      <c r="AT48" s="65"/>
      <c r="AU48" s="65"/>
      <c r="AV48" s="65">
        <v>2.5</v>
      </c>
      <c r="AW48" s="65">
        <v>9.9</v>
      </c>
      <c r="AX48" s="65">
        <v>107.8</v>
      </c>
      <c r="AY48" s="65"/>
      <c r="AZ48" s="65">
        <v>123.9</v>
      </c>
      <c r="BA48" s="65"/>
      <c r="BB48" s="65">
        <v>0.6</v>
      </c>
      <c r="BC48" s="65"/>
      <c r="BD48" s="65">
        <v>29.2</v>
      </c>
      <c r="BE48" s="65">
        <v>87.1</v>
      </c>
      <c r="BF48" s="65">
        <v>4.2</v>
      </c>
      <c r="BG48" s="65">
        <v>3.5</v>
      </c>
      <c r="BH48" s="65">
        <v>2</v>
      </c>
      <c r="BI48" s="65">
        <v>2.4</v>
      </c>
      <c r="BJ48" s="65">
        <v>1.1000000000000001</v>
      </c>
      <c r="BK48" s="65"/>
      <c r="BL48" s="65">
        <v>0.3</v>
      </c>
      <c r="BM48" s="65">
        <v>20.100000000000001</v>
      </c>
      <c r="BN48" s="65">
        <v>7.4</v>
      </c>
      <c r="BO48" s="65"/>
      <c r="BP48" s="65">
        <v>5.2</v>
      </c>
      <c r="BQ48" s="66">
        <v>995.3</v>
      </c>
    </row>
    <row r="49" spans="1:69" x14ac:dyDescent="0.3">
      <c r="A49" s="1"/>
      <c r="B49" s="54" t="s">
        <v>824</v>
      </c>
      <c r="C49" s="67">
        <v>15</v>
      </c>
      <c r="D49" s="67">
        <v>17.600000000000001</v>
      </c>
      <c r="E49" s="67">
        <v>8.6</v>
      </c>
      <c r="F49" s="67">
        <v>10.7</v>
      </c>
      <c r="G49" s="67">
        <v>18.8</v>
      </c>
      <c r="H49" s="67">
        <v>1.2</v>
      </c>
      <c r="I49" s="67"/>
      <c r="J49" s="67">
        <v>9.6</v>
      </c>
      <c r="K49" s="67"/>
      <c r="L49" s="67">
        <v>6</v>
      </c>
      <c r="M49" s="67"/>
      <c r="N49" s="67">
        <v>5.6</v>
      </c>
      <c r="O49" s="67">
        <v>7.7</v>
      </c>
      <c r="P49" s="67">
        <v>2</v>
      </c>
      <c r="Q49" s="67">
        <v>1.8</v>
      </c>
      <c r="R49" s="67">
        <v>4.5999999999999996</v>
      </c>
      <c r="S49" s="67">
        <v>10</v>
      </c>
      <c r="T49" s="67">
        <v>20.3</v>
      </c>
      <c r="U49" s="67">
        <v>4.5</v>
      </c>
      <c r="V49" s="67">
        <v>3.1</v>
      </c>
      <c r="W49" s="67">
        <v>15.6</v>
      </c>
      <c r="X49" s="67">
        <v>9.1</v>
      </c>
      <c r="Y49" s="67">
        <v>103</v>
      </c>
      <c r="Z49" s="67"/>
      <c r="AA49" s="67">
        <v>89.5</v>
      </c>
      <c r="AB49" s="67">
        <v>100.7</v>
      </c>
      <c r="AC49" s="67">
        <v>12.1</v>
      </c>
      <c r="AD49" s="67">
        <v>7.3</v>
      </c>
      <c r="AE49" s="67">
        <v>10.5</v>
      </c>
      <c r="AF49" s="67">
        <v>5.4</v>
      </c>
      <c r="AG49" s="67">
        <v>5.2</v>
      </c>
      <c r="AH49" s="67">
        <v>5.6</v>
      </c>
      <c r="AI49" s="67">
        <v>5.8</v>
      </c>
      <c r="AJ49" s="67">
        <v>7.9</v>
      </c>
      <c r="AK49" s="67"/>
      <c r="AL49" s="67">
        <v>12.3</v>
      </c>
      <c r="AM49" s="67">
        <v>11.9</v>
      </c>
      <c r="AN49" s="67">
        <v>3.4</v>
      </c>
      <c r="AO49" s="67">
        <v>18.100000000000001</v>
      </c>
      <c r="AP49" s="67"/>
      <c r="AQ49" s="67"/>
      <c r="AR49" s="67"/>
      <c r="AS49" s="67">
        <v>1.5</v>
      </c>
      <c r="AT49" s="67"/>
      <c r="AU49" s="67"/>
      <c r="AV49" s="67">
        <v>1.8</v>
      </c>
      <c r="AW49" s="67">
        <v>9.9</v>
      </c>
      <c r="AX49" s="67">
        <v>95.9</v>
      </c>
      <c r="AY49" s="67"/>
      <c r="AZ49" s="67">
        <v>109.1</v>
      </c>
      <c r="BA49" s="67"/>
      <c r="BB49" s="67">
        <v>0.6</v>
      </c>
      <c r="BC49" s="67"/>
      <c r="BD49" s="67">
        <v>29.5</v>
      </c>
      <c r="BE49" s="67">
        <v>88.6</v>
      </c>
      <c r="BF49" s="67">
        <v>4.2</v>
      </c>
      <c r="BG49" s="67">
        <v>3.5</v>
      </c>
      <c r="BH49" s="67">
        <v>2</v>
      </c>
      <c r="BI49" s="67">
        <v>2.4</v>
      </c>
      <c r="BJ49" s="67">
        <v>1.1000000000000001</v>
      </c>
      <c r="BK49" s="67"/>
      <c r="BL49" s="67">
        <v>0.3</v>
      </c>
      <c r="BM49" s="67">
        <v>20</v>
      </c>
      <c r="BN49" s="67">
        <v>7.4</v>
      </c>
      <c r="BO49" s="67"/>
      <c r="BP49" s="67">
        <v>5.0999999999999996</v>
      </c>
      <c r="BQ49" s="68">
        <v>953.4</v>
      </c>
    </row>
    <row r="50" spans="1:69" x14ac:dyDescent="0.3">
      <c r="A50" s="1"/>
      <c r="B50" s="54" t="s">
        <v>825</v>
      </c>
      <c r="C50" s="67">
        <v>15</v>
      </c>
      <c r="D50" s="67">
        <v>17.2</v>
      </c>
      <c r="E50" s="67">
        <v>6.8</v>
      </c>
      <c r="F50" s="67">
        <v>10</v>
      </c>
      <c r="G50" s="67">
        <v>18.8</v>
      </c>
      <c r="H50" s="67">
        <v>1.2</v>
      </c>
      <c r="I50" s="67"/>
      <c r="J50" s="67">
        <v>9.6</v>
      </c>
      <c r="K50" s="67"/>
      <c r="L50" s="67">
        <v>6</v>
      </c>
      <c r="M50" s="67"/>
      <c r="N50" s="67">
        <v>5.5</v>
      </c>
      <c r="O50" s="67">
        <v>7.5</v>
      </c>
      <c r="P50" s="67">
        <v>2</v>
      </c>
      <c r="Q50" s="67">
        <v>1.8</v>
      </c>
      <c r="R50" s="67">
        <v>4.5999999999999996</v>
      </c>
      <c r="S50" s="67">
        <v>10</v>
      </c>
      <c r="T50" s="67">
        <v>20</v>
      </c>
      <c r="U50" s="67">
        <v>3.6</v>
      </c>
      <c r="V50" s="67">
        <v>3.1</v>
      </c>
      <c r="W50" s="67">
        <v>16.7</v>
      </c>
      <c r="X50" s="67">
        <v>11.3</v>
      </c>
      <c r="Y50" s="67">
        <v>84.7</v>
      </c>
      <c r="Z50" s="67"/>
      <c r="AA50" s="67">
        <v>78.3</v>
      </c>
      <c r="AB50" s="67">
        <v>90</v>
      </c>
      <c r="AC50" s="67">
        <v>11.2</v>
      </c>
      <c r="AD50" s="67">
        <v>7.7</v>
      </c>
      <c r="AE50" s="67">
        <v>10.5</v>
      </c>
      <c r="AF50" s="67">
        <v>5.3</v>
      </c>
      <c r="AG50" s="67">
        <v>5.2</v>
      </c>
      <c r="AH50" s="67">
        <v>5.6</v>
      </c>
      <c r="AI50" s="67">
        <v>5.8</v>
      </c>
      <c r="AJ50" s="67">
        <v>7.6</v>
      </c>
      <c r="AK50" s="67"/>
      <c r="AL50" s="67">
        <v>11.1</v>
      </c>
      <c r="AM50" s="67">
        <v>11.3</v>
      </c>
      <c r="AN50" s="67">
        <v>3.4</v>
      </c>
      <c r="AO50" s="67">
        <v>18.100000000000001</v>
      </c>
      <c r="AP50" s="67"/>
      <c r="AQ50" s="67"/>
      <c r="AR50" s="67"/>
      <c r="AS50" s="67">
        <v>1.5</v>
      </c>
      <c r="AT50" s="67"/>
      <c r="AU50" s="67"/>
      <c r="AV50" s="67">
        <v>0.7</v>
      </c>
      <c r="AW50" s="67">
        <v>9.9</v>
      </c>
      <c r="AX50" s="67">
        <v>94.1</v>
      </c>
      <c r="AY50" s="67"/>
      <c r="AZ50" s="67">
        <v>98.8</v>
      </c>
      <c r="BA50" s="67"/>
      <c r="BB50" s="67">
        <v>0.6</v>
      </c>
      <c r="BC50" s="67"/>
      <c r="BD50" s="67">
        <v>27.6</v>
      </c>
      <c r="BE50" s="67">
        <v>86.9</v>
      </c>
      <c r="BF50" s="67">
        <v>4.2</v>
      </c>
      <c r="BG50" s="67">
        <v>3.6</v>
      </c>
      <c r="BH50" s="67">
        <v>2.1</v>
      </c>
      <c r="BI50" s="67">
        <v>2.4</v>
      </c>
      <c r="BJ50" s="67">
        <v>0.9</v>
      </c>
      <c r="BK50" s="67"/>
      <c r="BL50" s="67">
        <v>0.3</v>
      </c>
      <c r="BM50" s="67">
        <v>20.100000000000001</v>
      </c>
      <c r="BN50" s="67">
        <v>7.3</v>
      </c>
      <c r="BO50" s="67"/>
      <c r="BP50" s="67">
        <v>5</v>
      </c>
      <c r="BQ50" s="68">
        <v>892.5</v>
      </c>
    </row>
    <row r="51" spans="1:69" x14ac:dyDescent="0.3">
      <c r="A51" s="1"/>
      <c r="B51" s="54" t="s">
        <v>826</v>
      </c>
      <c r="C51" s="67">
        <v>15</v>
      </c>
      <c r="D51" s="67">
        <v>17.600000000000001</v>
      </c>
      <c r="E51" s="67">
        <v>8.6</v>
      </c>
      <c r="F51" s="67">
        <v>9.6</v>
      </c>
      <c r="G51" s="67">
        <v>18.8</v>
      </c>
      <c r="H51" s="67">
        <v>1.2</v>
      </c>
      <c r="I51" s="67"/>
      <c r="J51" s="67">
        <v>8.9</v>
      </c>
      <c r="K51" s="67"/>
      <c r="L51" s="67">
        <v>6</v>
      </c>
      <c r="M51" s="67"/>
      <c r="N51" s="67">
        <v>5.5</v>
      </c>
      <c r="O51" s="67">
        <v>7.5</v>
      </c>
      <c r="P51" s="67">
        <v>2</v>
      </c>
      <c r="Q51" s="67">
        <v>1.7</v>
      </c>
      <c r="R51" s="67">
        <v>4.5999999999999996</v>
      </c>
      <c r="S51" s="67">
        <v>10</v>
      </c>
      <c r="T51" s="67">
        <v>20.3</v>
      </c>
      <c r="U51" s="67">
        <v>3.5</v>
      </c>
      <c r="V51" s="67">
        <v>3.1</v>
      </c>
      <c r="W51" s="67">
        <v>18.3</v>
      </c>
      <c r="X51" s="67">
        <v>10.8</v>
      </c>
      <c r="Y51" s="67">
        <v>73.599999999999994</v>
      </c>
      <c r="Z51" s="67"/>
      <c r="AA51" s="67">
        <v>78.400000000000006</v>
      </c>
      <c r="AB51" s="67">
        <v>82.3</v>
      </c>
      <c r="AC51" s="67">
        <v>12.8</v>
      </c>
      <c r="AD51" s="67">
        <v>9.1</v>
      </c>
      <c r="AE51" s="67">
        <v>10.5</v>
      </c>
      <c r="AF51" s="67">
        <v>5.0999999999999996</v>
      </c>
      <c r="AG51" s="67">
        <v>5.2</v>
      </c>
      <c r="AH51" s="67">
        <v>5.6</v>
      </c>
      <c r="AI51" s="67">
        <v>5.8</v>
      </c>
      <c r="AJ51" s="67">
        <v>7.3</v>
      </c>
      <c r="AK51" s="67"/>
      <c r="AL51" s="67">
        <v>10.199999999999999</v>
      </c>
      <c r="AM51" s="67">
        <v>12.8</v>
      </c>
      <c r="AN51" s="67">
        <v>3.4</v>
      </c>
      <c r="AO51" s="67">
        <v>18.100000000000001</v>
      </c>
      <c r="AP51" s="67"/>
      <c r="AQ51" s="67"/>
      <c r="AR51" s="67"/>
      <c r="AS51" s="67">
        <v>1.5</v>
      </c>
      <c r="AT51" s="67"/>
      <c r="AU51" s="67"/>
      <c r="AV51" s="67">
        <v>1</v>
      </c>
      <c r="AW51" s="67">
        <v>10</v>
      </c>
      <c r="AX51" s="67">
        <v>83.3</v>
      </c>
      <c r="AY51" s="67"/>
      <c r="AZ51" s="67">
        <v>99.3</v>
      </c>
      <c r="BA51" s="67"/>
      <c r="BB51" s="67">
        <v>0.6</v>
      </c>
      <c r="BC51" s="67"/>
      <c r="BD51" s="67">
        <v>27.7</v>
      </c>
      <c r="BE51" s="67">
        <v>84.4</v>
      </c>
      <c r="BF51" s="67">
        <v>4.2</v>
      </c>
      <c r="BG51" s="67">
        <v>4</v>
      </c>
      <c r="BH51" s="67">
        <v>2.2999999999999998</v>
      </c>
      <c r="BI51" s="67">
        <v>2.4</v>
      </c>
      <c r="BJ51" s="67">
        <v>1.1000000000000001</v>
      </c>
      <c r="BK51" s="67"/>
      <c r="BL51" s="67">
        <v>0.3</v>
      </c>
      <c r="BM51" s="67">
        <v>20</v>
      </c>
      <c r="BN51" s="67">
        <v>7.3</v>
      </c>
      <c r="BO51" s="67"/>
      <c r="BP51" s="67">
        <v>5.0999999999999996</v>
      </c>
      <c r="BQ51" s="68">
        <v>867.7</v>
      </c>
    </row>
    <row r="52" spans="1:69" x14ac:dyDescent="0.3">
      <c r="A52" s="1"/>
      <c r="B52" s="54" t="s">
        <v>827</v>
      </c>
      <c r="C52" s="67">
        <v>14.8</v>
      </c>
      <c r="D52" s="67">
        <v>17.600000000000001</v>
      </c>
      <c r="E52" s="67">
        <v>7.9</v>
      </c>
      <c r="F52" s="67">
        <v>10.9</v>
      </c>
      <c r="G52" s="67">
        <v>18.8</v>
      </c>
      <c r="H52" s="67">
        <v>1.1000000000000001</v>
      </c>
      <c r="I52" s="67"/>
      <c r="J52" s="67">
        <v>9.4</v>
      </c>
      <c r="K52" s="67"/>
      <c r="L52" s="67">
        <v>6</v>
      </c>
      <c r="M52" s="67"/>
      <c r="N52" s="67">
        <v>5.2</v>
      </c>
      <c r="O52" s="67">
        <v>7.6</v>
      </c>
      <c r="P52" s="67">
        <v>1.9</v>
      </c>
      <c r="Q52" s="67">
        <v>1.7</v>
      </c>
      <c r="R52" s="67">
        <v>4.4000000000000004</v>
      </c>
      <c r="S52" s="67">
        <v>10</v>
      </c>
      <c r="T52" s="67">
        <v>20.8</v>
      </c>
      <c r="U52" s="67">
        <v>3.5</v>
      </c>
      <c r="V52" s="67">
        <v>3.1</v>
      </c>
      <c r="W52" s="67">
        <v>18.399999999999999</v>
      </c>
      <c r="X52" s="67">
        <v>9.1</v>
      </c>
      <c r="Y52" s="67">
        <v>75.3</v>
      </c>
      <c r="Z52" s="67"/>
      <c r="AA52" s="67">
        <v>84.7</v>
      </c>
      <c r="AB52" s="67">
        <v>91.2</v>
      </c>
      <c r="AC52" s="67">
        <v>12</v>
      </c>
      <c r="AD52" s="67">
        <v>7.1</v>
      </c>
      <c r="AE52" s="67">
        <v>10.5</v>
      </c>
      <c r="AF52" s="67">
        <v>5</v>
      </c>
      <c r="AG52" s="67">
        <v>5</v>
      </c>
      <c r="AH52" s="67">
        <v>5.4</v>
      </c>
      <c r="AI52" s="67">
        <v>5.6</v>
      </c>
      <c r="AJ52" s="67">
        <v>7.4</v>
      </c>
      <c r="AK52" s="67"/>
      <c r="AL52" s="67">
        <v>9.3000000000000007</v>
      </c>
      <c r="AM52" s="67">
        <v>12.3</v>
      </c>
      <c r="AN52" s="67">
        <v>3.4</v>
      </c>
      <c r="AO52" s="67">
        <v>18.100000000000001</v>
      </c>
      <c r="AP52" s="67"/>
      <c r="AQ52" s="67"/>
      <c r="AR52" s="67"/>
      <c r="AS52" s="67">
        <v>1.7</v>
      </c>
      <c r="AT52" s="67"/>
      <c r="AU52" s="67"/>
      <c r="AV52" s="67">
        <v>0.8</v>
      </c>
      <c r="AW52" s="67"/>
      <c r="AX52" s="67">
        <v>66.3</v>
      </c>
      <c r="AY52" s="67"/>
      <c r="AZ52" s="67">
        <v>83.7</v>
      </c>
      <c r="BA52" s="67"/>
      <c r="BB52" s="67">
        <v>0.6</v>
      </c>
      <c r="BC52" s="67"/>
      <c r="BD52" s="67">
        <v>26.6</v>
      </c>
      <c r="BE52" s="67">
        <v>80.5</v>
      </c>
      <c r="BF52" s="67">
        <v>4.2</v>
      </c>
      <c r="BG52" s="67">
        <v>4</v>
      </c>
      <c r="BH52" s="67">
        <v>2.4</v>
      </c>
      <c r="BI52" s="67">
        <v>2.4</v>
      </c>
      <c r="BJ52" s="67">
        <v>1.1000000000000001</v>
      </c>
      <c r="BK52" s="67"/>
      <c r="BL52" s="67">
        <v>0.3</v>
      </c>
      <c r="BM52" s="67">
        <v>20.100000000000001</v>
      </c>
      <c r="BN52" s="67">
        <v>7.4</v>
      </c>
      <c r="BO52" s="67"/>
      <c r="BP52" s="67">
        <v>5.2</v>
      </c>
      <c r="BQ52" s="68">
        <v>831.8</v>
      </c>
    </row>
    <row r="53" spans="1:69" x14ac:dyDescent="0.3">
      <c r="A53" s="1"/>
      <c r="B53" s="54" t="s">
        <v>828</v>
      </c>
      <c r="C53" s="67">
        <v>15</v>
      </c>
      <c r="D53" s="67">
        <v>17.600000000000001</v>
      </c>
      <c r="E53" s="67">
        <v>7.2</v>
      </c>
      <c r="F53" s="67">
        <v>11</v>
      </c>
      <c r="G53" s="67">
        <v>18.8</v>
      </c>
      <c r="H53" s="67">
        <v>1</v>
      </c>
      <c r="I53" s="67"/>
      <c r="J53" s="67">
        <v>8.9</v>
      </c>
      <c r="K53" s="67"/>
      <c r="L53" s="67">
        <v>6</v>
      </c>
      <c r="M53" s="67"/>
      <c r="N53" s="67">
        <v>4.7</v>
      </c>
      <c r="O53" s="67">
        <v>7.4</v>
      </c>
      <c r="P53" s="67">
        <v>1.9</v>
      </c>
      <c r="Q53" s="67">
        <v>1.8</v>
      </c>
      <c r="R53" s="67">
        <v>4.4000000000000004</v>
      </c>
      <c r="S53" s="67">
        <v>10</v>
      </c>
      <c r="T53" s="67">
        <v>20.2</v>
      </c>
      <c r="U53" s="67">
        <v>3.7</v>
      </c>
      <c r="V53" s="67">
        <v>3.1</v>
      </c>
      <c r="W53" s="67">
        <v>16.399999999999999</v>
      </c>
      <c r="X53" s="67">
        <v>14.1</v>
      </c>
      <c r="Y53" s="67">
        <v>62.3</v>
      </c>
      <c r="Z53" s="67"/>
      <c r="AA53" s="67">
        <v>79.400000000000006</v>
      </c>
      <c r="AB53" s="67">
        <v>84.6</v>
      </c>
      <c r="AC53" s="67">
        <v>11.4</v>
      </c>
      <c r="AD53" s="67">
        <v>7.5</v>
      </c>
      <c r="AE53" s="67">
        <v>10.5</v>
      </c>
      <c r="AF53" s="67">
        <v>4.8</v>
      </c>
      <c r="AG53" s="67">
        <v>5</v>
      </c>
      <c r="AH53" s="67">
        <v>5.4</v>
      </c>
      <c r="AI53" s="67">
        <v>5.6</v>
      </c>
      <c r="AJ53" s="67">
        <v>7.6</v>
      </c>
      <c r="AK53" s="67"/>
      <c r="AL53" s="67">
        <v>7.4</v>
      </c>
      <c r="AM53" s="67">
        <v>9.8000000000000007</v>
      </c>
      <c r="AN53" s="67">
        <v>3.5</v>
      </c>
      <c r="AO53" s="67">
        <v>18.100000000000001</v>
      </c>
      <c r="AP53" s="67"/>
      <c r="AQ53" s="67"/>
      <c r="AR53" s="67"/>
      <c r="AS53" s="67">
        <v>1.6</v>
      </c>
      <c r="AT53" s="67"/>
      <c r="AU53" s="67"/>
      <c r="AV53" s="67"/>
      <c r="AW53" s="67"/>
      <c r="AX53" s="67">
        <v>35.6</v>
      </c>
      <c r="AY53" s="67"/>
      <c r="AZ53" s="67">
        <v>49.9</v>
      </c>
      <c r="BA53" s="67"/>
      <c r="BB53" s="67">
        <v>0.6</v>
      </c>
      <c r="BC53" s="67"/>
      <c r="BD53" s="67">
        <v>24.8</v>
      </c>
      <c r="BE53" s="67">
        <v>74</v>
      </c>
      <c r="BF53" s="67">
        <v>4.2</v>
      </c>
      <c r="BG53" s="67">
        <v>4</v>
      </c>
      <c r="BH53" s="67">
        <v>2.4</v>
      </c>
      <c r="BI53" s="67">
        <v>2.4</v>
      </c>
      <c r="BJ53" s="67">
        <v>1.1000000000000001</v>
      </c>
      <c r="BK53" s="67"/>
      <c r="BL53" s="67">
        <v>0.3</v>
      </c>
      <c r="BM53" s="67">
        <v>20.2</v>
      </c>
      <c r="BN53" s="67">
        <v>7.4</v>
      </c>
      <c r="BO53" s="67"/>
      <c r="BP53" s="67">
        <v>5.0999999999999996</v>
      </c>
      <c r="BQ53" s="68">
        <v>729.7</v>
      </c>
    </row>
    <row r="54" spans="1:69" x14ac:dyDescent="0.3">
      <c r="A54" s="1"/>
      <c r="B54" s="54" t="s">
        <v>829</v>
      </c>
      <c r="C54" s="67">
        <v>15</v>
      </c>
      <c r="D54" s="67">
        <v>17.600000000000001</v>
      </c>
      <c r="E54" s="67">
        <v>7.9</v>
      </c>
      <c r="F54" s="67">
        <v>10.7</v>
      </c>
      <c r="G54" s="67">
        <v>18.8</v>
      </c>
      <c r="H54" s="67">
        <v>1</v>
      </c>
      <c r="I54" s="67"/>
      <c r="J54" s="67">
        <v>9.3000000000000007</v>
      </c>
      <c r="K54" s="67"/>
      <c r="L54" s="67">
        <v>5.9</v>
      </c>
      <c r="M54" s="67"/>
      <c r="N54" s="67">
        <v>4.2</v>
      </c>
      <c r="O54" s="67">
        <v>6.7</v>
      </c>
      <c r="P54" s="67">
        <v>1.9</v>
      </c>
      <c r="Q54" s="67">
        <v>1.8</v>
      </c>
      <c r="R54" s="67">
        <v>4.4000000000000004</v>
      </c>
      <c r="S54" s="67">
        <v>9.9</v>
      </c>
      <c r="T54" s="67">
        <v>19.7</v>
      </c>
      <c r="U54" s="67">
        <v>3.9</v>
      </c>
      <c r="V54" s="67"/>
      <c r="W54" s="67">
        <v>19.8</v>
      </c>
      <c r="X54" s="67">
        <v>10.5</v>
      </c>
      <c r="Y54" s="67">
        <v>74</v>
      </c>
      <c r="Z54" s="67"/>
      <c r="AA54" s="67">
        <v>88.2</v>
      </c>
      <c r="AB54" s="67">
        <v>93.6</v>
      </c>
      <c r="AC54" s="67">
        <v>12.7</v>
      </c>
      <c r="AD54" s="67">
        <v>7.5</v>
      </c>
      <c r="AE54" s="67">
        <v>10.5</v>
      </c>
      <c r="AF54" s="67">
        <v>4.8</v>
      </c>
      <c r="AG54" s="67">
        <v>4.8</v>
      </c>
      <c r="AH54" s="67">
        <v>5.4</v>
      </c>
      <c r="AI54" s="67">
        <v>5.6</v>
      </c>
      <c r="AJ54" s="67">
        <v>7.5</v>
      </c>
      <c r="AK54" s="67"/>
      <c r="AL54" s="67">
        <v>10.199999999999999</v>
      </c>
      <c r="AM54" s="67">
        <v>10.4</v>
      </c>
      <c r="AN54" s="67">
        <v>3.4</v>
      </c>
      <c r="AO54" s="67">
        <v>18.100000000000001</v>
      </c>
      <c r="AP54" s="67"/>
      <c r="AQ54" s="67"/>
      <c r="AR54" s="67"/>
      <c r="AS54" s="67">
        <v>1.6</v>
      </c>
      <c r="AT54" s="67"/>
      <c r="AU54" s="67"/>
      <c r="AV54" s="67"/>
      <c r="AW54" s="67"/>
      <c r="AX54" s="67">
        <v>40.1</v>
      </c>
      <c r="AY54" s="67"/>
      <c r="AZ54" s="67">
        <v>39.200000000000003</v>
      </c>
      <c r="BA54" s="67"/>
      <c r="BB54" s="67">
        <v>0.6</v>
      </c>
      <c r="BC54" s="67"/>
      <c r="BD54" s="67">
        <v>21.2</v>
      </c>
      <c r="BE54" s="67">
        <v>68.2</v>
      </c>
      <c r="BF54" s="67">
        <v>4.2</v>
      </c>
      <c r="BG54" s="67">
        <v>4</v>
      </c>
      <c r="BH54" s="67">
        <v>2.4</v>
      </c>
      <c r="BI54" s="67">
        <v>2.4</v>
      </c>
      <c r="BJ54" s="67">
        <v>1.1000000000000001</v>
      </c>
      <c r="BK54" s="67"/>
      <c r="BL54" s="67">
        <v>0.3</v>
      </c>
      <c r="BM54" s="67">
        <v>20</v>
      </c>
      <c r="BN54" s="67">
        <v>7.4</v>
      </c>
      <c r="BO54" s="67"/>
      <c r="BP54" s="67">
        <v>4.7</v>
      </c>
      <c r="BQ54" s="68">
        <v>743.1</v>
      </c>
    </row>
    <row r="55" spans="1:69" x14ac:dyDescent="0.3">
      <c r="A55" s="1"/>
      <c r="B55" s="56" t="s">
        <v>1049</v>
      </c>
      <c r="C55" s="69">
        <v>14.7</v>
      </c>
      <c r="D55" s="69">
        <v>17.600000000000001</v>
      </c>
      <c r="E55" s="69">
        <v>8.3000000000000007</v>
      </c>
      <c r="F55" s="69">
        <v>10.4</v>
      </c>
      <c r="G55" s="69">
        <v>18.8</v>
      </c>
      <c r="H55" s="69">
        <v>1.1000000000000001</v>
      </c>
      <c r="I55" s="69"/>
      <c r="J55" s="69">
        <v>9.5</v>
      </c>
      <c r="K55" s="69"/>
      <c r="L55" s="69">
        <v>5.9</v>
      </c>
      <c r="M55" s="69"/>
      <c r="N55" s="69">
        <v>4.5999999999999996</v>
      </c>
      <c r="O55" s="69">
        <v>6.5</v>
      </c>
      <c r="P55" s="69">
        <v>2</v>
      </c>
      <c r="Q55" s="69">
        <v>1.8</v>
      </c>
      <c r="R55" s="69">
        <v>4.4000000000000004</v>
      </c>
      <c r="S55" s="69">
        <v>10</v>
      </c>
      <c r="T55" s="69">
        <v>20.5</v>
      </c>
      <c r="U55" s="69">
        <v>3.9</v>
      </c>
      <c r="V55" s="69"/>
      <c r="W55" s="69">
        <v>21.2</v>
      </c>
      <c r="X55" s="69">
        <v>5.4</v>
      </c>
      <c r="Y55" s="69">
        <v>75.599999999999994</v>
      </c>
      <c r="Z55" s="69"/>
      <c r="AA55" s="69">
        <v>77.7</v>
      </c>
      <c r="AB55" s="69">
        <v>81.099999999999994</v>
      </c>
      <c r="AC55" s="69">
        <v>10.7</v>
      </c>
      <c r="AD55" s="69">
        <v>6.4</v>
      </c>
      <c r="AE55" s="69">
        <v>10.5</v>
      </c>
      <c r="AF55" s="69">
        <v>4.5999999999999996</v>
      </c>
      <c r="AG55" s="69">
        <v>4.5999999999999996</v>
      </c>
      <c r="AH55" s="69">
        <v>5.2</v>
      </c>
      <c r="AI55" s="69">
        <v>5.6</v>
      </c>
      <c r="AJ55" s="69">
        <v>7.5</v>
      </c>
      <c r="AK55" s="69"/>
      <c r="AL55" s="69">
        <v>12.1</v>
      </c>
      <c r="AM55" s="69">
        <v>13.4</v>
      </c>
      <c r="AN55" s="69">
        <v>3.5</v>
      </c>
      <c r="AO55" s="69">
        <v>18.100000000000001</v>
      </c>
      <c r="AP55" s="69"/>
      <c r="AQ55" s="69"/>
      <c r="AR55" s="69"/>
      <c r="AS55" s="69">
        <v>1.6</v>
      </c>
      <c r="AT55" s="69"/>
      <c r="AU55" s="69"/>
      <c r="AV55" s="69"/>
      <c r="AW55" s="69"/>
      <c r="AX55" s="69">
        <v>107.8</v>
      </c>
      <c r="AY55" s="69"/>
      <c r="AZ55" s="69">
        <v>79.599999999999994</v>
      </c>
      <c r="BA55" s="69"/>
      <c r="BB55" s="69">
        <v>0.6</v>
      </c>
      <c r="BC55" s="69"/>
      <c r="BD55" s="69">
        <v>21.8</v>
      </c>
      <c r="BE55" s="69">
        <v>74.099999999999994</v>
      </c>
      <c r="BF55" s="69">
        <v>4.3</v>
      </c>
      <c r="BG55" s="69">
        <v>4</v>
      </c>
      <c r="BH55" s="69">
        <v>2.4</v>
      </c>
      <c r="BI55" s="69">
        <v>2.4</v>
      </c>
      <c r="BJ55" s="69">
        <v>1.1000000000000001</v>
      </c>
      <c r="BK55" s="69"/>
      <c r="BL55" s="69">
        <v>0.3</v>
      </c>
      <c r="BM55" s="69">
        <v>20</v>
      </c>
      <c r="BN55" s="69">
        <v>7.4</v>
      </c>
      <c r="BO55" s="69"/>
      <c r="BP55" s="69">
        <v>5.0999999999999996</v>
      </c>
      <c r="BQ55" s="70">
        <v>835.7</v>
      </c>
    </row>
    <row r="56" spans="1:69" ht="15.6" x14ac:dyDescent="0.3">
      <c r="A56" s="1"/>
      <c r="B56" s="71" t="s">
        <v>1050</v>
      </c>
      <c r="C56" s="72">
        <v>356.9</v>
      </c>
      <c r="D56" s="72">
        <v>423.3</v>
      </c>
      <c r="E56" s="72">
        <v>182.75</v>
      </c>
      <c r="F56" s="72">
        <v>258.10000000000002</v>
      </c>
      <c r="G56" s="72">
        <v>347.05</v>
      </c>
      <c r="H56" s="72">
        <v>22.65</v>
      </c>
      <c r="I56" s="72">
        <v>0</v>
      </c>
      <c r="J56" s="72">
        <v>220.85</v>
      </c>
      <c r="K56" s="72">
        <v>9.1999999999999993</v>
      </c>
      <c r="L56" s="72">
        <v>137.35</v>
      </c>
      <c r="M56" s="72">
        <v>0</v>
      </c>
      <c r="N56" s="72">
        <v>101.75</v>
      </c>
      <c r="O56" s="72">
        <v>132.19999999999999</v>
      </c>
      <c r="P56" s="72">
        <v>47.55</v>
      </c>
      <c r="Q56" s="72">
        <v>43.15</v>
      </c>
      <c r="R56" s="72">
        <v>107.3</v>
      </c>
      <c r="S56" s="72">
        <v>239.8</v>
      </c>
      <c r="T56" s="72">
        <v>483.05</v>
      </c>
      <c r="U56" s="72">
        <v>101.3</v>
      </c>
      <c r="V56" s="72">
        <v>56</v>
      </c>
      <c r="W56" s="72">
        <v>376.55</v>
      </c>
      <c r="X56" s="72">
        <v>650.75</v>
      </c>
      <c r="Y56" s="72">
        <v>2262.8000000000002</v>
      </c>
      <c r="Z56" s="72">
        <v>331.5</v>
      </c>
      <c r="AA56" s="72">
        <v>2196.4</v>
      </c>
      <c r="AB56" s="72">
        <v>2324.9499999999998</v>
      </c>
      <c r="AC56" s="72">
        <v>349.7</v>
      </c>
      <c r="AD56" s="72">
        <v>267.85000000000002</v>
      </c>
      <c r="AE56" s="72">
        <v>244</v>
      </c>
      <c r="AF56" s="72">
        <v>109.2</v>
      </c>
      <c r="AG56" s="72">
        <v>130.9</v>
      </c>
      <c r="AH56" s="72">
        <v>143.75</v>
      </c>
      <c r="AI56" s="72">
        <v>148.80000000000001</v>
      </c>
      <c r="AJ56" s="72">
        <v>185.6</v>
      </c>
      <c r="AK56" s="72">
        <v>758.3</v>
      </c>
      <c r="AL56" s="72">
        <v>262.25</v>
      </c>
      <c r="AM56" s="72">
        <v>304.45</v>
      </c>
      <c r="AN56" s="72">
        <v>81.25</v>
      </c>
      <c r="AO56" s="72">
        <v>426.3</v>
      </c>
      <c r="AP56" s="72">
        <v>0</v>
      </c>
      <c r="AQ56" s="72">
        <v>2469.6</v>
      </c>
      <c r="AR56" s="72">
        <v>2.4</v>
      </c>
      <c r="AS56" s="72">
        <v>28.15</v>
      </c>
      <c r="AT56" s="72">
        <v>133.1</v>
      </c>
      <c r="AU56" s="72">
        <v>152.35</v>
      </c>
      <c r="AV56" s="72">
        <v>32.200000000000003</v>
      </c>
      <c r="AW56" s="72">
        <v>155.30000000000001</v>
      </c>
      <c r="AX56" s="72">
        <v>2756.5</v>
      </c>
      <c r="AY56" s="72">
        <v>1378</v>
      </c>
      <c r="AZ56" s="72">
        <v>2607.75</v>
      </c>
      <c r="BA56" s="72">
        <v>1011</v>
      </c>
      <c r="BB56" s="72">
        <v>14.4</v>
      </c>
      <c r="BC56" s="72">
        <v>182.15</v>
      </c>
      <c r="BD56" s="72">
        <v>650.6</v>
      </c>
      <c r="BE56" s="72">
        <v>1913.45</v>
      </c>
      <c r="BF56" s="72">
        <v>105.2</v>
      </c>
      <c r="BG56" s="72">
        <v>73.7</v>
      </c>
      <c r="BH56" s="72">
        <v>47.3</v>
      </c>
      <c r="BI56" s="72">
        <v>57.6</v>
      </c>
      <c r="BJ56" s="72">
        <v>30.05</v>
      </c>
      <c r="BK56" s="72">
        <v>134.80000000000001</v>
      </c>
      <c r="BL56" s="72">
        <v>9</v>
      </c>
      <c r="BM56" s="72">
        <v>473.25</v>
      </c>
      <c r="BN56" s="72">
        <v>176.95</v>
      </c>
      <c r="BO56" s="72">
        <v>161.4</v>
      </c>
      <c r="BP56" s="72">
        <v>30.4</v>
      </c>
      <c r="BQ56" s="72">
        <v>29612.15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567</v>
      </c>
      <c r="M70" s="1">
        <v>1650.55</v>
      </c>
      <c r="N70" s="1">
        <v>5.5738944993862312</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566</v>
      </c>
      <c r="M71" s="1">
        <v>4313.8</v>
      </c>
      <c r="N71" s="1">
        <v>14.567669014239087</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568</v>
      </c>
      <c r="M72" s="1">
        <v>6723.8</v>
      </c>
      <c r="N72" s="1">
        <v>22.70622025080921</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569</v>
      </c>
      <c r="M73" s="1">
        <v>16924</v>
      </c>
      <c r="N73" s="1">
        <v>57.152216235565461</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1055</v>
      </c>
      <c r="C5" s="208"/>
      <c r="D5" s="208"/>
      <c r="E5" s="208"/>
      <c r="F5" s="208"/>
      <c r="G5" s="208"/>
      <c r="H5" s="208"/>
      <c r="I5" s="208"/>
    </row>
    <row r="6" spans="1:9" ht="43.95" customHeight="1" x14ac:dyDescent="0.3">
      <c r="A6" s="1"/>
      <c r="B6" s="207" t="s">
        <v>560</v>
      </c>
      <c r="C6" s="207" t="s">
        <v>616</v>
      </c>
      <c r="D6" s="207" t="s">
        <v>617</v>
      </c>
      <c r="E6" s="207" t="s">
        <v>618</v>
      </c>
      <c r="F6" s="207" t="s">
        <v>619</v>
      </c>
      <c r="G6" s="207" t="s">
        <v>614</v>
      </c>
      <c r="H6" s="207" t="s">
        <v>615</v>
      </c>
      <c r="I6" s="64" t="s">
        <v>1056</v>
      </c>
    </row>
    <row r="7" spans="1:9" x14ac:dyDescent="0.3">
      <c r="A7" s="1"/>
      <c r="B7" s="207"/>
      <c r="C7" s="64" t="s">
        <v>1007</v>
      </c>
      <c r="D7" s="64" t="s">
        <v>1008</v>
      </c>
      <c r="E7" s="64" t="s">
        <v>1009</v>
      </c>
      <c r="F7" s="64" t="s">
        <v>1010</v>
      </c>
      <c r="G7" s="64" t="s">
        <v>1013</v>
      </c>
      <c r="H7" s="64" t="s">
        <v>1057</v>
      </c>
      <c r="I7" s="64" t="s">
        <v>774</v>
      </c>
    </row>
    <row r="8" spans="1:9" x14ac:dyDescent="0.3">
      <c r="A8" s="1"/>
      <c r="B8" s="50" t="s">
        <v>1030</v>
      </c>
      <c r="C8" s="65">
        <v>15</v>
      </c>
      <c r="D8" s="65">
        <v>17.600000000000001</v>
      </c>
      <c r="E8" s="65">
        <v>5.9</v>
      </c>
      <c r="F8" s="65">
        <v>10.199999999999999</v>
      </c>
      <c r="G8" s="65">
        <v>9.3000000000000007</v>
      </c>
      <c r="H8" s="65">
        <v>58.26</v>
      </c>
      <c r="I8" s="66">
        <v>116.26</v>
      </c>
    </row>
    <row r="9" spans="1:9" x14ac:dyDescent="0.3">
      <c r="A9" s="1"/>
      <c r="B9" s="54" t="s">
        <v>1031</v>
      </c>
      <c r="C9" s="67">
        <v>14.7</v>
      </c>
      <c r="D9" s="67">
        <v>17.600000000000001</v>
      </c>
      <c r="E9" s="67">
        <v>9.1999999999999993</v>
      </c>
      <c r="F9" s="67">
        <v>9.9</v>
      </c>
      <c r="G9" s="67">
        <v>8.6</v>
      </c>
      <c r="H9" s="67">
        <v>58.26</v>
      </c>
      <c r="I9" s="68">
        <v>118.26</v>
      </c>
    </row>
    <row r="10" spans="1:9" x14ac:dyDescent="0.3">
      <c r="A10" s="1"/>
      <c r="B10" s="54" t="s">
        <v>1032</v>
      </c>
      <c r="C10" s="67">
        <v>14.8</v>
      </c>
      <c r="D10" s="67">
        <v>17.600000000000001</v>
      </c>
      <c r="E10" s="67">
        <v>7.6</v>
      </c>
      <c r="F10" s="67">
        <v>9.1999999999999993</v>
      </c>
      <c r="G10" s="67">
        <v>9.1</v>
      </c>
      <c r="H10" s="67">
        <v>58.27</v>
      </c>
      <c r="I10" s="68">
        <v>116.57</v>
      </c>
    </row>
    <row r="11" spans="1:9" x14ac:dyDescent="0.3">
      <c r="A11" s="1"/>
      <c r="B11" s="54" t="s">
        <v>1033</v>
      </c>
      <c r="C11" s="67">
        <v>14.8</v>
      </c>
      <c r="D11" s="67">
        <v>17.600000000000001</v>
      </c>
      <c r="E11" s="67">
        <v>7.8</v>
      </c>
      <c r="F11" s="67">
        <v>10.7</v>
      </c>
      <c r="G11" s="67">
        <v>9</v>
      </c>
      <c r="H11" s="67">
        <v>58.1</v>
      </c>
      <c r="I11" s="68">
        <v>118</v>
      </c>
    </row>
    <row r="12" spans="1:9" x14ac:dyDescent="0.3">
      <c r="A12" s="1"/>
      <c r="B12" s="54" t="s">
        <v>1034</v>
      </c>
      <c r="C12" s="67">
        <v>14.8</v>
      </c>
      <c r="D12" s="67">
        <v>17.600000000000001</v>
      </c>
      <c r="E12" s="67">
        <v>6.1</v>
      </c>
      <c r="F12" s="67">
        <v>10.8</v>
      </c>
      <c r="G12" s="67">
        <v>9</v>
      </c>
      <c r="H12" s="67">
        <v>58.21</v>
      </c>
      <c r="I12" s="68">
        <v>116.51</v>
      </c>
    </row>
    <row r="13" spans="1:9" x14ac:dyDescent="0.3">
      <c r="A13" s="1"/>
      <c r="B13" s="54" t="s">
        <v>1035</v>
      </c>
      <c r="C13" s="67">
        <v>15.3</v>
      </c>
      <c r="D13" s="67">
        <v>17.600000000000001</v>
      </c>
      <c r="E13" s="67">
        <v>7.7</v>
      </c>
      <c r="F13" s="67">
        <v>10.8</v>
      </c>
      <c r="G13" s="67">
        <v>9.3000000000000007</v>
      </c>
      <c r="H13" s="67">
        <v>58.48</v>
      </c>
      <c r="I13" s="68">
        <v>119.18</v>
      </c>
    </row>
    <row r="14" spans="1:9" x14ac:dyDescent="0.3">
      <c r="A14" s="1"/>
      <c r="B14" s="54" t="s">
        <v>1036</v>
      </c>
      <c r="C14" s="67">
        <v>14.5</v>
      </c>
      <c r="D14" s="67">
        <v>17.600000000000001</v>
      </c>
      <c r="E14" s="67">
        <v>8.4</v>
      </c>
      <c r="F14" s="67">
        <v>11</v>
      </c>
      <c r="G14" s="67">
        <v>8.9</v>
      </c>
      <c r="H14" s="67">
        <v>58.68</v>
      </c>
      <c r="I14" s="68">
        <v>119.08</v>
      </c>
    </row>
    <row r="15" spans="1:9" x14ac:dyDescent="0.3">
      <c r="A15" s="1"/>
      <c r="B15" s="56" t="s">
        <v>1037</v>
      </c>
      <c r="C15" s="69">
        <v>14.9</v>
      </c>
      <c r="D15" s="69">
        <v>17.5</v>
      </c>
      <c r="E15" s="69">
        <v>8</v>
      </c>
      <c r="F15" s="69">
        <v>10.8</v>
      </c>
      <c r="G15" s="69">
        <v>9.5</v>
      </c>
      <c r="H15" s="69">
        <v>58.93</v>
      </c>
      <c r="I15" s="70">
        <v>119.63</v>
      </c>
    </row>
    <row r="16" spans="1:9" x14ac:dyDescent="0.3">
      <c r="A16" s="1"/>
      <c r="B16" s="50" t="s">
        <v>1038</v>
      </c>
      <c r="C16" s="65">
        <v>14.8</v>
      </c>
      <c r="D16" s="65">
        <v>17.600000000000001</v>
      </c>
      <c r="E16" s="65">
        <v>6.7</v>
      </c>
      <c r="F16" s="65">
        <v>10.9</v>
      </c>
      <c r="G16" s="65">
        <v>9.5</v>
      </c>
      <c r="H16" s="65">
        <v>58.62</v>
      </c>
      <c r="I16" s="66">
        <v>118.12</v>
      </c>
    </row>
    <row r="17" spans="1:9" x14ac:dyDescent="0.3">
      <c r="A17" s="1"/>
      <c r="B17" s="54" t="s">
        <v>1039</v>
      </c>
      <c r="C17" s="67">
        <v>14.6</v>
      </c>
      <c r="D17" s="67">
        <v>17.600000000000001</v>
      </c>
      <c r="E17" s="67">
        <v>6.9</v>
      </c>
      <c r="F17" s="67">
        <v>10.7</v>
      </c>
      <c r="G17" s="67">
        <v>8.4</v>
      </c>
      <c r="H17" s="67">
        <v>58.48</v>
      </c>
      <c r="I17" s="68">
        <v>116.68</v>
      </c>
    </row>
    <row r="18" spans="1:9" x14ac:dyDescent="0.3">
      <c r="A18" s="1"/>
      <c r="B18" s="54" t="s">
        <v>1040</v>
      </c>
      <c r="C18" s="67">
        <v>14.7</v>
      </c>
      <c r="D18" s="67">
        <v>17.5</v>
      </c>
      <c r="E18" s="67">
        <v>7.8</v>
      </c>
      <c r="F18" s="67">
        <v>10.199999999999999</v>
      </c>
      <c r="G18" s="67">
        <v>9.1999999999999993</v>
      </c>
      <c r="H18" s="67">
        <v>58.38</v>
      </c>
      <c r="I18" s="68">
        <v>117.78</v>
      </c>
    </row>
    <row r="19" spans="1:9" x14ac:dyDescent="0.3">
      <c r="A19" s="1"/>
      <c r="B19" s="54" t="s">
        <v>1041</v>
      </c>
      <c r="C19" s="67">
        <v>14.5</v>
      </c>
      <c r="D19" s="67">
        <v>17.600000000000001</v>
      </c>
      <c r="E19" s="67">
        <v>8.1999999999999993</v>
      </c>
      <c r="F19" s="67">
        <v>11.1</v>
      </c>
      <c r="G19" s="67">
        <v>9.4</v>
      </c>
      <c r="H19" s="67">
        <v>58.88</v>
      </c>
      <c r="I19" s="68">
        <v>119.68</v>
      </c>
    </row>
    <row r="20" spans="1:9" x14ac:dyDescent="0.3">
      <c r="A20" s="1"/>
      <c r="B20" s="54" t="s">
        <v>1042</v>
      </c>
      <c r="C20" s="67">
        <v>15</v>
      </c>
      <c r="D20" s="67">
        <v>17.600000000000001</v>
      </c>
      <c r="E20" s="67">
        <v>8.3000000000000007</v>
      </c>
      <c r="F20" s="67">
        <v>10.7</v>
      </c>
      <c r="G20" s="67">
        <v>9.6</v>
      </c>
      <c r="H20" s="67">
        <v>58.48</v>
      </c>
      <c r="I20" s="68">
        <v>119.68</v>
      </c>
    </row>
    <row r="21" spans="1:9" x14ac:dyDescent="0.3">
      <c r="A21" s="1"/>
      <c r="B21" s="54" t="s">
        <v>1043</v>
      </c>
      <c r="C21" s="67">
        <v>15.1</v>
      </c>
      <c r="D21" s="67">
        <v>17.7</v>
      </c>
      <c r="E21" s="67">
        <v>7.4</v>
      </c>
      <c r="F21" s="67">
        <v>11.1</v>
      </c>
      <c r="G21" s="67">
        <v>10</v>
      </c>
      <c r="H21" s="67">
        <v>58.33</v>
      </c>
      <c r="I21" s="68">
        <v>119.63</v>
      </c>
    </row>
    <row r="22" spans="1:9" x14ac:dyDescent="0.3">
      <c r="A22" s="1"/>
      <c r="B22" s="54" t="s">
        <v>1044</v>
      </c>
      <c r="C22" s="67">
        <v>15</v>
      </c>
      <c r="D22" s="67">
        <v>17.7</v>
      </c>
      <c r="E22" s="67">
        <v>5.4</v>
      </c>
      <c r="F22" s="67">
        <v>11.1</v>
      </c>
      <c r="G22" s="67">
        <v>9.1999999999999993</v>
      </c>
      <c r="H22" s="67">
        <v>57.49</v>
      </c>
      <c r="I22" s="68">
        <v>115.89</v>
      </c>
    </row>
    <row r="23" spans="1:9" x14ac:dyDescent="0.3">
      <c r="A23" s="1"/>
      <c r="B23" s="56" t="s">
        <v>1045</v>
      </c>
      <c r="C23" s="69">
        <v>14.8</v>
      </c>
      <c r="D23" s="69">
        <v>17.7</v>
      </c>
      <c r="E23" s="69">
        <v>7.3</v>
      </c>
      <c r="F23" s="69">
        <v>11.1</v>
      </c>
      <c r="G23" s="69">
        <v>9.5</v>
      </c>
      <c r="H23" s="69">
        <v>58.1</v>
      </c>
      <c r="I23" s="70">
        <v>118.5</v>
      </c>
    </row>
    <row r="24" spans="1:9" x14ac:dyDescent="0.3">
      <c r="A24" s="1"/>
      <c r="B24" s="50" t="s">
        <v>1046</v>
      </c>
      <c r="C24" s="65">
        <v>15</v>
      </c>
      <c r="D24" s="65">
        <v>17.7</v>
      </c>
      <c r="E24" s="65">
        <v>7.5</v>
      </c>
      <c r="F24" s="65">
        <v>11</v>
      </c>
      <c r="G24" s="65">
        <v>9.4</v>
      </c>
      <c r="H24" s="65">
        <v>58.24</v>
      </c>
      <c r="I24" s="66">
        <v>118.84</v>
      </c>
    </row>
    <row r="25" spans="1:9" x14ac:dyDescent="0.3">
      <c r="A25" s="1"/>
      <c r="B25" s="54" t="s">
        <v>1047</v>
      </c>
      <c r="C25" s="67">
        <v>15</v>
      </c>
      <c r="D25" s="67">
        <v>17.7</v>
      </c>
      <c r="E25" s="67">
        <v>8.4</v>
      </c>
      <c r="F25" s="67">
        <v>11</v>
      </c>
      <c r="G25" s="67">
        <v>9.1</v>
      </c>
      <c r="H25" s="67">
        <v>58.41</v>
      </c>
      <c r="I25" s="68">
        <v>119.61</v>
      </c>
    </row>
    <row r="26" spans="1:9" x14ac:dyDescent="0.3">
      <c r="A26" s="1"/>
      <c r="B26" s="54" t="s">
        <v>1048</v>
      </c>
      <c r="C26" s="67">
        <v>15</v>
      </c>
      <c r="D26" s="67">
        <v>17.7</v>
      </c>
      <c r="E26" s="67">
        <v>8.6</v>
      </c>
      <c r="F26" s="67">
        <v>11</v>
      </c>
      <c r="G26" s="67">
        <v>9.5</v>
      </c>
      <c r="H26" s="67">
        <v>58.5</v>
      </c>
      <c r="I26" s="68">
        <v>120.3</v>
      </c>
    </row>
    <row r="27" spans="1:9" x14ac:dyDescent="0.3">
      <c r="A27" s="1"/>
      <c r="B27" s="54" t="s">
        <v>802</v>
      </c>
      <c r="C27" s="67">
        <v>14.9</v>
      </c>
      <c r="D27" s="67">
        <v>17.7</v>
      </c>
      <c r="E27" s="67">
        <v>7.8</v>
      </c>
      <c r="F27" s="67">
        <v>11</v>
      </c>
      <c r="G27" s="67">
        <v>9.1</v>
      </c>
      <c r="H27" s="67">
        <v>58.47</v>
      </c>
      <c r="I27" s="68">
        <v>118.97</v>
      </c>
    </row>
    <row r="28" spans="1:9" x14ac:dyDescent="0.3">
      <c r="A28" s="1"/>
      <c r="B28" s="54" t="s">
        <v>803</v>
      </c>
      <c r="C28" s="67">
        <v>14</v>
      </c>
      <c r="D28" s="67">
        <v>17.7</v>
      </c>
      <c r="E28" s="67">
        <v>7.3</v>
      </c>
      <c r="F28" s="67">
        <v>11</v>
      </c>
      <c r="G28" s="67">
        <v>9.4</v>
      </c>
      <c r="H28" s="67">
        <v>57.95</v>
      </c>
      <c r="I28" s="68">
        <v>117.35</v>
      </c>
    </row>
    <row r="29" spans="1:9" x14ac:dyDescent="0.3">
      <c r="A29" s="1"/>
      <c r="B29" s="54" t="s">
        <v>804</v>
      </c>
      <c r="C29" s="67">
        <v>15</v>
      </c>
      <c r="D29" s="67">
        <v>17.7</v>
      </c>
      <c r="E29" s="67">
        <v>7.5</v>
      </c>
      <c r="F29" s="67">
        <v>11.1</v>
      </c>
      <c r="G29" s="67">
        <v>9.5</v>
      </c>
      <c r="H29" s="67">
        <v>57.83</v>
      </c>
      <c r="I29" s="68">
        <v>118.63</v>
      </c>
    </row>
    <row r="30" spans="1:9" x14ac:dyDescent="0.3">
      <c r="A30" s="1"/>
      <c r="B30" s="54" t="s">
        <v>805</v>
      </c>
      <c r="C30" s="67">
        <v>14.9</v>
      </c>
      <c r="D30" s="67">
        <v>17.7</v>
      </c>
      <c r="E30" s="67">
        <v>7.6</v>
      </c>
      <c r="F30" s="67">
        <v>11</v>
      </c>
      <c r="G30" s="67">
        <v>9.3000000000000007</v>
      </c>
      <c r="H30" s="67">
        <v>59.02</v>
      </c>
      <c r="I30" s="68">
        <v>119.52</v>
      </c>
    </row>
    <row r="31" spans="1:9" x14ac:dyDescent="0.3">
      <c r="A31" s="1"/>
      <c r="B31" s="56" t="s">
        <v>806</v>
      </c>
      <c r="C31" s="69">
        <v>15</v>
      </c>
      <c r="D31" s="69">
        <v>17.7</v>
      </c>
      <c r="E31" s="69">
        <v>6.5</v>
      </c>
      <c r="F31" s="69">
        <v>11.1</v>
      </c>
      <c r="G31" s="69">
        <v>9.6</v>
      </c>
      <c r="H31" s="69">
        <v>59.26</v>
      </c>
      <c r="I31" s="70">
        <v>119.16</v>
      </c>
    </row>
    <row r="32" spans="1:9" x14ac:dyDescent="0.3">
      <c r="A32" s="1"/>
      <c r="B32" s="50" t="s">
        <v>807</v>
      </c>
      <c r="C32" s="65">
        <v>14.9</v>
      </c>
      <c r="D32" s="65">
        <v>17.7</v>
      </c>
      <c r="E32" s="65">
        <v>7.9</v>
      </c>
      <c r="F32" s="65">
        <v>11.1</v>
      </c>
      <c r="G32" s="65">
        <v>9.5</v>
      </c>
      <c r="H32" s="65">
        <v>59.29</v>
      </c>
      <c r="I32" s="66">
        <v>120.39</v>
      </c>
    </row>
    <row r="33" spans="1:9" x14ac:dyDescent="0.3">
      <c r="A33" s="1"/>
      <c r="B33" s="54" t="s">
        <v>808</v>
      </c>
      <c r="C33" s="67">
        <v>15.1</v>
      </c>
      <c r="D33" s="67">
        <v>17.7</v>
      </c>
      <c r="E33" s="67">
        <v>7.6</v>
      </c>
      <c r="F33" s="67">
        <v>11</v>
      </c>
      <c r="G33" s="67">
        <v>8.8000000000000007</v>
      </c>
      <c r="H33" s="67">
        <v>59.31</v>
      </c>
      <c r="I33" s="68">
        <v>119.51</v>
      </c>
    </row>
    <row r="34" spans="1:9" x14ac:dyDescent="0.3">
      <c r="A34" s="1"/>
      <c r="B34" s="54" t="s">
        <v>809</v>
      </c>
      <c r="C34" s="67">
        <v>15.4</v>
      </c>
      <c r="D34" s="67">
        <v>17.7</v>
      </c>
      <c r="E34" s="67">
        <v>8.3000000000000007</v>
      </c>
      <c r="F34" s="67">
        <v>11</v>
      </c>
      <c r="G34" s="67">
        <v>9.4</v>
      </c>
      <c r="H34" s="67">
        <v>58.95</v>
      </c>
      <c r="I34" s="68">
        <v>120.75</v>
      </c>
    </row>
    <row r="35" spans="1:9" x14ac:dyDescent="0.3">
      <c r="A35" s="1"/>
      <c r="B35" s="54" t="s">
        <v>810</v>
      </c>
      <c r="C35" s="67">
        <v>15</v>
      </c>
      <c r="D35" s="67">
        <v>17.7</v>
      </c>
      <c r="E35" s="67">
        <v>7.1</v>
      </c>
      <c r="F35" s="67">
        <v>11</v>
      </c>
      <c r="G35" s="67">
        <v>8.9</v>
      </c>
      <c r="H35" s="67">
        <v>58.91</v>
      </c>
      <c r="I35" s="68">
        <v>118.61</v>
      </c>
    </row>
    <row r="36" spans="1:9" x14ac:dyDescent="0.3">
      <c r="A36" s="1"/>
      <c r="B36" s="54" t="s">
        <v>811</v>
      </c>
      <c r="C36" s="67">
        <v>14.3</v>
      </c>
      <c r="D36" s="67">
        <v>17.7</v>
      </c>
      <c r="E36" s="67">
        <v>7.1</v>
      </c>
      <c r="F36" s="67">
        <v>11.1</v>
      </c>
      <c r="G36" s="67">
        <v>6</v>
      </c>
      <c r="H36" s="67">
        <v>59.28</v>
      </c>
      <c r="I36" s="68">
        <v>115.48</v>
      </c>
    </row>
    <row r="37" spans="1:9" x14ac:dyDescent="0.3">
      <c r="A37" s="1"/>
      <c r="B37" s="54" t="s">
        <v>812</v>
      </c>
      <c r="C37" s="67">
        <v>14</v>
      </c>
      <c r="D37" s="67">
        <v>17.7</v>
      </c>
      <c r="E37" s="67">
        <v>7.9</v>
      </c>
      <c r="F37" s="67">
        <v>11.1</v>
      </c>
      <c r="G37" s="67">
        <v>8.4</v>
      </c>
      <c r="H37" s="67">
        <v>59.1</v>
      </c>
      <c r="I37" s="68">
        <v>118.2</v>
      </c>
    </row>
    <row r="38" spans="1:9" x14ac:dyDescent="0.3">
      <c r="A38" s="1"/>
      <c r="B38" s="54" t="s">
        <v>813</v>
      </c>
      <c r="C38" s="67">
        <v>15</v>
      </c>
      <c r="D38" s="67">
        <v>17.8</v>
      </c>
      <c r="E38" s="67">
        <v>8.1</v>
      </c>
      <c r="F38" s="67">
        <v>10.199999999999999</v>
      </c>
      <c r="G38" s="67">
        <v>9.5</v>
      </c>
      <c r="H38" s="67">
        <v>59.16</v>
      </c>
      <c r="I38" s="68">
        <v>119.76</v>
      </c>
    </row>
    <row r="39" spans="1:9" x14ac:dyDescent="0.3">
      <c r="A39" s="1"/>
      <c r="B39" s="56" t="s">
        <v>814</v>
      </c>
      <c r="C39" s="69">
        <v>15</v>
      </c>
      <c r="D39" s="69">
        <v>17.8</v>
      </c>
      <c r="E39" s="69">
        <v>7.3</v>
      </c>
      <c r="F39" s="69">
        <v>11</v>
      </c>
      <c r="G39" s="69">
        <v>9.4</v>
      </c>
      <c r="H39" s="69">
        <v>58.79</v>
      </c>
      <c r="I39" s="70">
        <v>119.29</v>
      </c>
    </row>
    <row r="40" spans="1:9" x14ac:dyDescent="0.3">
      <c r="A40" s="1"/>
      <c r="B40" s="50" t="s">
        <v>815</v>
      </c>
      <c r="C40" s="65">
        <v>15.1</v>
      </c>
      <c r="D40" s="65">
        <v>17.8</v>
      </c>
      <c r="E40" s="65">
        <v>6.9</v>
      </c>
      <c r="F40" s="65">
        <v>11</v>
      </c>
      <c r="G40" s="65">
        <v>9.5</v>
      </c>
      <c r="H40" s="65">
        <v>58.79</v>
      </c>
      <c r="I40" s="66">
        <v>119.09</v>
      </c>
    </row>
    <row r="41" spans="1:9" x14ac:dyDescent="0.3">
      <c r="A41" s="1"/>
      <c r="B41" s="54" t="s">
        <v>816</v>
      </c>
      <c r="C41" s="67">
        <v>15</v>
      </c>
      <c r="D41" s="67">
        <v>17.8</v>
      </c>
      <c r="E41" s="67">
        <v>7.8</v>
      </c>
      <c r="F41" s="67">
        <v>11</v>
      </c>
      <c r="G41" s="67">
        <v>9.1999999999999993</v>
      </c>
      <c r="H41" s="67">
        <v>58.74</v>
      </c>
      <c r="I41" s="68">
        <v>119.54</v>
      </c>
    </row>
    <row r="42" spans="1:9" x14ac:dyDescent="0.3">
      <c r="A42" s="1"/>
      <c r="B42" s="54" t="s">
        <v>817</v>
      </c>
      <c r="C42" s="67">
        <v>14.7</v>
      </c>
      <c r="D42" s="67">
        <v>17.399999999999999</v>
      </c>
      <c r="E42" s="67">
        <v>8.1</v>
      </c>
      <c r="F42" s="67">
        <v>11</v>
      </c>
      <c r="G42" s="67">
        <v>9.1</v>
      </c>
      <c r="H42" s="67">
        <v>52.81</v>
      </c>
      <c r="I42" s="68">
        <v>113.11</v>
      </c>
    </row>
    <row r="43" spans="1:9" x14ac:dyDescent="0.3">
      <c r="A43" s="1"/>
      <c r="B43" s="54" t="s">
        <v>818</v>
      </c>
      <c r="C43" s="67">
        <v>15.1</v>
      </c>
      <c r="D43" s="67">
        <v>17.8</v>
      </c>
      <c r="E43" s="67">
        <v>8.4</v>
      </c>
      <c r="F43" s="67">
        <v>10.9</v>
      </c>
      <c r="G43" s="67">
        <v>8.9</v>
      </c>
      <c r="H43" s="67">
        <v>58.05</v>
      </c>
      <c r="I43" s="68">
        <v>119.15</v>
      </c>
    </row>
    <row r="44" spans="1:9" x14ac:dyDescent="0.3">
      <c r="A44" s="1"/>
      <c r="B44" s="54" t="s">
        <v>819</v>
      </c>
      <c r="C44" s="67">
        <v>15</v>
      </c>
      <c r="D44" s="67">
        <v>17.7</v>
      </c>
      <c r="E44" s="67">
        <v>8.6999999999999993</v>
      </c>
      <c r="F44" s="67">
        <v>11</v>
      </c>
      <c r="G44" s="67">
        <v>9.4</v>
      </c>
      <c r="H44" s="67">
        <v>59.23</v>
      </c>
      <c r="I44" s="68">
        <v>121.03</v>
      </c>
    </row>
    <row r="45" spans="1:9" x14ac:dyDescent="0.3">
      <c r="A45" s="1"/>
      <c r="B45" s="54" t="s">
        <v>820</v>
      </c>
      <c r="C45" s="67">
        <v>14.9</v>
      </c>
      <c r="D45" s="67">
        <v>17.600000000000001</v>
      </c>
      <c r="E45" s="67">
        <v>7.9</v>
      </c>
      <c r="F45" s="67">
        <v>10.3</v>
      </c>
      <c r="G45" s="67">
        <v>9.5</v>
      </c>
      <c r="H45" s="67">
        <v>59.43</v>
      </c>
      <c r="I45" s="68">
        <v>119.63</v>
      </c>
    </row>
    <row r="46" spans="1:9" x14ac:dyDescent="0.3">
      <c r="A46" s="1"/>
      <c r="B46" s="54" t="s">
        <v>821</v>
      </c>
      <c r="C46" s="67">
        <v>15</v>
      </c>
      <c r="D46" s="67">
        <v>17.399999999999999</v>
      </c>
      <c r="E46" s="67">
        <v>6.5</v>
      </c>
      <c r="F46" s="67">
        <v>10.7</v>
      </c>
      <c r="G46" s="67">
        <v>9.1</v>
      </c>
      <c r="H46" s="67">
        <v>59.55</v>
      </c>
      <c r="I46" s="68">
        <v>118.25</v>
      </c>
    </row>
    <row r="47" spans="1:9" x14ac:dyDescent="0.3">
      <c r="A47" s="1"/>
      <c r="B47" s="56" t="s">
        <v>822</v>
      </c>
      <c r="C47" s="69">
        <v>15</v>
      </c>
      <c r="D47" s="69">
        <v>17.600000000000001</v>
      </c>
      <c r="E47" s="69">
        <v>7.6</v>
      </c>
      <c r="F47" s="69">
        <v>10.5</v>
      </c>
      <c r="G47" s="69">
        <v>9.8000000000000007</v>
      </c>
      <c r="H47" s="69">
        <v>59.68</v>
      </c>
      <c r="I47" s="70">
        <v>120.18</v>
      </c>
    </row>
    <row r="48" spans="1:9" x14ac:dyDescent="0.3">
      <c r="A48" s="1"/>
      <c r="B48" s="50" t="s">
        <v>823</v>
      </c>
      <c r="C48" s="65">
        <v>14.7</v>
      </c>
      <c r="D48" s="65">
        <v>17.600000000000001</v>
      </c>
      <c r="E48" s="65">
        <v>7.1</v>
      </c>
      <c r="F48" s="65">
        <v>10.5</v>
      </c>
      <c r="G48" s="65">
        <v>9.6999999999999993</v>
      </c>
      <c r="H48" s="65">
        <v>59.5</v>
      </c>
      <c r="I48" s="66">
        <v>119.1</v>
      </c>
    </row>
    <row r="49" spans="1:9" x14ac:dyDescent="0.3">
      <c r="A49" s="1"/>
      <c r="B49" s="54" t="s">
        <v>824</v>
      </c>
      <c r="C49" s="67">
        <v>15</v>
      </c>
      <c r="D49" s="67">
        <v>17.600000000000001</v>
      </c>
      <c r="E49" s="67">
        <v>8.6</v>
      </c>
      <c r="F49" s="67">
        <v>10.7</v>
      </c>
      <c r="G49" s="67">
        <v>9.6</v>
      </c>
      <c r="H49" s="67">
        <v>59.22</v>
      </c>
      <c r="I49" s="68">
        <v>120.72</v>
      </c>
    </row>
    <row r="50" spans="1:9" x14ac:dyDescent="0.3">
      <c r="A50" s="1"/>
      <c r="B50" s="54" t="s">
        <v>825</v>
      </c>
      <c r="C50" s="67">
        <v>15</v>
      </c>
      <c r="D50" s="67">
        <v>17.2</v>
      </c>
      <c r="E50" s="67">
        <v>6.8</v>
      </c>
      <c r="F50" s="67">
        <v>10</v>
      </c>
      <c r="G50" s="67">
        <v>9.6</v>
      </c>
      <c r="H50" s="67">
        <v>59.44</v>
      </c>
      <c r="I50" s="68">
        <v>118.04</v>
      </c>
    </row>
    <row r="51" spans="1:9" x14ac:dyDescent="0.3">
      <c r="A51" s="1"/>
      <c r="B51" s="54" t="s">
        <v>826</v>
      </c>
      <c r="C51" s="67">
        <v>15</v>
      </c>
      <c r="D51" s="67">
        <v>17.600000000000001</v>
      </c>
      <c r="E51" s="67">
        <v>8.6</v>
      </c>
      <c r="F51" s="67">
        <v>9.6</v>
      </c>
      <c r="G51" s="67">
        <v>8.9</v>
      </c>
      <c r="H51" s="67">
        <v>59.31</v>
      </c>
      <c r="I51" s="68">
        <v>119.01</v>
      </c>
    </row>
    <row r="52" spans="1:9" x14ac:dyDescent="0.3">
      <c r="A52" s="1"/>
      <c r="B52" s="54" t="s">
        <v>827</v>
      </c>
      <c r="C52" s="67">
        <v>14.8</v>
      </c>
      <c r="D52" s="67">
        <v>17.600000000000001</v>
      </c>
      <c r="E52" s="67">
        <v>7.9</v>
      </c>
      <c r="F52" s="67">
        <v>10.9</v>
      </c>
      <c r="G52" s="67">
        <v>9.4</v>
      </c>
      <c r="H52" s="67">
        <v>21.67</v>
      </c>
      <c r="I52" s="68">
        <v>82.27</v>
      </c>
    </row>
    <row r="53" spans="1:9" x14ac:dyDescent="0.3">
      <c r="A53" s="1"/>
      <c r="B53" s="54" t="s">
        <v>828</v>
      </c>
      <c r="C53" s="67">
        <v>15</v>
      </c>
      <c r="D53" s="67">
        <v>17.600000000000001</v>
      </c>
      <c r="E53" s="67">
        <v>7.2</v>
      </c>
      <c r="F53" s="67">
        <v>11</v>
      </c>
      <c r="G53" s="67">
        <v>8.9</v>
      </c>
      <c r="H53" s="67"/>
      <c r="I53" s="68">
        <v>59.7</v>
      </c>
    </row>
    <row r="54" spans="1:9" x14ac:dyDescent="0.3">
      <c r="A54" s="1"/>
      <c r="B54" s="54" t="s">
        <v>829</v>
      </c>
      <c r="C54" s="67">
        <v>15</v>
      </c>
      <c r="D54" s="67">
        <v>17.600000000000001</v>
      </c>
      <c r="E54" s="67">
        <v>7.9</v>
      </c>
      <c r="F54" s="67">
        <v>10.7</v>
      </c>
      <c r="G54" s="67">
        <v>9.3000000000000007</v>
      </c>
      <c r="H54" s="67"/>
      <c r="I54" s="68">
        <v>60.5</v>
      </c>
    </row>
    <row r="55" spans="1:9" x14ac:dyDescent="0.3">
      <c r="A55" s="1"/>
      <c r="B55" s="56" t="s">
        <v>1049</v>
      </c>
      <c r="C55" s="69">
        <v>14.7</v>
      </c>
      <c r="D55" s="69">
        <v>17.600000000000001</v>
      </c>
      <c r="E55" s="69">
        <v>8.3000000000000007</v>
      </c>
      <c r="F55" s="69">
        <v>10.4</v>
      </c>
      <c r="G55" s="69">
        <v>9.5</v>
      </c>
      <c r="H55" s="69"/>
      <c r="I55" s="70">
        <v>60.5</v>
      </c>
    </row>
    <row r="56" spans="1:9" ht="15.6" x14ac:dyDescent="0.3">
      <c r="A56" s="1"/>
      <c r="B56" s="71" t="s">
        <v>1050</v>
      </c>
      <c r="C56" s="72">
        <v>356.9</v>
      </c>
      <c r="D56" s="72">
        <v>423.3</v>
      </c>
      <c r="E56" s="72">
        <v>182.75</v>
      </c>
      <c r="F56" s="72">
        <v>258.10000000000002</v>
      </c>
      <c r="G56" s="72">
        <v>220.85</v>
      </c>
      <c r="H56" s="72">
        <v>1299.92</v>
      </c>
      <c r="I56" s="72">
        <v>2741.82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1058</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1059</v>
      </c>
      <c r="C5" s="1"/>
      <c r="D5" s="1"/>
      <c r="E5" s="1"/>
      <c r="F5" s="1"/>
      <c r="G5" s="1"/>
      <c r="H5" s="1"/>
      <c r="I5" s="1"/>
      <c r="J5" s="1"/>
      <c r="K5" s="1"/>
      <c r="L5" s="1"/>
      <c r="M5" s="1"/>
      <c r="N5" s="1"/>
      <c r="O5" s="1"/>
      <c r="P5" s="1"/>
    </row>
    <row r="6" spans="1:16" ht="22.95" customHeight="1" x14ac:dyDescent="0.3">
      <c r="A6" s="1"/>
      <c r="B6" s="195" t="s">
        <v>3</v>
      </c>
      <c r="C6" s="195" t="s">
        <v>65</v>
      </c>
      <c r="D6" s="195" t="s">
        <v>1060</v>
      </c>
      <c r="E6" s="195" t="s">
        <v>1061</v>
      </c>
      <c r="F6" s="195" t="s">
        <v>1062</v>
      </c>
      <c r="G6" s="195"/>
      <c r="H6" s="195"/>
      <c r="I6" s="195"/>
      <c r="J6" s="195"/>
      <c r="K6" s="195"/>
      <c r="L6" s="195"/>
      <c r="M6" s="195"/>
      <c r="N6" s="195"/>
      <c r="O6" s="195"/>
      <c r="P6" s="195"/>
    </row>
    <row r="7" spans="1:16" ht="22.95" customHeight="1" x14ac:dyDescent="0.3">
      <c r="A7" s="1"/>
      <c r="B7" s="195"/>
      <c r="C7" s="195"/>
      <c r="D7" s="195"/>
      <c r="E7" s="195"/>
      <c r="F7" s="3">
        <v>1</v>
      </c>
      <c r="G7" s="3">
        <v>2</v>
      </c>
      <c r="H7" s="3">
        <v>3</v>
      </c>
      <c r="I7" s="3">
        <v>4</v>
      </c>
      <c r="J7" s="3">
        <v>5</v>
      </c>
      <c r="K7" s="3">
        <v>6</v>
      </c>
      <c r="L7" s="3">
        <v>7</v>
      </c>
      <c r="M7" s="3">
        <v>8</v>
      </c>
      <c r="N7" s="3">
        <v>9</v>
      </c>
      <c r="O7" s="3">
        <v>10</v>
      </c>
      <c r="P7" s="3" t="s">
        <v>931</v>
      </c>
    </row>
    <row r="8" spans="1:16" x14ac:dyDescent="0.3">
      <c r="A8" s="1"/>
      <c r="B8" s="73" t="s">
        <v>616</v>
      </c>
      <c r="C8" s="73" t="s">
        <v>1007</v>
      </c>
      <c r="D8" s="73" t="s">
        <v>1063</v>
      </c>
      <c r="E8" s="74" t="s">
        <v>567</v>
      </c>
      <c r="F8" s="75"/>
      <c r="G8" s="75"/>
      <c r="H8" s="75">
        <v>175.35</v>
      </c>
      <c r="I8" s="75">
        <v>355.6</v>
      </c>
      <c r="J8" s="75">
        <v>356.5</v>
      </c>
      <c r="K8" s="75">
        <v>349.95</v>
      </c>
      <c r="L8" s="75">
        <v>353.35</v>
      </c>
      <c r="M8" s="75">
        <v>357.6</v>
      </c>
      <c r="N8" s="75">
        <v>360.65</v>
      </c>
      <c r="O8" s="75">
        <v>356.9</v>
      </c>
      <c r="P8" s="75">
        <v>2665.9</v>
      </c>
    </row>
    <row r="9" spans="1:16" x14ac:dyDescent="0.3">
      <c r="A9" s="1"/>
      <c r="B9" s="73" t="s">
        <v>617</v>
      </c>
      <c r="C9" s="73" t="s">
        <v>1064</v>
      </c>
      <c r="D9" s="73" t="s">
        <v>1065</v>
      </c>
      <c r="E9" s="74" t="s">
        <v>567</v>
      </c>
      <c r="F9" s="75">
        <v>393.8</v>
      </c>
      <c r="G9" s="75">
        <v>437.25</v>
      </c>
      <c r="H9" s="75">
        <v>434.5</v>
      </c>
      <c r="I9" s="75">
        <v>430.65</v>
      </c>
      <c r="J9" s="75">
        <v>280.39999999999998</v>
      </c>
      <c r="K9" s="75">
        <v>432.35</v>
      </c>
      <c r="L9" s="75">
        <v>437.1</v>
      </c>
      <c r="M9" s="75">
        <v>426.65</v>
      </c>
      <c r="N9" s="75">
        <v>421.55</v>
      </c>
      <c r="O9" s="75">
        <v>423.3</v>
      </c>
      <c r="P9" s="75">
        <v>4117.55</v>
      </c>
    </row>
    <row r="10" spans="1:16" x14ac:dyDescent="0.3">
      <c r="A10" s="1"/>
      <c r="B10" s="73" t="s">
        <v>618</v>
      </c>
      <c r="C10" s="73" t="s">
        <v>1066</v>
      </c>
      <c r="D10" s="73" t="s">
        <v>65</v>
      </c>
      <c r="E10" s="74" t="s">
        <v>567</v>
      </c>
      <c r="F10" s="75">
        <v>177.85</v>
      </c>
      <c r="G10" s="75">
        <v>176.25</v>
      </c>
      <c r="H10" s="75">
        <v>174.65</v>
      </c>
      <c r="I10" s="75">
        <v>155.20500000000001</v>
      </c>
      <c r="J10" s="75">
        <v>188.75</v>
      </c>
      <c r="K10" s="75">
        <v>168.75</v>
      </c>
      <c r="L10" s="75">
        <v>182.35</v>
      </c>
      <c r="M10" s="75">
        <v>191</v>
      </c>
      <c r="N10" s="75">
        <v>184.1</v>
      </c>
      <c r="O10" s="75">
        <v>182.75</v>
      </c>
      <c r="P10" s="75">
        <v>1781.655</v>
      </c>
    </row>
    <row r="11" spans="1:16" x14ac:dyDescent="0.3">
      <c r="A11" s="1"/>
      <c r="B11" s="73" t="s">
        <v>619</v>
      </c>
      <c r="C11" s="73" t="s">
        <v>1010</v>
      </c>
      <c r="D11" s="73" t="s">
        <v>65</v>
      </c>
      <c r="E11" s="74" t="s">
        <v>567</v>
      </c>
      <c r="F11" s="75">
        <v>260.64999999999998</v>
      </c>
      <c r="G11" s="75">
        <v>211.4</v>
      </c>
      <c r="H11" s="75">
        <v>243.55</v>
      </c>
      <c r="I11" s="75">
        <v>249.75</v>
      </c>
      <c r="J11" s="75">
        <v>227.2</v>
      </c>
      <c r="K11" s="75">
        <v>261.55</v>
      </c>
      <c r="L11" s="75">
        <v>152.1</v>
      </c>
      <c r="M11" s="75">
        <v>54.45</v>
      </c>
      <c r="N11" s="75">
        <v>221.6</v>
      </c>
      <c r="O11" s="75">
        <v>258.10000000000002</v>
      </c>
      <c r="P11" s="75">
        <v>2140.35</v>
      </c>
    </row>
    <row r="12" spans="1:16" x14ac:dyDescent="0.3">
      <c r="A12" s="1"/>
      <c r="B12" s="73" t="s">
        <v>602</v>
      </c>
      <c r="C12" s="73" t="s">
        <v>934</v>
      </c>
      <c r="D12" s="73" t="s">
        <v>65</v>
      </c>
      <c r="E12" s="74" t="s">
        <v>566</v>
      </c>
      <c r="F12" s="75">
        <v>345.5</v>
      </c>
      <c r="G12" s="75">
        <v>335.6</v>
      </c>
      <c r="H12" s="75">
        <v>348.8</v>
      </c>
      <c r="I12" s="75">
        <v>314.55</v>
      </c>
      <c r="J12" s="75">
        <v>329.15</v>
      </c>
      <c r="K12" s="75">
        <v>344.45</v>
      </c>
      <c r="L12" s="75">
        <v>325.89999999999998</v>
      </c>
      <c r="M12" s="75">
        <v>359.65</v>
      </c>
      <c r="N12" s="75">
        <v>359.85</v>
      </c>
      <c r="O12" s="75">
        <v>347.05</v>
      </c>
      <c r="P12" s="75">
        <v>3410.5</v>
      </c>
    </row>
    <row r="13" spans="1:16" x14ac:dyDescent="0.3">
      <c r="A13" s="1"/>
      <c r="B13" s="73" t="s">
        <v>603</v>
      </c>
      <c r="C13" s="73" t="s">
        <v>936</v>
      </c>
      <c r="D13" s="73" t="s">
        <v>65</v>
      </c>
      <c r="E13" s="74" t="s">
        <v>566</v>
      </c>
      <c r="F13" s="75">
        <v>30.85</v>
      </c>
      <c r="G13" s="75">
        <v>29.25</v>
      </c>
      <c r="H13" s="75">
        <v>26.5</v>
      </c>
      <c r="I13" s="75">
        <v>23.85</v>
      </c>
      <c r="J13" s="75">
        <v>22.35</v>
      </c>
      <c r="K13" s="75">
        <v>21.25</v>
      </c>
      <c r="L13" s="75">
        <v>21.4</v>
      </c>
      <c r="M13" s="75">
        <v>22.4</v>
      </c>
      <c r="N13" s="75">
        <v>22.95</v>
      </c>
      <c r="O13" s="75">
        <v>22.65</v>
      </c>
      <c r="P13" s="75">
        <v>243.45</v>
      </c>
    </row>
    <row r="14" spans="1:16" x14ac:dyDescent="0.3">
      <c r="A14" s="1"/>
      <c r="B14" s="73" t="s">
        <v>604</v>
      </c>
      <c r="C14" s="73" t="s">
        <v>1012</v>
      </c>
      <c r="D14" s="73" t="s">
        <v>65</v>
      </c>
      <c r="E14" s="74" t="s">
        <v>566</v>
      </c>
      <c r="F14" s="75"/>
      <c r="G14" s="75">
        <v>6.35</v>
      </c>
      <c r="H14" s="75">
        <v>9.6</v>
      </c>
      <c r="I14" s="75">
        <v>9.6</v>
      </c>
      <c r="J14" s="75">
        <v>2.4</v>
      </c>
      <c r="K14" s="75"/>
      <c r="L14" s="75"/>
      <c r="M14" s="75"/>
      <c r="N14" s="75"/>
      <c r="O14" s="75"/>
      <c r="P14" s="75">
        <v>27.95</v>
      </c>
    </row>
    <row r="15" spans="1:16" x14ac:dyDescent="0.3">
      <c r="A15" s="1"/>
      <c r="B15" s="73" t="s">
        <v>614</v>
      </c>
      <c r="C15" s="73" t="s">
        <v>1013</v>
      </c>
      <c r="D15" s="73" t="s">
        <v>65</v>
      </c>
      <c r="E15" s="74" t="s">
        <v>567</v>
      </c>
      <c r="F15" s="75">
        <v>225.6</v>
      </c>
      <c r="G15" s="75">
        <v>223.05</v>
      </c>
      <c r="H15" s="75">
        <v>116.65</v>
      </c>
      <c r="I15" s="75"/>
      <c r="J15" s="75">
        <v>27.4</v>
      </c>
      <c r="K15" s="75">
        <v>168.25</v>
      </c>
      <c r="L15" s="75">
        <v>219.95</v>
      </c>
      <c r="M15" s="75">
        <v>203.25</v>
      </c>
      <c r="N15" s="75">
        <v>223.05</v>
      </c>
      <c r="O15" s="75">
        <v>220.85</v>
      </c>
      <c r="P15" s="75">
        <v>1628.05</v>
      </c>
    </row>
    <row r="16" spans="1:16" x14ac:dyDescent="0.3">
      <c r="A16" s="1"/>
      <c r="B16" s="73" t="s">
        <v>573</v>
      </c>
      <c r="C16" s="73" t="s">
        <v>937</v>
      </c>
      <c r="D16" s="73" t="s">
        <v>65</v>
      </c>
      <c r="E16" s="74" t="s">
        <v>566</v>
      </c>
      <c r="F16" s="75">
        <v>2448.5</v>
      </c>
      <c r="G16" s="75">
        <v>2242.15</v>
      </c>
      <c r="H16" s="75">
        <v>2509.65</v>
      </c>
      <c r="I16" s="75">
        <v>2578.9499999999998</v>
      </c>
      <c r="J16" s="75">
        <v>2381.4</v>
      </c>
      <c r="K16" s="75">
        <v>2351.35</v>
      </c>
      <c r="L16" s="75">
        <v>2077.6</v>
      </c>
      <c r="M16" s="75">
        <v>2416.5</v>
      </c>
      <c r="N16" s="75">
        <v>2061.9</v>
      </c>
      <c r="O16" s="75">
        <v>2487.3000000000002</v>
      </c>
      <c r="P16" s="75">
        <v>23555.3</v>
      </c>
    </row>
    <row r="17" spans="1:16" x14ac:dyDescent="0.3">
      <c r="A17" s="1"/>
      <c r="B17" s="73" t="s">
        <v>191</v>
      </c>
      <c r="C17" s="73" t="s">
        <v>938</v>
      </c>
      <c r="D17" s="73" t="s">
        <v>65</v>
      </c>
      <c r="E17" s="74" t="s">
        <v>566</v>
      </c>
      <c r="F17" s="75">
        <v>272.7</v>
      </c>
      <c r="G17" s="75">
        <v>257.95</v>
      </c>
      <c r="H17" s="75">
        <v>260.3</v>
      </c>
      <c r="I17" s="75">
        <v>272.85000000000002</v>
      </c>
      <c r="J17" s="75">
        <v>262.25</v>
      </c>
      <c r="K17" s="75">
        <v>253.75</v>
      </c>
      <c r="L17" s="75">
        <v>258</v>
      </c>
      <c r="M17" s="75">
        <v>260.10000000000002</v>
      </c>
      <c r="N17" s="75">
        <v>245.8</v>
      </c>
      <c r="O17" s="75">
        <v>240.8</v>
      </c>
      <c r="P17" s="75">
        <v>2584.5</v>
      </c>
    </row>
    <row r="18" spans="1:16" x14ac:dyDescent="0.3">
      <c r="A18" s="1"/>
      <c r="B18" s="73" t="s">
        <v>578</v>
      </c>
      <c r="C18" s="73" t="s">
        <v>1067</v>
      </c>
      <c r="D18" s="73" t="s">
        <v>65</v>
      </c>
      <c r="E18" s="74" t="s">
        <v>566</v>
      </c>
      <c r="F18" s="75"/>
      <c r="G18" s="75"/>
      <c r="H18" s="75"/>
      <c r="I18" s="75"/>
      <c r="J18" s="75"/>
      <c r="K18" s="75"/>
      <c r="L18" s="75"/>
      <c r="M18" s="75"/>
      <c r="N18" s="75"/>
      <c r="O18" s="75"/>
      <c r="P18" s="75">
        <v>0</v>
      </c>
    </row>
    <row r="19" spans="1:16" x14ac:dyDescent="0.3">
      <c r="A19" s="1"/>
      <c r="B19" s="73" t="s">
        <v>578</v>
      </c>
      <c r="C19" s="73" t="s">
        <v>1068</v>
      </c>
      <c r="D19" s="73" t="s">
        <v>65</v>
      </c>
      <c r="E19" s="74" t="s">
        <v>566</v>
      </c>
      <c r="F19" s="75"/>
      <c r="G19" s="75"/>
      <c r="H19" s="75"/>
      <c r="I19" s="75"/>
      <c r="J19" s="75"/>
      <c r="K19" s="75"/>
      <c r="L19" s="75"/>
      <c r="M19" s="75"/>
      <c r="N19" s="75"/>
      <c r="O19" s="75"/>
      <c r="P19" s="75">
        <v>0</v>
      </c>
    </row>
    <row r="20" spans="1:16" x14ac:dyDescent="0.3">
      <c r="A20" s="1"/>
      <c r="B20" s="73" t="s">
        <v>197</v>
      </c>
      <c r="C20" s="73" t="s">
        <v>939</v>
      </c>
      <c r="D20" s="73" t="s">
        <v>65</v>
      </c>
      <c r="E20" s="74" t="s">
        <v>566</v>
      </c>
      <c r="F20" s="75">
        <v>1172.0999999999999</v>
      </c>
      <c r="G20" s="75">
        <v>1370.6</v>
      </c>
      <c r="H20" s="75">
        <v>1813.1</v>
      </c>
      <c r="I20" s="75">
        <v>1393.8</v>
      </c>
      <c r="J20" s="75">
        <v>1369.35</v>
      </c>
      <c r="K20" s="75">
        <v>968.25</v>
      </c>
      <c r="L20" s="75">
        <v>1195.3499999999999</v>
      </c>
      <c r="M20" s="75">
        <v>1481.35</v>
      </c>
      <c r="N20" s="75">
        <v>1150.8499999999999</v>
      </c>
      <c r="O20" s="75">
        <v>1396.95</v>
      </c>
      <c r="P20" s="75">
        <v>13311.7</v>
      </c>
    </row>
    <row r="21" spans="1:16" x14ac:dyDescent="0.3">
      <c r="A21" s="1"/>
      <c r="B21" s="73" t="s">
        <v>197</v>
      </c>
      <c r="C21" s="73" t="s">
        <v>940</v>
      </c>
      <c r="D21" s="73" t="s">
        <v>65</v>
      </c>
      <c r="E21" s="74" t="s">
        <v>566</v>
      </c>
      <c r="F21" s="75">
        <v>407.75</v>
      </c>
      <c r="G21" s="75">
        <v>400.35</v>
      </c>
      <c r="H21" s="75">
        <v>492.85</v>
      </c>
      <c r="I21" s="75">
        <v>506.5</v>
      </c>
      <c r="J21" s="75">
        <v>484.85</v>
      </c>
      <c r="K21" s="75">
        <v>494.25</v>
      </c>
      <c r="L21" s="75">
        <v>303.39999999999998</v>
      </c>
      <c r="M21" s="75">
        <v>450.35</v>
      </c>
      <c r="N21" s="75">
        <v>366.75</v>
      </c>
      <c r="O21" s="75">
        <v>499.65</v>
      </c>
      <c r="P21" s="75">
        <v>4406.7</v>
      </c>
    </row>
    <row r="22" spans="1:16" x14ac:dyDescent="0.3">
      <c r="A22" s="1"/>
      <c r="B22" s="73" t="s">
        <v>581</v>
      </c>
      <c r="C22" s="73" t="s">
        <v>1069</v>
      </c>
      <c r="D22" s="73" t="s">
        <v>65</v>
      </c>
      <c r="E22" s="74" t="s">
        <v>568</v>
      </c>
      <c r="F22" s="75">
        <v>9</v>
      </c>
      <c r="G22" s="75">
        <v>7.5</v>
      </c>
      <c r="H22" s="75">
        <v>8.6</v>
      </c>
      <c r="I22" s="75">
        <v>9.1999999999999993</v>
      </c>
      <c r="J22" s="75">
        <v>9.65</v>
      </c>
      <c r="K22" s="75">
        <v>8.6999999999999993</v>
      </c>
      <c r="L22" s="75">
        <v>9.25</v>
      </c>
      <c r="M22" s="75">
        <v>9.1</v>
      </c>
      <c r="N22" s="75">
        <v>9.35</v>
      </c>
      <c r="O22" s="75">
        <v>9.1999999999999993</v>
      </c>
      <c r="P22" s="75">
        <v>89.55</v>
      </c>
    </row>
    <row r="23" spans="1:16" x14ac:dyDescent="0.3">
      <c r="A23" s="1"/>
      <c r="B23" s="73" t="s">
        <v>57</v>
      </c>
      <c r="C23" s="73" t="s">
        <v>941</v>
      </c>
      <c r="D23" s="73" t="s">
        <v>65</v>
      </c>
      <c r="E23" s="74" t="s">
        <v>566</v>
      </c>
      <c r="F23" s="75">
        <v>165.7</v>
      </c>
      <c r="G23" s="75">
        <v>165.6</v>
      </c>
      <c r="H23" s="75">
        <v>165.6</v>
      </c>
      <c r="I23" s="75">
        <v>158.80000000000001</v>
      </c>
      <c r="J23" s="75">
        <v>163</v>
      </c>
      <c r="K23" s="75">
        <v>161.1</v>
      </c>
      <c r="L23" s="75">
        <v>165</v>
      </c>
      <c r="M23" s="75">
        <v>165.15</v>
      </c>
      <c r="N23" s="75">
        <v>104.25</v>
      </c>
      <c r="O23" s="75">
        <v>165.55</v>
      </c>
      <c r="P23" s="75">
        <v>1579.75</v>
      </c>
    </row>
    <row r="24" spans="1:16" x14ac:dyDescent="0.3">
      <c r="A24" s="1"/>
      <c r="B24" s="73" t="s">
        <v>57</v>
      </c>
      <c r="C24" s="73" t="s">
        <v>942</v>
      </c>
      <c r="D24" s="73" t="s">
        <v>65</v>
      </c>
      <c r="E24" s="74" t="s">
        <v>566</v>
      </c>
      <c r="F24" s="75">
        <v>333.75</v>
      </c>
      <c r="G24" s="75">
        <v>316.14999999999998</v>
      </c>
      <c r="H24" s="75">
        <v>330.5</v>
      </c>
      <c r="I24" s="75">
        <v>320.35000000000002</v>
      </c>
      <c r="J24" s="75">
        <v>296.7</v>
      </c>
      <c r="K24" s="75">
        <v>300.89999999999998</v>
      </c>
      <c r="L24" s="75">
        <v>301.05</v>
      </c>
      <c r="M24" s="75">
        <v>300.89999999999998</v>
      </c>
      <c r="N24" s="75">
        <v>294.95</v>
      </c>
      <c r="O24" s="75">
        <v>212.35</v>
      </c>
      <c r="P24" s="75">
        <v>3007.6</v>
      </c>
    </row>
    <row r="25" spans="1:16" x14ac:dyDescent="0.3">
      <c r="A25" s="1"/>
      <c r="B25" s="73" t="s">
        <v>57</v>
      </c>
      <c r="C25" s="73" t="s">
        <v>943</v>
      </c>
      <c r="D25" s="73" t="s">
        <v>65</v>
      </c>
      <c r="E25" s="74" t="s">
        <v>566</v>
      </c>
      <c r="F25" s="75">
        <v>2113.4499999999998</v>
      </c>
      <c r="G25" s="75">
        <v>2114.6</v>
      </c>
      <c r="H25" s="75">
        <v>2120.8000000000002</v>
      </c>
      <c r="I25" s="75">
        <v>2015.75</v>
      </c>
      <c r="J25" s="75">
        <v>1931.95</v>
      </c>
      <c r="K25" s="75">
        <v>1919.45</v>
      </c>
      <c r="L25" s="75">
        <v>1914.3</v>
      </c>
      <c r="M25" s="75">
        <v>1918.7</v>
      </c>
      <c r="N25" s="75">
        <v>1922.25</v>
      </c>
      <c r="O25" s="75">
        <v>1927.2</v>
      </c>
      <c r="P25" s="75">
        <v>19898.45</v>
      </c>
    </row>
    <row r="26" spans="1:16" x14ac:dyDescent="0.3">
      <c r="A26" s="1"/>
      <c r="B26" s="73" t="s">
        <v>57</v>
      </c>
      <c r="C26" s="73" t="s">
        <v>1070</v>
      </c>
      <c r="D26" s="73" t="s">
        <v>65</v>
      </c>
      <c r="E26" s="74" t="s">
        <v>566</v>
      </c>
      <c r="F26" s="75"/>
      <c r="G26" s="75"/>
      <c r="H26" s="75"/>
      <c r="I26" s="75"/>
      <c r="J26" s="75"/>
      <c r="K26" s="75"/>
      <c r="L26" s="75"/>
      <c r="M26" s="75"/>
      <c r="N26" s="75"/>
      <c r="O26" s="75"/>
      <c r="P26" s="75">
        <v>0</v>
      </c>
    </row>
    <row r="27" spans="1:16" x14ac:dyDescent="0.3">
      <c r="A27" s="1"/>
      <c r="B27" s="73" t="s">
        <v>57</v>
      </c>
      <c r="C27" s="73" t="s">
        <v>1071</v>
      </c>
      <c r="D27" s="73" t="s">
        <v>65</v>
      </c>
      <c r="E27" s="74" t="s">
        <v>567</v>
      </c>
      <c r="F27" s="75"/>
      <c r="G27" s="75"/>
      <c r="H27" s="75"/>
      <c r="I27" s="75"/>
      <c r="J27" s="75"/>
      <c r="K27" s="75"/>
      <c r="L27" s="75"/>
      <c r="M27" s="75"/>
      <c r="N27" s="75"/>
      <c r="O27" s="75"/>
      <c r="P27" s="75">
        <v>0</v>
      </c>
    </row>
    <row r="28" spans="1:16" x14ac:dyDescent="0.3">
      <c r="A28" s="1"/>
      <c r="B28" s="73" t="s">
        <v>57</v>
      </c>
      <c r="C28" s="73" t="s">
        <v>1071</v>
      </c>
      <c r="D28" s="73" t="s">
        <v>1072</v>
      </c>
      <c r="E28" s="74" t="s">
        <v>567</v>
      </c>
      <c r="F28" s="75"/>
      <c r="G28" s="75"/>
      <c r="H28" s="75"/>
      <c r="I28" s="75"/>
      <c r="J28" s="75"/>
      <c r="K28" s="75"/>
      <c r="L28" s="75"/>
      <c r="M28" s="75"/>
      <c r="N28" s="75"/>
      <c r="O28" s="75"/>
      <c r="P28" s="75">
        <v>0</v>
      </c>
    </row>
    <row r="29" spans="1:16" x14ac:dyDescent="0.3">
      <c r="A29" s="1"/>
      <c r="B29" s="73" t="s">
        <v>57</v>
      </c>
      <c r="C29" s="73" t="s">
        <v>1073</v>
      </c>
      <c r="D29" s="73" t="s">
        <v>65</v>
      </c>
      <c r="E29" s="74" t="s">
        <v>567</v>
      </c>
      <c r="F29" s="75"/>
      <c r="G29" s="75"/>
      <c r="H29" s="75"/>
      <c r="I29" s="75"/>
      <c r="J29" s="75"/>
      <c r="K29" s="75"/>
      <c r="L29" s="75"/>
      <c r="M29" s="75"/>
      <c r="N29" s="75"/>
      <c r="O29" s="75"/>
      <c r="P29" s="75">
        <v>0</v>
      </c>
    </row>
    <row r="30" spans="1:16" x14ac:dyDescent="0.3">
      <c r="A30" s="1"/>
      <c r="B30" s="73" t="s">
        <v>605</v>
      </c>
      <c r="C30" s="73" t="s">
        <v>944</v>
      </c>
      <c r="D30" s="73" t="s">
        <v>1074</v>
      </c>
      <c r="E30" s="74" t="s">
        <v>566</v>
      </c>
      <c r="F30" s="75">
        <v>110.4</v>
      </c>
      <c r="G30" s="75">
        <v>93.95</v>
      </c>
      <c r="H30" s="75">
        <v>158.35</v>
      </c>
      <c r="I30" s="75">
        <v>169.9</v>
      </c>
      <c r="J30" s="75">
        <v>158.19999999999999</v>
      </c>
      <c r="K30" s="75">
        <v>166.9</v>
      </c>
      <c r="L30" s="75">
        <v>184.3</v>
      </c>
      <c r="M30" s="75">
        <v>154.44999999999999</v>
      </c>
      <c r="N30" s="75">
        <v>137.35</v>
      </c>
      <c r="O30" s="75">
        <v>137.35</v>
      </c>
      <c r="P30" s="75">
        <v>1471.15</v>
      </c>
    </row>
    <row r="31" spans="1:16" x14ac:dyDescent="0.3">
      <c r="A31" s="1"/>
      <c r="B31" s="73" t="s">
        <v>605</v>
      </c>
      <c r="C31" s="73" t="s">
        <v>945</v>
      </c>
      <c r="D31" s="73" t="s">
        <v>65</v>
      </c>
      <c r="E31" s="74" t="s">
        <v>566</v>
      </c>
      <c r="F31" s="75">
        <v>87.2</v>
      </c>
      <c r="G31" s="75">
        <v>85.35</v>
      </c>
      <c r="H31" s="75">
        <v>109</v>
      </c>
      <c r="I31" s="75">
        <v>103.2</v>
      </c>
      <c r="J31" s="75">
        <v>92.5</v>
      </c>
      <c r="K31" s="75">
        <v>73.8</v>
      </c>
      <c r="L31" s="75">
        <v>125.7</v>
      </c>
      <c r="M31" s="75">
        <v>112.25</v>
      </c>
      <c r="N31" s="75">
        <v>98.5</v>
      </c>
      <c r="O31" s="75">
        <v>101.75</v>
      </c>
      <c r="P31" s="75">
        <v>989.25</v>
      </c>
    </row>
    <row r="32" spans="1:16" x14ac:dyDescent="0.3">
      <c r="A32" s="1"/>
      <c r="B32" s="73" t="s">
        <v>605</v>
      </c>
      <c r="C32" s="73" t="s">
        <v>946</v>
      </c>
      <c r="D32" s="73" t="s">
        <v>65</v>
      </c>
      <c r="E32" s="74" t="s">
        <v>566</v>
      </c>
      <c r="F32" s="75">
        <v>119.5</v>
      </c>
      <c r="G32" s="75">
        <v>114.95</v>
      </c>
      <c r="H32" s="75">
        <v>154.94999999999999</v>
      </c>
      <c r="I32" s="75">
        <v>143.25</v>
      </c>
      <c r="J32" s="75">
        <v>129.9</v>
      </c>
      <c r="K32" s="75">
        <v>41.95</v>
      </c>
      <c r="L32" s="75">
        <v>97.5</v>
      </c>
      <c r="M32" s="75">
        <v>152.85</v>
      </c>
      <c r="N32" s="75">
        <v>126.75</v>
      </c>
      <c r="O32" s="75">
        <v>132.19999999999999</v>
      </c>
      <c r="P32" s="75">
        <v>1213.8</v>
      </c>
    </row>
    <row r="33" spans="1:16" x14ac:dyDescent="0.3">
      <c r="A33" s="1"/>
      <c r="B33" s="73" t="s">
        <v>605</v>
      </c>
      <c r="C33" s="73" t="s">
        <v>947</v>
      </c>
      <c r="D33" s="73" t="s">
        <v>1074</v>
      </c>
      <c r="E33" s="74" t="s">
        <v>566</v>
      </c>
      <c r="F33" s="75">
        <v>62.05</v>
      </c>
      <c r="G33" s="75">
        <v>55.4</v>
      </c>
      <c r="H33" s="75">
        <v>58.25</v>
      </c>
      <c r="I33" s="75">
        <v>52.5</v>
      </c>
      <c r="J33" s="75">
        <v>55.1</v>
      </c>
      <c r="K33" s="75">
        <v>51.75</v>
      </c>
      <c r="L33" s="75">
        <v>54.25</v>
      </c>
      <c r="M33" s="75">
        <v>50.65</v>
      </c>
      <c r="N33" s="75">
        <v>48.75</v>
      </c>
      <c r="O33" s="75">
        <v>47.55</v>
      </c>
      <c r="P33" s="75">
        <v>536.25</v>
      </c>
    </row>
    <row r="34" spans="1:16" x14ac:dyDescent="0.3">
      <c r="A34" s="1"/>
      <c r="B34" s="73" t="s">
        <v>233</v>
      </c>
      <c r="C34" s="73" t="s">
        <v>948</v>
      </c>
      <c r="D34" s="73" t="s">
        <v>65</v>
      </c>
      <c r="E34" s="74" t="s">
        <v>566</v>
      </c>
      <c r="F34" s="75">
        <v>2756.75</v>
      </c>
      <c r="G34" s="75">
        <v>2712.9</v>
      </c>
      <c r="H34" s="75">
        <v>2806.65</v>
      </c>
      <c r="I34" s="75">
        <v>2824.55</v>
      </c>
      <c r="J34" s="75">
        <v>2918.35</v>
      </c>
      <c r="K34" s="75">
        <v>3137.8</v>
      </c>
      <c r="L34" s="75">
        <v>3138.1</v>
      </c>
      <c r="M34" s="75">
        <v>3098.8</v>
      </c>
      <c r="N34" s="75">
        <v>2937.35</v>
      </c>
      <c r="O34" s="75">
        <v>2827.05</v>
      </c>
      <c r="P34" s="75">
        <v>29158.3</v>
      </c>
    </row>
    <row r="35" spans="1:16" x14ac:dyDescent="0.3">
      <c r="A35" s="1"/>
      <c r="B35" s="73" t="s">
        <v>23</v>
      </c>
      <c r="C35" s="73" t="s">
        <v>949</v>
      </c>
      <c r="D35" s="73" t="s">
        <v>65</v>
      </c>
      <c r="E35" s="74" t="s">
        <v>566</v>
      </c>
      <c r="F35" s="75">
        <v>175.45</v>
      </c>
      <c r="G35" s="75">
        <v>176.6</v>
      </c>
      <c r="H35" s="75">
        <v>173.65</v>
      </c>
      <c r="I35" s="75">
        <v>176.9</v>
      </c>
      <c r="J35" s="75">
        <v>178</v>
      </c>
      <c r="K35" s="75">
        <v>175.43049999999999</v>
      </c>
      <c r="L35" s="75">
        <v>177.2</v>
      </c>
      <c r="M35" s="75">
        <v>175.75</v>
      </c>
      <c r="N35" s="75">
        <v>176.15</v>
      </c>
      <c r="O35" s="75">
        <v>177.75</v>
      </c>
      <c r="P35" s="75">
        <v>1762.8805</v>
      </c>
    </row>
    <row r="36" spans="1:16" x14ac:dyDescent="0.3">
      <c r="A36" s="1"/>
      <c r="B36" s="73" t="s">
        <v>23</v>
      </c>
      <c r="C36" s="73" t="s">
        <v>950</v>
      </c>
      <c r="D36" s="73" t="s">
        <v>65</v>
      </c>
      <c r="E36" s="74" t="s">
        <v>566</v>
      </c>
      <c r="F36" s="75">
        <v>78.55</v>
      </c>
      <c r="G36" s="75">
        <v>79</v>
      </c>
      <c r="H36" s="75">
        <v>78.349999999999994</v>
      </c>
      <c r="I36" s="75">
        <v>72.8</v>
      </c>
      <c r="J36" s="75">
        <v>80.650000000000006</v>
      </c>
      <c r="K36" s="75">
        <v>80.102000000000004</v>
      </c>
      <c r="L36" s="75">
        <v>76.95</v>
      </c>
      <c r="M36" s="75">
        <v>78.25</v>
      </c>
      <c r="N36" s="75">
        <v>89.8</v>
      </c>
      <c r="O36" s="75">
        <v>116.15</v>
      </c>
      <c r="P36" s="75">
        <v>830.60199999999998</v>
      </c>
    </row>
    <row r="37" spans="1:16" x14ac:dyDescent="0.3">
      <c r="A37" s="1"/>
      <c r="B37" s="73" t="s">
        <v>23</v>
      </c>
      <c r="C37" s="73" t="s">
        <v>1075</v>
      </c>
      <c r="D37" s="73" t="s">
        <v>248</v>
      </c>
      <c r="E37" s="74" t="s">
        <v>567</v>
      </c>
      <c r="F37" s="75">
        <v>67.599999999999994</v>
      </c>
      <c r="G37" s="75"/>
      <c r="H37" s="75"/>
      <c r="I37" s="75">
        <v>5.65</v>
      </c>
      <c r="J37" s="75"/>
      <c r="K37" s="75">
        <v>1.651</v>
      </c>
      <c r="L37" s="75"/>
      <c r="M37" s="75"/>
      <c r="N37" s="75"/>
      <c r="O37" s="75"/>
      <c r="P37" s="75">
        <v>74.900999999999996</v>
      </c>
    </row>
    <row r="38" spans="1:16" x14ac:dyDescent="0.3">
      <c r="A38" s="1"/>
      <c r="B38" s="73" t="s">
        <v>601</v>
      </c>
      <c r="C38" s="73" t="s">
        <v>951</v>
      </c>
      <c r="D38" s="73" t="s">
        <v>65</v>
      </c>
      <c r="E38" s="74" t="s">
        <v>566</v>
      </c>
      <c r="F38" s="75">
        <v>44.1</v>
      </c>
      <c r="G38" s="75">
        <v>45.9</v>
      </c>
      <c r="H38" s="75">
        <v>46.15</v>
      </c>
      <c r="I38" s="75">
        <v>46.8</v>
      </c>
      <c r="J38" s="75">
        <v>43.25</v>
      </c>
      <c r="K38" s="75">
        <v>42.35</v>
      </c>
      <c r="L38" s="75">
        <v>42.1</v>
      </c>
      <c r="M38" s="75">
        <v>42.7</v>
      </c>
      <c r="N38" s="75">
        <v>42</v>
      </c>
      <c r="O38" s="75">
        <v>43.15</v>
      </c>
      <c r="P38" s="75">
        <v>438.5</v>
      </c>
    </row>
    <row r="39" spans="1:16" x14ac:dyDescent="0.3">
      <c r="A39" s="1"/>
      <c r="B39" s="73" t="s">
        <v>62</v>
      </c>
      <c r="C39" s="73" t="s">
        <v>63</v>
      </c>
      <c r="D39" s="73" t="s">
        <v>65</v>
      </c>
      <c r="E39" s="74" t="s">
        <v>566</v>
      </c>
      <c r="F39" s="75">
        <v>14071.75</v>
      </c>
      <c r="G39" s="75">
        <v>14608.05</v>
      </c>
      <c r="H39" s="75">
        <v>14577</v>
      </c>
      <c r="I39" s="75">
        <v>14891.1</v>
      </c>
      <c r="J39" s="75">
        <v>14386.9</v>
      </c>
      <c r="K39" s="75">
        <v>14839.05</v>
      </c>
      <c r="L39" s="75">
        <v>14963.9</v>
      </c>
      <c r="M39" s="75">
        <v>14959</v>
      </c>
      <c r="N39" s="75">
        <v>14968.4</v>
      </c>
      <c r="O39" s="75">
        <v>14441.725</v>
      </c>
      <c r="P39" s="75">
        <v>146706.875</v>
      </c>
    </row>
    <row r="40" spans="1:16" x14ac:dyDescent="0.3">
      <c r="A40" s="1"/>
      <c r="B40" s="73" t="s">
        <v>62</v>
      </c>
      <c r="C40" s="73" t="s">
        <v>952</v>
      </c>
      <c r="D40" s="73" t="s">
        <v>65</v>
      </c>
      <c r="E40" s="74" t="s">
        <v>566</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50375.99</v>
      </c>
    </row>
    <row r="41" spans="1:16" x14ac:dyDescent="0.3">
      <c r="A41" s="1"/>
      <c r="B41" s="73" t="s">
        <v>62</v>
      </c>
      <c r="C41" s="73" t="s">
        <v>1076</v>
      </c>
      <c r="D41" s="73" t="s">
        <v>1077</v>
      </c>
      <c r="E41" s="74" t="s">
        <v>567</v>
      </c>
      <c r="F41" s="75"/>
      <c r="G41" s="75"/>
      <c r="H41" s="75"/>
      <c r="I41" s="75"/>
      <c r="J41" s="75"/>
      <c r="K41" s="75"/>
      <c r="L41" s="75"/>
      <c r="M41" s="75"/>
      <c r="N41" s="75"/>
      <c r="O41" s="75"/>
      <c r="P41" s="75">
        <v>0</v>
      </c>
    </row>
    <row r="42" spans="1:16" x14ac:dyDescent="0.3">
      <c r="A42" s="1"/>
      <c r="B42" s="73" t="s">
        <v>62</v>
      </c>
      <c r="C42" s="73" t="s">
        <v>1076</v>
      </c>
      <c r="D42" s="73" t="s">
        <v>1078</v>
      </c>
      <c r="E42" s="74" t="s">
        <v>567</v>
      </c>
      <c r="F42" s="75"/>
      <c r="G42" s="75"/>
      <c r="H42" s="75"/>
      <c r="I42" s="75"/>
      <c r="J42" s="75"/>
      <c r="K42" s="75"/>
      <c r="L42" s="75"/>
      <c r="M42" s="75"/>
      <c r="N42" s="75"/>
      <c r="O42" s="75"/>
      <c r="P42" s="75">
        <v>0</v>
      </c>
    </row>
    <row r="43" spans="1:16" ht="27.6" x14ac:dyDescent="0.3">
      <c r="A43" s="1"/>
      <c r="B43" s="73" t="s">
        <v>589</v>
      </c>
      <c r="C43" s="73" t="s">
        <v>953</v>
      </c>
      <c r="D43" s="73" t="s">
        <v>65</v>
      </c>
      <c r="E43" s="74" t="s">
        <v>566</v>
      </c>
      <c r="F43" s="75">
        <v>112.95</v>
      </c>
      <c r="G43" s="75">
        <v>103.9</v>
      </c>
      <c r="H43" s="75">
        <v>110.15</v>
      </c>
      <c r="I43" s="75">
        <v>109.9</v>
      </c>
      <c r="J43" s="75">
        <v>109.9</v>
      </c>
      <c r="K43" s="75">
        <v>108.85</v>
      </c>
      <c r="L43" s="75">
        <v>108.85</v>
      </c>
      <c r="M43" s="75">
        <v>108.4</v>
      </c>
      <c r="N43" s="75">
        <v>105.35</v>
      </c>
      <c r="O43" s="75">
        <v>107.3</v>
      </c>
      <c r="P43" s="75">
        <v>1085.55</v>
      </c>
    </row>
    <row r="44" spans="1:16" ht="27.6" x14ac:dyDescent="0.3">
      <c r="A44" s="1"/>
      <c r="B44" s="73" t="s">
        <v>606</v>
      </c>
      <c r="C44" s="73" t="s">
        <v>954</v>
      </c>
      <c r="D44" s="73" t="s">
        <v>65</v>
      </c>
      <c r="E44" s="74" t="s">
        <v>566</v>
      </c>
      <c r="F44" s="75">
        <v>239.8</v>
      </c>
      <c r="G44" s="75">
        <v>240</v>
      </c>
      <c r="H44" s="75">
        <v>239.85</v>
      </c>
      <c r="I44" s="75">
        <v>239.85</v>
      </c>
      <c r="J44" s="75">
        <v>239.95</v>
      </c>
      <c r="K44" s="75">
        <v>240</v>
      </c>
      <c r="L44" s="75">
        <v>239.9</v>
      </c>
      <c r="M44" s="75">
        <v>240</v>
      </c>
      <c r="N44" s="75">
        <v>239.85</v>
      </c>
      <c r="O44" s="75">
        <v>239.8</v>
      </c>
      <c r="P44" s="75">
        <v>2399</v>
      </c>
    </row>
    <row r="45" spans="1:16" ht="27.6" x14ac:dyDescent="0.3">
      <c r="A45" s="1"/>
      <c r="B45" s="73" t="s">
        <v>590</v>
      </c>
      <c r="C45" s="73" t="s">
        <v>955</v>
      </c>
      <c r="D45" s="73" t="s">
        <v>65</v>
      </c>
      <c r="E45" s="74" t="s">
        <v>566</v>
      </c>
      <c r="F45" s="75">
        <v>459.75</v>
      </c>
      <c r="G45" s="75">
        <v>465.15</v>
      </c>
      <c r="H45" s="75">
        <v>478.5</v>
      </c>
      <c r="I45" s="75">
        <v>472.4</v>
      </c>
      <c r="J45" s="75">
        <v>470.95</v>
      </c>
      <c r="K45" s="75">
        <v>477.85</v>
      </c>
      <c r="L45" s="75">
        <v>464.1</v>
      </c>
      <c r="M45" s="75">
        <v>421.8</v>
      </c>
      <c r="N45" s="75">
        <v>393.1</v>
      </c>
      <c r="O45" s="75">
        <v>483.05</v>
      </c>
      <c r="P45" s="75">
        <v>4586.6499999999996</v>
      </c>
    </row>
    <row r="46" spans="1:16" x14ac:dyDescent="0.3">
      <c r="A46" s="1"/>
      <c r="B46" s="73" t="s">
        <v>575</v>
      </c>
      <c r="C46" s="73" t="s">
        <v>956</v>
      </c>
      <c r="D46" s="73" t="s">
        <v>65</v>
      </c>
      <c r="E46" s="74" t="s">
        <v>566</v>
      </c>
      <c r="F46" s="75">
        <v>1830</v>
      </c>
      <c r="G46" s="75">
        <v>591.15</v>
      </c>
      <c r="H46" s="75"/>
      <c r="I46" s="75">
        <v>1517.6</v>
      </c>
      <c r="J46" s="75">
        <v>4032.9</v>
      </c>
      <c r="K46" s="75">
        <v>1361.7</v>
      </c>
      <c r="L46" s="75">
        <v>306</v>
      </c>
      <c r="M46" s="75">
        <v>1878.1</v>
      </c>
      <c r="N46" s="75">
        <v>1184.25</v>
      </c>
      <c r="O46" s="75">
        <v>988.25</v>
      </c>
      <c r="P46" s="75">
        <v>13689.95</v>
      </c>
    </row>
    <row r="47" spans="1:16" x14ac:dyDescent="0.3">
      <c r="A47" s="1"/>
      <c r="B47" s="73" t="s">
        <v>575</v>
      </c>
      <c r="C47" s="73" t="s">
        <v>957</v>
      </c>
      <c r="D47" s="73" t="s">
        <v>65</v>
      </c>
      <c r="E47" s="74" t="s">
        <v>566</v>
      </c>
      <c r="F47" s="75">
        <v>155.94999999999999</v>
      </c>
      <c r="G47" s="75">
        <v>156</v>
      </c>
      <c r="H47" s="75">
        <v>156</v>
      </c>
      <c r="I47" s="75">
        <v>156</v>
      </c>
      <c r="J47" s="75">
        <v>156</v>
      </c>
      <c r="K47" s="75">
        <v>156</v>
      </c>
      <c r="L47" s="75">
        <v>156</v>
      </c>
      <c r="M47" s="75">
        <v>156</v>
      </c>
      <c r="N47" s="75">
        <v>156</v>
      </c>
      <c r="O47" s="75">
        <v>156</v>
      </c>
      <c r="P47" s="75">
        <v>1559.95</v>
      </c>
    </row>
    <row r="48" spans="1:16" x14ac:dyDescent="0.3">
      <c r="A48" s="1"/>
      <c r="B48" s="73" t="s">
        <v>958</v>
      </c>
      <c r="C48" s="73" t="s">
        <v>959</v>
      </c>
      <c r="D48" s="73" t="s">
        <v>65</v>
      </c>
      <c r="E48" s="74" t="s">
        <v>566</v>
      </c>
      <c r="F48" s="75">
        <v>1507.65</v>
      </c>
      <c r="G48" s="75">
        <v>1439.75</v>
      </c>
      <c r="H48" s="75">
        <v>1499.95</v>
      </c>
      <c r="I48" s="75">
        <v>1398.55</v>
      </c>
      <c r="J48" s="75">
        <v>1500.85</v>
      </c>
      <c r="K48" s="75">
        <v>1472.65</v>
      </c>
      <c r="L48" s="75">
        <v>1516.39</v>
      </c>
      <c r="M48" s="75">
        <v>1559.1</v>
      </c>
      <c r="N48" s="75">
        <v>1540.45</v>
      </c>
      <c r="O48" s="75">
        <v>1512.15</v>
      </c>
      <c r="P48" s="75">
        <v>14947.49</v>
      </c>
    </row>
    <row r="49" spans="1:16" x14ac:dyDescent="0.3">
      <c r="A49" s="1"/>
      <c r="B49" s="73" t="s">
        <v>591</v>
      </c>
      <c r="C49" s="73" t="s">
        <v>960</v>
      </c>
      <c r="D49" s="73" t="s">
        <v>65</v>
      </c>
      <c r="E49" s="74" t="s">
        <v>566</v>
      </c>
      <c r="F49" s="75">
        <v>92.8</v>
      </c>
      <c r="G49" s="75">
        <v>84</v>
      </c>
      <c r="H49" s="75">
        <v>88.85</v>
      </c>
      <c r="I49" s="75">
        <v>87.95</v>
      </c>
      <c r="J49" s="75">
        <v>89.5</v>
      </c>
      <c r="K49" s="75">
        <v>88.55</v>
      </c>
      <c r="L49" s="75">
        <v>80.900000000000006</v>
      </c>
      <c r="M49" s="75">
        <v>97.25</v>
      </c>
      <c r="N49" s="75">
        <v>80.05</v>
      </c>
      <c r="O49" s="75">
        <v>101.3</v>
      </c>
      <c r="P49" s="75">
        <v>891.15</v>
      </c>
    </row>
    <row r="50" spans="1:16" x14ac:dyDescent="0.3">
      <c r="A50" s="1"/>
      <c r="B50" s="73" t="s">
        <v>592</v>
      </c>
      <c r="C50" s="73" t="s">
        <v>961</v>
      </c>
      <c r="D50" s="73" t="s">
        <v>65</v>
      </c>
      <c r="E50" s="74" t="s">
        <v>566</v>
      </c>
      <c r="F50" s="75">
        <v>64.849999999999994</v>
      </c>
      <c r="G50" s="75">
        <v>56.95</v>
      </c>
      <c r="H50" s="75">
        <v>67.400000000000006</v>
      </c>
      <c r="I50" s="75">
        <v>48.6</v>
      </c>
      <c r="J50" s="75">
        <v>55.125</v>
      </c>
      <c r="K50" s="75">
        <v>63.9</v>
      </c>
      <c r="L50" s="75">
        <v>62.1</v>
      </c>
      <c r="M50" s="75">
        <v>62.25</v>
      </c>
      <c r="N50" s="75">
        <v>61.3</v>
      </c>
      <c r="O50" s="75">
        <v>56</v>
      </c>
      <c r="P50" s="75">
        <v>598.47500000000002</v>
      </c>
    </row>
    <row r="51" spans="1:16" x14ac:dyDescent="0.3">
      <c r="A51" s="1"/>
      <c r="B51" s="73" t="s">
        <v>67</v>
      </c>
      <c r="C51" s="73" t="s">
        <v>1079</v>
      </c>
      <c r="D51" s="73" t="s">
        <v>1080</v>
      </c>
      <c r="E51" s="74" t="s">
        <v>567</v>
      </c>
      <c r="F51" s="75">
        <v>602.70000000000005</v>
      </c>
      <c r="G51" s="75">
        <v>1063.8</v>
      </c>
      <c r="H51" s="75">
        <v>704.9</v>
      </c>
      <c r="I51" s="75">
        <v>719.5</v>
      </c>
      <c r="J51" s="75">
        <v>1033.8499999999999</v>
      </c>
      <c r="K51" s="75">
        <v>494.4</v>
      </c>
      <c r="L51" s="75">
        <v>463.35</v>
      </c>
      <c r="M51" s="75">
        <v>1138.45</v>
      </c>
      <c r="N51" s="75">
        <v>1139.45</v>
      </c>
      <c r="O51" s="75">
        <v>1139.9000000000001</v>
      </c>
      <c r="P51" s="75">
        <v>8500.2999999999993</v>
      </c>
    </row>
    <row r="52" spans="1:16" x14ac:dyDescent="0.3">
      <c r="A52" s="1"/>
      <c r="B52" s="73" t="s">
        <v>67</v>
      </c>
      <c r="C52" s="73" t="s">
        <v>1081</v>
      </c>
      <c r="D52" s="73" t="s">
        <v>72</v>
      </c>
      <c r="E52" s="74" t="s">
        <v>567</v>
      </c>
      <c r="F52" s="75"/>
      <c r="G52" s="75"/>
      <c r="H52" s="75"/>
      <c r="I52" s="75"/>
      <c r="J52" s="75">
        <v>125.3</v>
      </c>
      <c r="K52" s="75">
        <v>375.65</v>
      </c>
      <c r="L52" s="75"/>
      <c r="M52" s="75"/>
      <c r="N52" s="75"/>
      <c r="O52" s="75"/>
      <c r="P52" s="75">
        <v>500.95</v>
      </c>
    </row>
    <row r="53" spans="1:16" x14ac:dyDescent="0.3">
      <c r="A53" s="1"/>
      <c r="B53" s="73" t="s">
        <v>67</v>
      </c>
      <c r="C53" s="73" t="s">
        <v>1082</v>
      </c>
      <c r="D53" s="73" t="s">
        <v>288</v>
      </c>
      <c r="E53" s="74" t="s">
        <v>567</v>
      </c>
      <c r="F53" s="75"/>
      <c r="G53" s="75"/>
      <c r="H53" s="75"/>
      <c r="I53" s="75"/>
      <c r="J53" s="75"/>
      <c r="K53" s="75"/>
      <c r="L53" s="75"/>
      <c r="M53" s="75"/>
      <c r="N53" s="75"/>
      <c r="O53" s="75"/>
      <c r="P53" s="75">
        <v>0</v>
      </c>
    </row>
    <row r="54" spans="1:16" x14ac:dyDescent="0.3">
      <c r="A54" s="1"/>
      <c r="B54" s="73" t="s">
        <v>607</v>
      </c>
      <c r="C54" s="73" t="s">
        <v>1083</v>
      </c>
      <c r="D54" s="73" t="s">
        <v>65</v>
      </c>
      <c r="E54" s="74" t="s">
        <v>569</v>
      </c>
      <c r="F54" s="75">
        <v>1138.8</v>
      </c>
      <c r="G54" s="75">
        <v>1044.75</v>
      </c>
      <c r="H54" s="75">
        <v>1226.5999999999999</v>
      </c>
      <c r="I54" s="75">
        <v>955</v>
      </c>
      <c r="J54" s="75">
        <v>898.65</v>
      </c>
      <c r="K54" s="75">
        <v>933</v>
      </c>
      <c r="L54" s="75">
        <v>1387.15</v>
      </c>
      <c r="M54" s="75">
        <v>1038.25</v>
      </c>
      <c r="N54" s="75">
        <v>933.25</v>
      </c>
      <c r="O54" s="75">
        <v>650.75</v>
      </c>
      <c r="P54" s="75">
        <v>10206.200000000001</v>
      </c>
    </row>
    <row r="55" spans="1:16" x14ac:dyDescent="0.3">
      <c r="A55" s="1"/>
      <c r="B55" s="73" t="s">
        <v>607</v>
      </c>
      <c r="C55" s="73" t="s">
        <v>1084</v>
      </c>
      <c r="D55" s="73" t="s">
        <v>65</v>
      </c>
      <c r="E55" s="74" t="s">
        <v>569</v>
      </c>
      <c r="F55" s="75">
        <v>474.15</v>
      </c>
      <c r="G55" s="75">
        <v>486.65</v>
      </c>
      <c r="H55" s="75">
        <v>562.1</v>
      </c>
      <c r="I55" s="75">
        <v>538.20000000000005</v>
      </c>
      <c r="J55" s="75">
        <v>346.55</v>
      </c>
      <c r="K55" s="75">
        <v>306.5</v>
      </c>
      <c r="L55" s="75">
        <v>646.04999999999995</v>
      </c>
      <c r="M55" s="75">
        <v>471.75</v>
      </c>
      <c r="N55" s="75">
        <v>426.8</v>
      </c>
      <c r="O55" s="75">
        <v>376.55</v>
      </c>
      <c r="P55" s="75">
        <v>4635.3</v>
      </c>
    </row>
    <row r="56" spans="1:16" x14ac:dyDescent="0.3">
      <c r="A56" s="1"/>
      <c r="B56" s="73" t="s">
        <v>582</v>
      </c>
      <c r="C56" s="73" t="s">
        <v>1085</v>
      </c>
      <c r="D56" s="73" t="s">
        <v>65</v>
      </c>
      <c r="E56" s="74" t="s">
        <v>569</v>
      </c>
      <c r="F56" s="75">
        <v>2525.65</v>
      </c>
      <c r="G56" s="75">
        <v>1903.3</v>
      </c>
      <c r="H56" s="75">
        <v>1903.3</v>
      </c>
      <c r="I56" s="75">
        <v>2222.4499999999998</v>
      </c>
      <c r="J56" s="75">
        <v>1544.75</v>
      </c>
      <c r="K56" s="75">
        <v>537.79999999999995</v>
      </c>
      <c r="L56" s="75">
        <v>1769.75</v>
      </c>
      <c r="M56" s="75">
        <v>2793.75</v>
      </c>
      <c r="N56" s="75">
        <v>1140.8</v>
      </c>
      <c r="O56" s="75">
        <v>2262.8000000000002</v>
      </c>
      <c r="P56" s="75">
        <v>18604.349999999999</v>
      </c>
    </row>
    <row r="57" spans="1:16" x14ac:dyDescent="0.3">
      <c r="A57" s="1"/>
      <c r="B57" s="73" t="s">
        <v>74</v>
      </c>
      <c r="C57" s="73" t="s">
        <v>1086</v>
      </c>
      <c r="D57" s="73" t="s">
        <v>1087</v>
      </c>
      <c r="E57" s="74" t="s">
        <v>569</v>
      </c>
      <c r="F57" s="75">
        <v>1999.45</v>
      </c>
      <c r="G57" s="75">
        <v>1762.8</v>
      </c>
      <c r="H57" s="75">
        <v>2346.4499999999998</v>
      </c>
      <c r="I57" s="75">
        <v>1971.25</v>
      </c>
      <c r="J57" s="75">
        <v>624.85</v>
      </c>
      <c r="K57" s="75">
        <v>411.95</v>
      </c>
      <c r="L57" s="75">
        <v>1668.9</v>
      </c>
      <c r="M57" s="75">
        <v>2439.3000000000002</v>
      </c>
      <c r="N57" s="75">
        <v>995.25</v>
      </c>
      <c r="O57" s="75">
        <v>2196.4</v>
      </c>
      <c r="P57" s="75">
        <v>16416.599999999999</v>
      </c>
    </row>
    <row r="58" spans="1:16" x14ac:dyDescent="0.3">
      <c r="A58" s="1"/>
      <c r="B58" s="73" t="s">
        <v>74</v>
      </c>
      <c r="C58" s="73" t="s">
        <v>1086</v>
      </c>
      <c r="D58" s="73" t="s">
        <v>1088</v>
      </c>
      <c r="E58" s="74" t="s">
        <v>569</v>
      </c>
      <c r="F58" s="75">
        <v>2291.0500000000002</v>
      </c>
      <c r="G58" s="75">
        <v>2112.1</v>
      </c>
      <c r="H58" s="75">
        <v>2392.4499999999998</v>
      </c>
      <c r="I58" s="75">
        <v>2204.75</v>
      </c>
      <c r="J58" s="75">
        <v>832.5</v>
      </c>
      <c r="K58" s="75">
        <v>578.65</v>
      </c>
      <c r="L58" s="75">
        <v>1894.05</v>
      </c>
      <c r="M58" s="75">
        <v>2297.5</v>
      </c>
      <c r="N58" s="75">
        <v>1095</v>
      </c>
      <c r="O58" s="75">
        <v>2324.9499999999998</v>
      </c>
      <c r="P58" s="75">
        <v>18023</v>
      </c>
    </row>
    <row r="59" spans="1:16" x14ac:dyDescent="0.3">
      <c r="A59" s="1"/>
      <c r="B59" s="73" t="s">
        <v>74</v>
      </c>
      <c r="C59" s="73" t="s">
        <v>1089</v>
      </c>
      <c r="D59" s="73" t="s">
        <v>1090</v>
      </c>
      <c r="E59" s="74" t="s">
        <v>569</v>
      </c>
      <c r="F59" s="75">
        <v>361.65</v>
      </c>
      <c r="G59" s="75">
        <v>294.89999999999998</v>
      </c>
      <c r="H59" s="75">
        <v>381.75</v>
      </c>
      <c r="I59" s="75">
        <v>308.5</v>
      </c>
      <c r="J59" s="75">
        <v>92.05</v>
      </c>
      <c r="K59" s="75">
        <v>54.3</v>
      </c>
      <c r="L59" s="75">
        <v>271.5</v>
      </c>
      <c r="M59" s="75">
        <v>439.8</v>
      </c>
      <c r="N59" s="75">
        <v>151.05000000000001</v>
      </c>
      <c r="O59" s="75">
        <v>349.7</v>
      </c>
      <c r="P59" s="75">
        <v>2705.2</v>
      </c>
    </row>
    <row r="60" spans="1:16" x14ac:dyDescent="0.3">
      <c r="A60" s="1"/>
      <c r="B60" s="73" t="s">
        <v>74</v>
      </c>
      <c r="C60" s="73" t="s">
        <v>1089</v>
      </c>
      <c r="D60" s="73" t="s">
        <v>1091</v>
      </c>
      <c r="E60" s="74" t="s">
        <v>569</v>
      </c>
      <c r="F60" s="75">
        <v>163.4</v>
      </c>
      <c r="G60" s="75">
        <v>168.65</v>
      </c>
      <c r="H60" s="75">
        <v>225.65</v>
      </c>
      <c r="I60" s="75">
        <v>213.7</v>
      </c>
      <c r="J60" s="75">
        <v>66.099999999999994</v>
      </c>
      <c r="K60" s="75">
        <v>33.049999999999997</v>
      </c>
      <c r="L60" s="75">
        <v>199.2</v>
      </c>
      <c r="M60" s="75">
        <v>284.14999999999998</v>
      </c>
      <c r="N60" s="75">
        <v>107.55</v>
      </c>
      <c r="O60" s="75">
        <v>267.85000000000002</v>
      </c>
      <c r="P60" s="75">
        <v>1729.3</v>
      </c>
    </row>
    <row r="61" spans="1:16" x14ac:dyDescent="0.3">
      <c r="A61" s="1"/>
      <c r="B61" s="73" t="s">
        <v>74</v>
      </c>
      <c r="C61" s="73" t="s">
        <v>1092</v>
      </c>
      <c r="D61" s="73" t="s">
        <v>65</v>
      </c>
      <c r="E61" s="74" t="s">
        <v>566</v>
      </c>
      <c r="F61" s="75"/>
      <c r="G61" s="75"/>
      <c r="H61" s="75"/>
      <c r="I61" s="75"/>
      <c r="J61" s="75"/>
      <c r="K61" s="75"/>
      <c r="L61" s="75"/>
      <c r="M61" s="75"/>
      <c r="N61" s="75"/>
      <c r="O61" s="75"/>
      <c r="P61" s="75">
        <v>0</v>
      </c>
    </row>
    <row r="62" spans="1:16" x14ac:dyDescent="0.3">
      <c r="A62" s="1"/>
      <c r="B62" s="73" t="s">
        <v>74</v>
      </c>
      <c r="C62" s="73" t="s">
        <v>962</v>
      </c>
      <c r="D62" s="73" t="s">
        <v>65</v>
      </c>
      <c r="E62" s="74" t="s">
        <v>566</v>
      </c>
      <c r="F62" s="75">
        <v>1580.3</v>
      </c>
      <c r="G62" s="75">
        <v>1505.55</v>
      </c>
      <c r="H62" s="75">
        <v>1874.85</v>
      </c>
      <c r="I62" s="75">
        <v>1857.3</v>
      </c>
      <c r="J62" s="75">
        <v>1595.55</v>
      </c>
      <c r="K62" s="75">
        <v>1717</v>
      </c>
      <c r="L62" s="75">
        <v>1630.7</v>
      </c>
      <c r="M62" s="75">
        <v>1711.05</v>
      </c>
      <c r="N62" s="75">
        <v>1612.6</v>
      </c>
      <c r="O62" s="75">
        <v>1625</v>
      </c>
      <c r="P62" s="75">
        <v>16709.900000000001</v>
      </c>
    </row>
    <row r="63" spans="1:16" x14ac:dyDescent="0.3">
      <c r="A63" s="1"/>
      <c r="B63" s="73" t="s">
        <v>74</v>
      </c>
      <c r="C63" s="73" t="s">
        <v>1093</v>
      </c>
      <c r="D63" s="73" t="s">
        <v>65</v>
      </c>
      <c r="E63" s="74" t="s">
        <v>568</v>
      </c>
      <c r="F63" s="75">
        <v>326.89999999999998</v>
      </c>
      <c r="G63" s="75">
        <v>319.3</v>
      </c>
      <c r="H63" s="75">
        <v>210.75</v>
      </c>
      <c r="I63" s="75">
        <v>294.10000000000002</v>
      </c>
      <c r="J63" s="75">
        <v>333</v>
      </c>
      <c r="K63" s="75">
        <v>247.65</v>
      </c>
      <c r="L63" s="75">
        <v>214.65</v>
      </c>
      <c r="M63" s="75">
        <v>344.45</v>
      </c>
      <c r="N63" s="75">
        <v>342.5</v>
      </c>
      <c r="O63" s="75">
        <v>331.5</v>
      </c>
      <c r="P63" s="75">
        <v>2964.8</v>
      </c>
    </row>
    <row r="64" spans="1:16" x14ac:dyDescent="0.3">
      <c r="A64" s="1"/>
      <c r="B64" s="73" t="s">
        <v>74</v>
      </c>
      <c r="C64" s="73" t="s">
        <v>79</v>
      </c>
      <c r="D64" s="73" t="s">
        <v>1094</v>
      </c>
      <c r="E64" s="74" t="s">
        <v>567</v>
      </c>
      <c r="F64" s="75">
        <v>4203.1000000000004</v>
      </c>
      <c r="G64" s="75">
        <v>4272.3999999999996</v>
      </c>
      <c r="H64" s="75">
        <v>4274.2</v>
      </c>
      <c r="I64" s="75">
        <v>4112.25</v>
      </c>
      <c r="J64" s="75">
        <v>4257.6000000000004</v>
      </c>
      <c r="K64" s="75">
        <v>4283.3</v>
      </c>
      <c r="L64" s="75">
        <v>4263</v>
      </c>
      <c r="M64" s="75">
        <v>3878.75</v>
      </c>
      <c r="N64" s="75">
        <v>4232.45</v>
      </c>
      <c r="O64" s="75">
        <v>4237.1499999999996</v>
      </c>
      <c r="P64" s="75">
        <v>42014.2</v>
      </c>
    </row>
    <row r="65" spans="1:16" x14ac:dyDescent="0.3">
      <c r="A65" s="1"/>
      <c r="B65" s="73" t="s">
        <v>74</v>
      </c>
      <c r="C65" s="73" t="s">
        <v>79</v>
      </c>
      <c r="D65" s="73" t="s">
        <v>1095</v>
      </c>
      <c r="E65" s="74" t="s">
        <v>567</v>
      </c>
      <c r="F65" s="75">
        <v>4156.75</v>
      </c>
      <c r="G65" s="75">
        <v>4218.1000000000004</v>
      </c>
      <c r="H65" s="75">
        <v>4221.45</v>
      </c>
      <c r="I65" s="75">
        <v>4069.5</v>
      </c>
      <c r="J65" s="75">
        <v>4206.5</v>
      </c>
      <c r="K65" s="75">
        <v>4221.75</v>
      </c>
      <c r="L65" s="75">
        <v>4200.25</v>
      </c>
      <c r="M65" s="75">
        <v>3843.3</v>
      </c>
      <c r="N65" s="75">
        <v>4179.8500000000004</v>
      </c>
      <c r="O65" s="75">
        <v>4180.05</v>
      </c>
      <c r="P65" s="75">
        <v>41497.5</v>
      </c>
    </row>
    <row r="66" spans="1:16" x14ac:dyDescent="0.3">
      <c r="A66" s="1"/>
      <c r="B66" s="73" t="s">
        <v>74</v>
      </c>
      <c r="C66" s="73" t="s">
        <v>79</v>
      </c>
      <c r="D66" s="73" t="s">
        <v>407</v>
      </c>
      <c r="E66" s="74" t="s">
        <v>567</v>
      </c>
      <c r="F66" s="75">
        <v>3288.65</v>
      </c>
      <c r="G66" s="75">
        <v>5034.5</v>
      </c>
      <c r="H66" s="75">
        <v>4807.3</v>
      </c>
      <c r="I66" s="75">
        <v>4617.25</v>
      </c>
      <c r="J66" s="75">
        <v>5035.8999999999996</v>
      </c>
      <c r="K66" s="75">
        <v>5047.1499999999996</v>
      </c>
      <c r="L66" s="75">
        <v>5017.25</v>
      </c>
      <c r="M66" s="75">
        <v>4419.75</v>
      </c>
      <c r="N66" s="75">
        <v>4800</v>
      </c>
      <c r="O66" s="75">
        <v>4753.25</v>
      </c>
      <c r="P66" s="75">
        <v>46821</v>
      </c>
    </row>
    <row r="67" spans="1:16" x14ac:dyDescent="0.3">
      <c r="A67" s="1"/>
      <c r="B67" s="73" t="s">
        <v>74</v>
      </c>
      <c r="C67" s="73" t="s">
        <v>79</v>
      </c>
      <c r="D67" s="73" t="s">
        <v>1065</v>
      </c>
      <c r="E67" s="74" t="s">
        <v>567</v>
      </c>
      <c r="F67" s="75">
        <v>5655.5</v>
      </c>
      <c r="G67" s="75">
        <v>6562.75</v>
      </c>
      <c r="H67" s="75">
        <v>6544.7</v>
      </c>
      <c r="I67" s="75">
        <v>6388.35</v>
      </c>
      <c r="J67" s="75">
        <v>6581.9</v>
      </c>
      <c r="K67" s="75">
        <v>6588.65</v>
      </c>
      <c r="L67" s="75">
        <v>6568.7</v>
      </c>
      <c r="M67" s="75">
        <v>6108.75</v>
      </c>
      <c r="N67" s="75">
        <v>6535.75</v>
      </c>
      <c r="O67" s="75">
        <v>6509.6</v>
      </c>
      <c r="P67" s="75">
        <v>64044.65</v>
      </c>
    </row>
    <row r="68" spans="1:16" x14ac:dyDescent="0.3">
      <c r="A68" s="1"/>
      <c r="B68" s="73" t="s">
        <v>74</v>
      </c>
      <c r="C68" s="73" t="s">
        <v>82</v>
      </c>
      <c r="D68" s="73" t="s">
        <v>1096</v>
      </c>
      <c r="E68" s="74" t="s">
        <v>567</v>
      </c>
      <c r="F68" s="75">
        <v>1517.35</v>
      </c>
      <c r="G68" s="75">
        <v>1487.65</v>
      </c>
      <c r="H68" s="75">
        <v>1000.75</v>
      </c>
      <c r="I68" s="75">
        <v>1182.8499999999999</v>
      </c>
      <c r="J68" s="75">
        <v>1641.55</v>
      </c>
      <c r="K68" s="75">
        <v>1836.1</v>
      </c>
      <c r="L68" s="75">
        <v>1457.15</v>
      </c>
      <c r="M68" s="75">
        <v>1406</v>
      </c>
      <c r="N68" s="75">
        <v>1815.3</v>
      </c>
      <c r="O68" s="75">
        <v>1445.75</v>
      </c>
      <c r="P68" s="75">
        <v>14790.45</v>
      </c>
    </row>
    <row r="69" spans="1:16" x14ac:dyDescent="0.3">
      <c r="A69" s="1"/>
      <c r="B69" s="73" t="s">
        <v>74</v>
      </c>
      <c r="C69" s="73" t="s">
        <v>82</v>
      </c>
      <c r="D69" s="73" t="s">
        <v>1097</v>
      </c>
      <c r="E69" s="74" t="s">
        <v>567</v>
      </c>
      <c r="F69" s="75">
        <v>802.55</v>
      </c>
      <c r="G69" s="75">
        <v>796.7</v>
      </c>
      <c r="H69" s="75">
        <v>670.15</v>
      </c>
      <c r="I69" s="75">
        <v>711.75</v>
      </c>
      <c r="J69" s="75">
        <v>837.15</v>
      </c>
      <c r="K69" s="75">
        <v>888.35</v>
      </c>
      <c r="L69" s="75">
        <v>786.4</v>
      </c>
      <c r="M69" s="75">
        <v>774.9</v>
      </c>
      <c r="N69" s="75">
        <v>885.45</v>
      </c>
      <c r="O69" s="75">
        <v>781.2</v>
      </c>
      <c r="P69" s="75">
        <v>7934.6</v>
      </c>
    </row>
    <row r="70" spans="1:16" x14ac:dyDescent="0.3">
      <c r="A70" s="1"/>
      <c r="B70" s="73" t="s">
        <v>74</v>
      </c>
      <c r="C70" s="73" t="s">
        <v>1098</v>
      </c>
      <c r="D70" s="73" t="s">
        <v>1096</v>
      </c>
      <c r="E70" s="74" t="s">
        <v>567</v>
      </c>
      <c r="F70" s="75"/>
      <c r="G70" s="75"/>
      <c r="H70" s="75"/>
      <c r="I70" s="75"/>
      <c r="J70" s="75"/>
      <c r="K70" s="75"/>
      <c r="L70" s="75"/>
      <c r="M70" s="75"/>
      <c r="N70" s="75"/>
      <c r="O70" s="75"/>
      <c r="P70" s="75">
        <v>0</v>
      </c>
    </row>
    <row r="71" spans="1:16" x14ac:dyDescent="0.3">
      <c r="A71" s="1"/>
      <c r="B71" s="73" t="s">
        <v>74</v>
      </c>
      <c r="C71" s="73" t="s">
        <v>1098</v>
      </c>
      <c r="D71" s="73" t="s">
        <v>1099</v>
      </c>
      <c r="E71" s="74" t="s">
        <v>567</v>
      </c>
      <c r="F71" s="75"/>
      <c r="G71" s="75"/>
      <c r="H71" s="75"/>
      <c r="I71" s="75"/>
      <c r="J71" s="75"/>
      <c r="K71" s="75"/>
      <c r="L71" s="75"/>
      <c r="M71" s="75"/>
      <c r="N71" s="75"/>
      <c r="O71" s="75"/>
      <c r="P71" s="75">
        <v>0</v>
      </c>
    </row>
    <row r="72" spans="1:16" x14ac:dyDescent="0.3">
      <c r="A72" s="1"/>
      <c r="B72" s="73" t="s">
        <v>74</v>
      </c>
      <c r="C72" s="73" t="s">
        <v>1098</v>
      </c>
      <c r="D72" s="73" t="s">
        <v>1100</v>
      </c>
      <c r="E72" s="74" t="s">
        <v>567</v>
      </c>
      <c r="F72" s="75"/>
      <c r="G72" s="75"/>
      <c r="H72" s="75"/>
      <c r="I72" s="75"/>
      <c r="J72" s="75"/>
      <c r="K72" s="75"/>
      <c r="L72" s="75"/>
      <c r="M72" s="75"/>
      <c r="N72" s="75"/>
      <c r="O72" s="75"/>
      <c r="P72" s="75">
        <v>0</v>
      </c>
    </row>
    <row r="73" spans="1:16" x14ac:dyDescent="0.3">
      <c r="A73" s="1"/>
      <c r="B73" s="73" t="s">
        <v>74</v>
      </c>
      <c r="C73" s="73" t="s">
        <v>1101</v>
      </c>
      <c r="D73" s="73" t="s">
        <v>1102</v>
      </c>
      <c r="E73" s="74" t="s">
        <v>567</v>
      </c>
      <c r="F73" s="75"/>
      <c r="G73" s="75"/>
      <c r="H73" s="75"/>
      <c r="I73" s="75"/>
      <c r="J73" s="75"/>
      <c r="K73" s="75"/>
      <c r="L73" s="75"/>
      <c r="M73" s="75"/>
      <c r="N73" s="75"/>
      <c r="O73" s="75"/>
      <c r="P73" s="75">
        <v>0</v>
      </c>
    </row>
    <row r="74" spans="1:16" x14ac:dyDescent="0.3">
      <c r="A74" s="1"/>
      <c r="B74" s="73" t="s">
        <v>74</v>
      </c>
      <c r="C74" s="73" t="s">
        <v>1101</v>
      </c>
      <c r="D74" s="73" t="s">
        <v>1103</v>
      </c>
      <c r="E74" s="74" t="s">
        <v>567</v>
      </c>
      <c r="F74" s="75"/>
      <c r="G74" s="75"/>
      <c r="H74" s="75"/>
      <c r="I74" s="75"/>
      <c r="J74" s="75"/>
      <c r="K74" s="75"/>
      <c r="L74" s="75"/>
      <c r="M74" s="75"/>
      <c r="N74" s="75"/>
      <c r="O74" s="75"/>
      <c r="P74" s="75">
        <v>0</v>
      </c>
    </row>
    <row r="75" spans="1:16" x14ac:dyDescent="0.3">
      <c r="A75" s="1"/>
      <c r="B75" s="73" t="s">
        <v>74</v>
      </c>
      <c r="C75" s="73" t="s">
        <v>1101</v>
      </c>
      <c r="D75" s="73" t="s">
        <v>407</v>
      </c>
      <c r="E75" s="74" t="s">
        <v>567</v>
      </c>
      <c r="F75" s="75"/>
      <c r="G75" s="75"/>
      <c r="H75" s="75"/>
      <c r="I75" s="75"/>
      <c r="J75" s="75"/>
      <c r="K75" s="75"/>
      <c r="L75" s="75"/>
      <c r="M75" s="75"/>
      <c r="N75" s="75"/>
      <c r="O75" s="75"/>
      <c r="P75" s="75">
        <v>0</v>
      </c>
    </row>
    <row r="76" spans="1:16" x14ac:dyDescent="0.3">
      <c r="A76" s="1"/>
      <c r="B76" s="73" t="s">
        <v>83</v>
      </c>
      <c r="C76" s="73" t="s">
        <v>84</v>
      </c>
      <c r="D76" s="73" t="s">
        <v>1104</v>
      </c>
      <c r="E76" s="74" t="s">
        <v>567</v>
      </c>
      <c r="F76" s="75">
        <v>4371.7</v>
      </c>
      <c r="G76" s="75">
        <v>4372.6499999999996</v>
      </c>
      <c r="H76" s="75">
        <v>4215.25</v>
      </c>
      <c r="I76" s="75">
        <v>4121.55</v>
      </c>
      <c r="J76" s="75">
        <v>4378.8</v>
      </c>
      <c r="K76" s="75">
        <v>4369.6000000000004</v>
      </c>
      <c r="L76" s="75">
        <v>4373.3</v>
      </c>
      <c r="M76" s="75">
        <v>4370.05</v>
      </c>
      <c r="N76" s="75">
        <v>4372.8</v>
      </c>
      <c r="O76" s="75">
        <v>4184.5</v>
      </c>
      <c r="P76" s="75">
        <v>43130.2</v>
      </c>
    </row>
    <row r="77" spans="1:16" x14ac:dyDescent="0.3">
      <c r="A77" s="1"/>
      <c r="B77" s="73" t="s">
        <v>83</v>
      </c>
      <c r="C77" s="73" t="s">
        <v>84</v>
      </c>
      <c r="D77" s="73" t="s">
        <v>1105</v>
      </c>
      <c r="E77" s="74" t="s">
        <v>567</v>
      </c>
      <c r="F77" s="75">
        <v>4377.8500000000004</v>
      </c>
      <c r="G77" s="75">
        <v>4381.05</v>
      </c>
      <c r="H77" s="75">
        <v>4224.05</v>
      </c>
      <c r="I77" s="75">
        <v>4129.25</v>
      </c>
      <c r="J77" s="75">
        <v>4389.8500000000004</v>
      </c>
      <c r="K77" s="75">
        <v>4379.6000000000004</v>
      </c>
      <c r="L77" s="75">
        <v>4382.1499999999996</v>
      </c>
      <c r="M77" s="75">
        <v>4380.6000000000004</v>
      </c>
      <c r="N77" s="75">
        <v>4383.8</v>
      </c>
      <c r="O77" s="75">
        <v>4194.25</v>
      </c>
      <c r="P77" s="75">
        <v>43222.45</v>
      </c>
    </row>
    <row r="78" spans="1:16" x14ac:dyDescent="0.3">
      <c r="A78" s="1"/>
      <c r="B78" s="73" t="s">
        <v>83</v>
      </c>
      <c r="C78" s="73" t="s">
        <v>84</v>
      </c>
      <c r="D78" s="73" t="s">
        <v>1106</v>
      </c>
      <c r="E78" s="74" t="s">
        <v>567</v>
      </c>
      <c r="F78" s="75">
        <v>4425.45</v>
      </c>
      <c r="G78" s="75">
        <v>4429.95</v>
      </c>
      <c r="H78" s="75">
        <v>4348.75</v>
      </c>
      <c r="I78" s="75">
        <v>4295.8999999999996</v>
      </c>
      <c r="J78" s="75">
        <v>4424.8500000000004</v>
      </c>
      <c r="K78" s="75">
        <v>4427.1000000000004</v>
      </c>
      <c r="L78" s="75">
        <v>4430.3999999999996</v>
      </c>
      <c r="M78" s="75">
        <v>4432.95</v>
      </c>
      <c r="N78" s="75">
        <v>4427.5</v>
      </c>
      <c r="O78" s="75">
        <v>4325.3500000000004</v>
      </c>
      <c r="P78" s="75">
        <v>43968.2</v>
      </c>
    </row>
    <row r="79" spans="1:16" x14ac:dyDescent="0.3">
      <c r="A79" s="1"/>
      <c r="B79" s="73" t="s">
        <v>608</v>
      </c>
      <c r="C79" s="73" t="s">
        <v>963</v>
      </c>
      <c r="D79" s="73" t="s">
        <v>65</v>
      </c>
      <c r="E79" s="74" t="s">
        <v>566</v>
      </c>
      <c r="F79" s="75">
        <v>99.85</v>
      </c>
      <c r="G79" s="75">
        <v>123.5</v>
      </c>
      <c r="H79" s="75">
        <v>126.65</v>
      </c>
      <c r="I79" s="75">
        <v>153.85</v>
      </c>
      <c r="J79" s="75">
        <v>132.1</v>
      </c>
      <c r="K79" s="75">
        <v>238.05</v>
      </c>
      <c r="L79" s="75">
        <v>240.25</v>
      </c>
      <c r="M79" s="75">
        <v>184.65</v>
      </c>
      <c r="N79" s="75">
        <v>158.4</v>
      </c>
      <c r="O79" s="75">
        <v>244</v>
      </c>
      <c r="P79" s="75">
        <v>1701.3</v>
      </c>
    </row>
    <row r="80" spans="1:16" x14ac:dyDescent="0.3">
      <c r="A80" s="1"/>
      <c r="B80" s="73" t="s">
        <v>608</v>
      </c>
      <c r="C80" s="73" t="s">
        <v>964</v>
      </c>
      <c r="D80" s="73" t="s">
        <v>65</v>
      </c>
      <c r="E80" s="74" t="s">
        <v>566</v>
      </c>
      <c r="F80" s="75">
        <v>43.15</v>
      </c>
      <c r="G80" s="75">
        <v>54.1</v>
      </c>
      <c r="H80" s="75">
        <v>48.55</v>
      </c>
      <c r="I80" s="75">
        <v>45.55</v>
      </c>
      <c r="J80" s="75">
        <v>43.35</v>
      </c>
      <c r="K80" s="75">
        <v>151.94999999999999</v>
      </c>
      <c r="L80" s="75">
        <v>88.6</v>
      </c>
      <c r="M80" s="75">
        <v>54.4</v>
      </c>
      <c r="N80" s="75">
        <v>53.3</v>
      </c>
      <c r="O80" s="75">
        <v>109.2</v>
      </c>
      <c r="P80" s="75">
        <v>692.15</v>
      </c>
    </row>
    <row r="81" spans="1:16" x14ac:dyDescent="0.3">
      <c r="A81" s="1"/>
      <c r="B81" s="73" t="s">
        <v>609</v>
      </c>
      <c r="C81" s="73" t="s">
        <v>965</v>
      </c>
      <c r="D81" s="73" t="s">
        <v>65</v>
      </c>
      <c r="E81" s="74" t="s">
        <v>566</v>
      </c>
      <c r="F81" s="75">
        <v>82.8</v>
      </c>
      <c r="G81" s="75">
        <v>83.55</v>
      </c>
      <c r="H81" s="75">
        <v>116.8</v>
      </c>
      <c r="I81" s="75">
        <v>105.35</v>
      </c>
      <c r="J81" s="75">
        <v>105.8</v>
      </c>
      <c r="K81" s="75">
        <v>249</v>
      </c>
      <c r="L81" s="75">
        <v>225.65</v>
      </c>
      <c r="M81" s="75">
        <v>183.95</v>
      </c>
      <c r="N81" s="75">
        <v>153.44999999999999</v>
      </c>
      <c r="O81" s="75">
        <v>130.9</v>
      </c>
      <c r="P81" s="75">
        <v>1437.25</v>
      </c>
    </row>
    <row r="82" spans="1:16" x14ac:dyDescent="0.3">
      <c r="A82" s="1"/>
      <c r="B82" s="73" t="s">
        <v>609</v>
      </c>
      <c r="C82" s="73" t="s">
        <v>966</v>
      </c>
      <c r="D82" s="73" t="s">
        <v>65</v>
      </c>
      <c r="E82" s="74" t="s">
        <v>566</v>
      </c>
      <c r="F82" s="75">
        <v>93.4</v>
      </c>
      <c r="G82" s="75">
        <v>94.35</v>
      </c>
      <c r="H82" s="75">
        <v>128.30000000000001</v>
      </c>
      <c r="I82" s="75">
        <v>116.7</v>
      </c>
      <c r="J82" s="75">
        <v>118.35</v>
      </c>
      <c r="K82" s="75">
        <v>219.95</v>
      </c>
      <c r="L82" s="75">
        <v>230.75</v>
      </c>
      <c r="M82" s="75">
        <v>198.65</v>
      </c>
      <c r="N82" s="75">
        <v>168</v>
      </c>
      <c r="O82" s="75">
        <v>143.75</v>
      </c>
      <c r="P82" s="75">
        <v>1512.2</v>
      </c>
    </row>
    <row r="83" spans="1:16" x14ac:dyDescent="0.3">
      <c r="A83" s="1"/>
      <c r="B83" s="73" t="s">
        <v>609</v>
      </c>
      <c r="C83" s="73" t="s">
        <v>967</v>
      </c>
      <c r="D83" s="73" t="s">
        <v>65</v>
      </c>
      <c r="E83" s="74" t="s">
        <v>566</v>
      </c>
      <c r="F83" s="75">
        <v>96.5</v>
      </c>
      <c r="G83" s="75">
        <v>96.6</v>
      </c>
      <c r="H83" s="75">
        <v>129</v>
      </c>
      <c r="I83" s="75">
        <v>119.95</v>
      </c>
      <c r="J83" s="75">
        <v>121.05</v>
      </c>
      <c r="K83" s="75">
        <v>204.1</v>
      </c>
      <c r="L83" s="75">
        <v>222.8</v>
      </c>
      <c r="M83" s="75">
        <v>199.7</v>
      </c>
      <c r="N83" s="75">
        <v>171.65</v>
      </c>
      <c r="O83" s="75">
        <v>148.80000000000001</v>
      </c>
      <c r="P83" s="75">
        <v>1510.15</v>
      </c>
    </row>
    <row r="84" spans="1:16" x14ac:dyDescent="0.3">
      <c r="A84" s="1"/>
      <c r="B84" s="73" t="s">
        <v>609</v>
      </c>
      <c r="C84" s="73" t="s">
        <v>968</v>
      </c>
      <c r="D84" s="73" t="s">
        <v>65</v>
      </c>
      <c r="E84" s="74" t="s">
        <v>566</v>
      </c>
      <c r="F84" s="75">
        <v>209.7</v>
      </c>
      <c r="G84" s="75">
        <v>223</v>
      </c>
      <c r="H84" s="75">
        <v>221.95</v>
      </c>
      <c r="I84" s="75">
        <v>208.95</v>
      </c>
      <c r="J84" s="75">
        <v>191.45</v>
      </c>
      <c r="K84" s="75">
        <v>186.35</v>
      </c>
      <c r="L84" s="75">
        <v>184.55</v>
      </c>
      <c r="M84" s="75">
        <v>218.25</v>
      </c>
      <c r="N84" s="75">
        <v>211.35</v>
      </c>
      <c r="O84" s="75">
        <v>185.6</v>
      </c>
      <c r="P84" s="75">
        <v>2041.15</v>
      </c>
    </row>
    <row r="85" spans="1:16" x14ac:dyDescent="0.3">
      <c r="A85" s="1"/>
      <c r="B85" s="73" t="s">
        <v>615</v>
      </c>
      <c r="C85" s="73" t="s">
        <v>1107</v>
      </c>
      <c r="D85" s="73" t="s">
        <v>1108</v>
      </c>
      <c r="E85" s="74" t="s">
        <v>567</v>
      </c>
      <c r="F85" s="75">
        <v>803.7</v>
      </c>
      <c r="G85" s="75">
        <v>803.72</v>
      </c>
      <c r="H85" s="75">
        <v>796.55</v>
      </c>
      <c r="I85" s="75">
        <v>813.95</v>
      </c>
      <c r="J85" s="75">
        <v>271.85000000000002</v>
      </c>
      <c r="K85" s="75">
        <v>64.3</v>
      </c>
      <c r="L85" s="75">
        <v>686.25</v>
      </c>
      <c r="M85" s="75">
        <v>661.55</v>
      </c>
      <c r="N85" s="75">
        <v>663.5</v>
      </c>
      <c r="O85" s="75">
        <v>621.82000000000005</v>
      </c>
      <c r="P85" s="75">
        <v>6187.19</v>
      </c>
    </row>
    <row r="86" spans="1:16" x14ac:dyDescent="0.3">
      <c r="A86" s="1"/>
      <c r="B86" s="73" t="s">
        <v>615</v>
      </c>
      <c r="C86" s="73" t="s">
        <v>1107</v>
      </c>
      <c r="D86" s="73" t="s">
        <v>1109</v>
      </c>
      <c r="E86" s="74" t="s">
        <v>567</v>
      </c>
      <c r="F86" s="75">
        <v>691.65</v>
      </c>
      <c r="G86" s="75">
        <v>673.03</v>
      </c>
      <c r="H86" s="75">
        <v>662.3</v>
      </c>
      <c r="I86" s="75">
        <v>697.15</v>
      </c>
      <c r="J86" s="75">
        <v>239.2</v>
      </c>
      <c r="K86" s="75"/>
      <c r="L86" s="75"/>
      <c r="M86" s="75">
        <v>377.35</v>
      </c>
      <c r="N86" s="75">
        <v>742.35</v>
      </c>
      <c r="O86" s="75">
        <v>678.1</v>
      </c>
      <c r="P86" s="75">
        <v>4761.13</v>
      </c>
    </row>
    <row r="87" spans="1:16" x14ac:dyDescent="0.3">
      <c r="A87" s="1"/>
      <c r="B87" s="73" t="s">
        <v>583</v>
      </c>
      <c r="C87" s="73" t="s">
        <v>1110</v>
      </c>
      <c r="D87" s="73" t="s">
        <v>1110</v>
      </c>
      <c r="E87" s="74" t="s">
        <v>568</v>
      </c>
      <c r="F87" s="75">
        <v>754.2</v>
      </c>
      <c r="G87" s="75">
        <v>748.05</v>
      </c>
      <c r="H87" s="75">
        <v>489.4</v>
      </c>
      <c r="I87" s="75">
        <v>712.75</v>
      </c>
      <c r="J87" s="75">
        <v>717.45</v>
      </c>
      <c r="K87" s="75">
        <v>586.75</v>
      </c>
      <c r="L87" s="75">
        <v>411.45</v>
      </c>
      <c r="M87" s="75">
        <v>730.8</v>
      </c>
      <c r="N87" s="75">
        <v>759.95</v>
      </c>
      <c r="O87" s="75">
        <v>758.3</v>
      </c>
      <c r="P87" s="75">
        <v>6669.1</v>
      </c>
    </row>
    <row r="88" spans="1:16" x14ac:dyDescent="0.3">
      <c r="A88" s="1"/>
      <c r="B88" s="73" t="s">
        <v>308</v>
      </c>
      <c r="C88" s="73" t="s">
        <v>1111</v>
      </c>
      <c r="D88" s="73" t="s">
        <v>65</v>
      </c>
      <c r="E88" s="74" t="s">
        <v>569</v>
      </c>
      <c r="F88" s="75">
        <v>216.45</v>
      </c>
      <c r="G88" s="75">
        <v>221.25</v>
      </c>
      <c r="H88" s="75">
        <v>246.2</v>
      </c>
      <c r="I88" s="75">
        <v>247.85</v>
      </c>
      <c r="J88" s="75">
        <v>207.55</v>
      </c>
      <c r="K88" s="75">
        <v>118.75</v>
      </c>
      <c r="L88" s="75">
        <v>194.8</v>
      </c>
      <c r="M88" s="75">
        <v>267</v>
      </c>
      <c r="N88" s="75">
        <v>282</v>
      </c>
      <c r="O88" s="75">
        <v>262.25</v>
      </c>
      <c r="P88" s="75">
        <v>2264.1</v>
      </c>
    </row>
    <row r="89" spans="1:16" x14ac:dyDescent="0.3">
      <c r="A89" s="1"/>
      <c r="B89" s="73" t="s">
        <v>584</v>
      </c>
      <c r="C89" s="73" t="s">
        <v>1112</v>
      </c>
      <c r="D89" s="73" t="s">
        <v>65</v>
      </c>
      <c r="E89" s="74" t="s">
        <v>569</v>
      </c>
      <c r="F89" s="75">
        <v>272.64999999999998</v>
      </c>
      <c r="G89" s="75">
        <v>275.85000000000002</v>
      </c>
      <c r="H89" s="75">
        <v>272.3</v>
      </c>
      <c r="I89" s="75">
        <v>273.2</v>
      </c>
      <c r="J89" s="75">
        <v>235.2</v>
      </c>
      <c r="K89" s="75">
        <v>146.80000000000001</v>
      </c>
      <c r="L89" s="75">
        <v>232.75</v>
      </c>
      <c r="M89" s="75">
        <v>285.8</v>
      </c>
      <c r="N89" s="75">
        <v>313.35000000000002</v>
      </c>
      <c r="O89" s="75">
        <v>304.45</v>
      </c>
      <c r="P89" s="75">
        <v>2612.35</v>
      </c>
    </row>
    <row r="90" spans="1:16" x14ac:dyDescent="0.3">
      <c r="A90" s="1"/>
      <c r="B90" s="73" t="s">
        <v>593</v>
      </c>
      <c r="C90" s="73" t="s">
        <v>969</v>
      </c>
      <c r="D90" s="73" t="s">
        <v>1074</v>
      </c>
      <c r="E90" s="74" t="s">
        <v>566</v>
      </c>
      <c r="F90" s="75">
        <v>82.5</v>
      </c>
      <c r="G90" s="75">
        <v>81.650000000000006</v>
      </c>
      <c r="H90" s="75">
        <v>81</v>
      </c>
      <c r="I90" s="75">
        <v>81.45</v>
      </c>
      <c r="J90" s="75">
        <v>81.5</v>
      </c>
      <c r="K90" s="75">
        <v>81.900000000000006</v>
      </c>
      <c r="L90" s="75">
        <v>82.55</v>
      </c>
      <c r="M90" s="75">
        <v>83</v>
      </c>
      <c r="N90" s="75">
        <v>82.9</v>
      </c>
      <c r="O90" s="75">
        <v>81.25</v>
      </c>
      <c r="P90" s="75">
        <v>819.7</v>
      </c>
    </row>
    <row r="91" spans="1:16" x14ac:dyDescent="0.3">
      <c r="A91" s="1"/>
      <c r="B91" s="73" t="s">
        <v>577</v>
      </c>
      <c r="C91" s="73" t="s">
        <v>970</v>
      </c>
      <c r="D91" s="73" t="s">
        <v>65</v>
      </c>
      <c r="E91" s="74" t="s">
        <v>566</v>
      </c>
      <c r="F91" s="75">
        <v>441.7</v>
      </c>
      <c r="G91" s="75">
        <v>441.75</v>
      </c>
      <c r="H91" s="75">
        <v>441.35</v>
      </c>
      <c r="I91" s="75">
        <v>440.9</v>
      </c>
      <c r="J91" s="75">
        <v>440.8</v>
      </c>
      <c r="K91" s="75">
        <v>439.55</v>
      </c>
      <c r="L91" s="75">
        <v>439.05</v>
      </c>
      <c r="M91" s="75">
        <v>438.35</v>
      </c>
      <c r="N91" s="75">
        <v>437</v>
      </c>
      <c r="O91" s="75">
        <v>438.25</v>
      </c>
      <c r="P91" s="75">
        <v>4398.7</v>
      </c>
    </row>
    <row r="92" spans="1:16" x14ac:dyDescent="0.3">
      <c r="A92" s="1"/>
      <c r="B92" s="73" t="s">
        <v>594</v>
      </c>
      <c r="C92" s="73" t="s">
        <v>971</v>
      </c>
      <c r="D92" s="73" t="s">
        <v>65</v>
      </c>
      <c r="E92" s="74" t="s">
        <v>566</v>
      </c>
      <c r="F92" s="75">
        <v>427.1</v>
      </c>
      <c r="G92" s="75">
        <v>424.5</v>
      </c>
      <c r="H92" s="75">
        <v>432.9</v>
      </c>
      <c r="I92" s="75">
        <v>439.95</v>
      </c>
      <c r="J92" s="75">
        <v>442.35</v>
      </c>
      <c r="K92" s="75">
        <v>441.6</v>
      </c>
      <c r="L92" s="75">
        <v>438.3</v>
      </c>
      <c r="M92" s="75">
        <v>426.25</v>
      </c>
      <c r="N92" s="75">
        <v>422</v>
      </c>
      <c r="O92" s="75">
        <v>426.3</v>
      </c>
      <c r="P92" s="75">
        <v>4321.25</v>
      </c>
    </row>
    <row r="93" spans="1:16" x14ac:dyDescent="0.3">
      <c r="A93" s="1"/>
      <c r="B93" s="73" t="s">
        <v>570</v>
      </c>
      <c r="C93" s="73" t="s">
        <v>972</v>
      </c>
      <c r="D93" s="73" t="s">
        <v>65</v>
      </c>
      <c r="E93" s="74" t="s">
        <v>566</v>
      </c>
      <c r="F93" s="75">
        <v>2156.5</v>
      </c>
      <c r="G93" s="75">
        <v>1412.85</v>
      </c>
      <c r="H93" s="75"/>
      <c r="I93" s="75"/>
      <c r="J93" s="75"/>
      <c r="K93" s="75"/>
      <c r="L93" s="75"/>
      <c r="M93" s="75"/>
      <c r="N93" s="75"/>
      <c r="O93" s="75">
        <v>206.8</v>
      </c>
      <c r="P93" s="75">
        <v>3776.15</v>
      </c>
    </row>
    <row r="94" spans="1:16" x14ac:dyDescent="0.3">
      <c r="A94" s="1"/>
      <c r="B94" s="73" t="s">
        <v>324</v>
      </c>
      <c r="C94" s="73" t="s">
        <v>1113</v>
      </c>
      <c r="D94" s="73" t="s">
        <v>65</v>
      </c>
      <c r="E94" s="74" t="s">
        <v>567</v>
      </c>
      <c r="F94" s="75"/>
      <c r="G94" s="75"/>
      <c r="H94" s="75"/>
      <c r="I94" s="75"/>
      <c r="J94" s="75"/>
      <c r="K94" s="75"/>
      <c r="L94" s="75"/>
      <c r="M94" s="75"/>
      <c r="N94" s="75"/>
      <c r="O94" s="75"/>
      <c r="P94" s="75">
        <v>0</v>
      </c>
    </row>
    <row r="95" spans="1:16" x14ac:dyDescent="0.3">
      <c r="A95" s="1"/>
      <c r="B95" s="73" t="s">
        <v>324</v>
      </c>
      <c r="C95" s="73" t="s">
        <v>1114</v>
      </c>
      <c r="D95" s="73" t="s">
        <v>65</v>
      </c>
      <c r="E95" s="74" t="s">
        <v>567</v>
      </c>
      <c r="F95" s="75"/>
      <c r="G95" s="75"/>
      <c r="H95" s="75"/>
      <c r="I95" s="75"/>
      <c r="J95" s="75">
        <v>3.3</v>
      </c>
      <c r="K95" s="75"/>
      <c r="L95" s="75"/>
      <c r="M95" s="75"/>
      <c r="N95" s="75"/>
      <c r="O95" s="75"/>
      <c r="P95" s="75">
        <v>3.3</v>
      </c>
    </row>
    <row r="96" spans="1:16" x14ac:dyDescent="0.3">
      <c r="A96" s="1"/>
      <c r="B96" s="73" t="s">
        <v>330</v>
      </c>
      <c r="C96" s="73" t="s">
        <v>973</v>
      </c>
      <c r="D96" s="73" t="s">
        <v>65</v>
      </c>
      <c r="E96" s="74" t="s">
        <v>566</v>
      </c>
      <c r="F96" s="75">
        <v>1427.4</v>
      </c>
      <c r="G96" s="75">
        <v>1408.1</v>
      </c>
      <c r="H96" s="75">
        <v>1446.85</v>
      </c>
      <c r="I96" s="75">
        <v>1398.55</v>
      </c>
      <c r="J96" s="75">
        <v>1360.15</v>
      </c>
      <c r="K96" s="75">
        <v>1360.95</v>
      </c>
      <c r="L96" s="75">
        <v>1364.95</v>
      </c>
      <c r="M96" s="75">
        <v>1360.55</v>
      </c>
      <c r="N96" s="75">
        <v>1363.55</v>
      </c>
      <c r="O96" s="75">
        <v>1363.7</v>
      </c>
      <c r="P96" s="75">
        <v>13854.75</v>
      </c>
    </row>
    <row r="97" spans="1:16" x14ac:dyDescent="0.3">
      <c r="A97" s="1"/>
      <c r="B97" s="73" t="s">
        <v>580</v>
      </c>
      <c r="C97" s="73" t="s">
        <v>974</v>
      </c>
      <c r="D97" s="73" t="s">
        <v>65</v>
      </c>
      <c r="E97" s="74" t="s">
        <v>566</v>
      </c>
      <c r="F97" s="75">
        <v>7.3</v>
      </c>
      <c r="G97" s="75">
        <v>7.35</v>
      </c>
      <c r="H97" s="75">
        <v>11.3</v>
      </c>
      <c r="I97" s="75">
        <v>11.3</v>
      </c>
      <c r="J97" s="75">
        <v>9.25</v>
      </c>
      <c r="K97" s="75">
        <v>9.7949999999999999</v>
      </c>
      <c r="L97" s="75">
        <v>8.85</v>
      </c>
      <c r="M97" s="75">
        <v>7.25</v>
      </c>
      <c r="N97" s="75">
        <v>9.75</v>
      </c>
      <c r="O97" s="75">
        <v>10.65</v>
      </c>
      <c r="P97" s="75">
        <v>92.795000000000002</v>
      </c>
    </row>
    <row r="98" spans="1:16" x14ac:dyDescent="0.3">
      <c r="A98" s="1"/>
      <c r="B98" s="73" t="s">
        <v>610</v>
      </c>
      <c r="C98" s="73" t="s">
        <v>1115</v>
      </c>
      <c r="D98" s="73" t="s">
        <v>65</v>
      </c>
      <c r="E98" s="74" t="s">
        <v>568</v>
      </c>
      <c r="F98" s="75">
        <v>2304</v>
      </c>
      <c r="G98" s="75">
        <v>2427.15</v>
      </c>
      <c r="H98" s="75">
        <v>1917.75</v>
      </c>
      <c r="I98" s="75">
        <v>2363</v>
      </c>
      <c r="J98" s="75">
        <v>2446.9</v>
      </c>
      <c r="K98" s="75">
        <v>2042.95</v>
      </c>
      <c r="L98" s="75">
        <v>1324.2</v>
      </c>
      <c r="M98" s="75">
        <v>2433.4</v>
      </c>
      <c r="N98" s="75">
        <v>2474.3000000000002</v>
      </c>
      <c r="O98" s="75">
        <v>2469.6</v>
      </c>
      <c r="P98" s="75">
        <v>22203.25</v>
      </c>
    </row>
    <row r="99" spans="1:16" x14ac:dyDescent="0.3">
      <c r="A99" s="1"/>
      <c r="B99" s="73" t="s">
        <v>86</v>
      </c>
      <c r="C99" s="73" t="s">
        <v>975</v>
      </c>
      <c r="D99" s="73" t="s">
        <v>65</v>
      </c>
      <c r="E99" s="74" t="s">
        <v>566</v>
      </c>
      <c r="F99" s="75">
        <v>6055.85</v>
      </c>
      <c r="G99" s="75">
        <v>6161.65</v>
      </c>
      <c r="H99" s="75">
        <v>6619.7</v>
      </c>
      <c r="I99" s="75">
        <v>6739.9</v>
      </c>
      <c r="J99" s="75">
        <v>7061.9</v>
      </c>
      <c r="K99" s="75">
        <v>7492.6</v>
      </c>
      <c r="L99" s="75">
        <v>5003.45</v>
      </c>
      <c r="M99" s="75">
        <v>6179.4</v>
      </c>
      <c r="N99" s="75">
        <v>8052.45</v>
      </c>
      <c r="O99" s="75">
        <v>4452.95</v>
      </c>
      <c r="P99" s="75">
        <v>63819.85</v>
      </c>
    </row>
    <row r="100" spans="1:16" x14ac:dyDescent="0.3">
      <c r="A100" s="1"/>
      <c r="B100" s="73" t="s">
        <v>86</v>
      </c>
      <c r="C100" s="73" t="s">
        <v>90</v>
      </c>
      <c r="D100" s="73" t="s">
        <v>1094</v>
      </c>
      <c r="E100" s="74" t="s">
        <v>567</v>
      </c>
      <c r="F100" s="75">
        <v>4082.2</v>
      </c>
      <c r="G100" s="75">
        <v>4402</v>
      </c>
      <c r="H100" s="75">
        <v>3888.25</v>
      </c>
      <c r="I100" s="75">
        <v>4077.9</v>
      </c>
      <c r="J100" s="75">
        <v>4379.45</v>
      </c>
      <c r="K100" s="75">
        <v>4509.8</v>
      </c>
      <c r="L100" s="75">
        <v>4402.8</v>
      </c>
      <c r="M100" s="75">
        <v>3937.45</v>
      </c>
      <c r="N100" s="75">
        <v>4484</v>
      </c>
      <c r="O100" s="75">
        <v>4463.6000000000004</v>
      </c>
      <c r="P100" s="75">
        <v>42627.45</v>
      </c>
    </row>
    <row r="101" spans="1:16" x14ac:dyDescent="0.3">
      <c r="A101" s="1"/>
      <c r="B101" s="73" t="s">
        <v>86</v>
      </c>
      <c r="C101" s="73" t="s">
        <v>90</v>
      </c>
      <c r="D101" s="73" t="s">
        <v>1095</v>
      </c>
      <c r="E101" s="74" t="s">
        <v>567</v>
      </c>
      <c r="F101" s="75">
        <v>4576.75</v>
      </c>
      <c r="G101" s="75">
        <v>4638.55</v>
      </c>
      <c r="H101" s="75">
        <v>4013.15</v>
      </c>
      <c r="I101" s="75">
        <v>4323.5</v>
      </c>
      <c r="J101" s="75">
        <v>4762.3</v>
      </c>
      <c r="K101" s="75">
        <v>4992.3500000000004</v>
      </c>
      <c r="L101" s="75">
        <v>4786.05</v>
      </c>
      <c r="M101" s="75">
        <v>4259.1499999999996</v>
      </c>
      <c r="N101" s="75">
        <v>4978.7</v>
      </c>
      <c r="O101" s="75">
        <v>4910</v>
      </c>
      <c r="P101" s="75">
        <v>46240.5</v>
      </c>
    </row>
    <row r="102" spans="1:16" x14ac:dyDescent="0.3">
      <c r="A102" s="1"/>
      <c r="B102" s="73" t="s">
        <v>86</v>
      </c>
      <c r="C102" s="73" t="s">
        <v>90</v>
      </c>
      <c r="D102" s="73" t="s">
        <v>407</v>
      </c>
      <c r="E102" s="74" t="s">
        <v>567</v>
      </c>
      <c r="F102" s="75">
        <v>4597</v>
      </c>
      <c r="G102" s="75">
        <v>4661.5</v>
      </c>
      <c r="H102" s="75">
        <v>4030.2</v>
      </c>
      <c r="I102" s="75">
        <v>4345.55</v>
      </c>
      <c r="J102" s="75">
        <v>4804.3999999999996</v>
      </c>
      <c r="K102" s="75">
        <v>5056.8999999999996</v>
      </c>
      <c r="L102" s="75">
        <v>4854.45</v>
      </c>
      <c r="M102" s="75">
        <v>4256</v>
      </c>
      <c r="N102" s="75">
        <v>4999.3999999999996</v>
      </c>
      <c r="O102" s="75">
        <v>4873.75</v>
      </c>
      <c r="P102" s="75">
        <v>46479.15</v>
      </c>
    </row>
    <row r="103" spans="1:16" x14ac:dyDescent="0.3">
      <c r="A103" s="1"/>
      <c r="B103" s="73" t="s">
        <v>86</v>
      </c>
      <c r="C103" s="73" t="s">
        <v>90</v>
      </c>
      <c r="D103" s="73" t="s">
        <v>1065</v>
      </c>
      <c r="E103" s="74" t="s">
        <v>567</v>
      </c>
      <c r="F103" s="75">
        <v>6377.4</v>
      </c>
      <c r="G103" s="75">
        <v>6616.05</v>
      </c>
      <c r="H103" s="75">
        <v>6162.2</v>
      </c>
      <c r="I103" s="75">
        <v>6257.65</v>
      </c>
      <c r="J103" s="75">
        <v>6694.3</v>
      </c>
      <c r="K103" s="75">
        <v>6896.5</v>
      </c>
      <c r="L103" s="75">
        <v>6705.45</v>
      </c>
      <c r="M103" s="75">
        <v>6206.25</v>
      </c>
      <c r="N103" s="75">
        <v>6818.4</v>
      </c>
      <c r="O103" s="75">
        <v>6836.25</v>
      </c>
      <c r="P103" s="75">
        <v>65570.45</v>
      </c>
    </row>
    <row r="104" spans="1:16" x14ac:dyDescent="0.3">
      <c r="A104" s="1"/>
      <c r="B104" s="73" t="s">
        <v>86</v>
      </c>
      <c r="C104" s="73" t="s">
        <v>93</v>
      </c>
      <c r="D104" s="73" t="s">
        <v>1102</v>
      </c>
      <c r="E104" s="74" t="s">
        <v>567</v>
      </c>
      <c r="F104" s="75">
        <v>5176.8</v>
      </c>
      <c r="G104" s="75">
        <v>5182.7</v>
      </c>
      <c r="H104" s="75">
        <v>5202.3</v>
      </c>
      <c r="I104" s="75">
        <v>5161.1000000000004</v>
      </c>
      <c r="J104" s="75">
        <v>5185.1000000000004</v>
      </c>
      <c r="K104" s="75">
        <v>5184.8</v>
      </c>
      <c r="L104" s="75">
        <v>5163.8</v>
      </c>
      <c r="M104" s="75">
        <v>5159.45</v>
      </c>
      <c r="N104" s="75">
        <v>5159.5</v>
      </c>
      <c r="O104" s="75">
        <v>5149.3</v>
      </c>
      <c r="P104" s="75">
        <v>51724.85</v>
      </c>
    </row>
    <row r="105" spans="1:16" x14ac:dyDescent="0.3">
      <c r="A105" s="1"/>
      <c r="B105" s="73" t="s">
        <v>86</v>
      </c>
      <c r="C105" s="73" t="s">
        <v>93</v>
      </c>
      <c r="D105" s="73" t="s">
        <v>1065</v>
      </c>
      <c r="E105" s="74" t="s">
        <v>567</v>
      </c>
      <c r="F105" s="75">
        <v>2652.5</v>
      </c>
      <c r="G105" s="75">
        <v>2656.2</v>
      </c>
      <c r="H105" s="75">
        <v>2678.15</v>
      </c>
      <c r="I105" s="75">
        <v>2653.15</v>
      </c>
      <c r="J105" s="75">
        <v>2661.85</v>
      </c>
      <c r="K105" s="75">
        <v>2675.3</v>
      </c>
      <c r="L105" s="75">
        <v>2664.25</v>
      </c>
      <c r="M105" s="75">
        <v>2650.65</v>
      </c>
      <c r="N105" s="75">
        <v>2647.6</v>
      </c>
      <c r="O105" s="75">
        <v>2644.6</v>
      </c>
      <c r="P105" s="75">
        <v>26584.25</v>
      </c>
    </row>
    <row r="106" spans="1:16" x14ac:dyDescent="0.3">
      <c r="A106" s="1"/>
      <c r="B106" s="73" t="s">
        <v>86</v>
      </c>
      <c r="C106" s="73" t="s">
        <v>976</v>
      </c>
      <c r="D106" s="73" t="s">
        <v>65</v>
      </c>
      <c r="E106" s="74" t="s">
        <v>566</v>
      </c>
      <c r="F106" s="75">
        <v>72</v>
      </c>
      <c r="G106" s="75">
        <v>70.900000000000006</v>
      </c>
      <c r="H106" s="75">
        <v>72.349999999999994</v>
      </c>
      <c r="I106" s="75">
        <v>72.2</v>
      </c>
      <c r="J106" s="75">
        <v>72.7</v>
      </c>
      <c r="K106" s="75">
        <v>72.45</v>
      </c>
      <c r="L106" s="75">
        <v>72.5</v>
      </c>
      <c r="M106" s="75">
        <v>72.400000000000006</v>
      </c>
      <c r="N106" s="75">
        <v>72.400000000000006</v>
      </c>
      <c r="O106" s="75">
        <v>72.55</v>
      </c>
      <c r="P106" s="75">
        <v>722.45</v>
      </c>
    </row>
    <row r="107" spans="1:16" x14ac:dyDescent="0.3">
      <c r="A107" s="1"/>
      <c r="B107" s="73" t="s">
        <v>585</v>
      </c>
      <c r="C107" s="73" t="s">
        <v>1116</v>
      </c>
      <c r="D107" s="73" t="s">
        <v>65</v>
      </c>
      <c r="E107" s="74" t="s">
        <v>568</v>
      </c>
      <c r="F107" s="75">
        <v>2.95</v>
      </c>
      <c r="G107" s="75">
        <v>2.0499999999999998</v>
      </c>
      <c r="H107" s="75">
        <v>2.75</v>
      </c>
      <c r="I107" s="75">
        <v>2.95</v>
      </c>
      <c r="J107" s="75">
        <v>3</v>
      </c>
      <c r="K107" s="75">
        <v>1.95</v>
      </c>
      <c r="L107" s="75">
        <v>2.8</v>
      </c>
      <c r="M107" s="75">
        <v>2.8</v>
      </c>
      <c r="N107" s="75">
        <v>2</v>
      </c>
      <c r="O107" s="75">
        <v>2.4</v>
      </c>
      <c r="P107" s="75">
        <v>25.65</v>
      </c>
    </row>
    <row r="108" spans="1:16" x14ac:dyDescent="0.3">
      <c r="A108" s="1"/>
      <c r="B108" s="73" t="s">
        <v>576</v>
      </c>
      <c r="C108" s="73" t="s">
        <v>977</v>
      </c>
      <c r="D108" s="73" t="s">
        <v>65</v>
      </c>
      <c r="E108" s="74" t="s">
        <v>566</v>
      </c>
      <c r="F108" s="75">
        <v>651.35</v>
      </c>
      <c r="G108" s="75">
        <v>720.75</v>
      </c>
      <c r="H108" s="75">
        <v>768.9</v>
      </c>
      <c r="I108" s="75">
        <v>772.95</v>
      </c>
      <c r="J108" s="75">
        <v>727.65</v>
      </c>
      <c r="K108" s="75">
        <v>766.9</v>
      </c>
      <c r="L108" s="75">
        <v>750.6</v>
      </c>
      <c r="M108" s="75">
        <v>695.2</v>
      </c>
      <c r="N108" s="75">
        <v>634.79999999999995</v>
      </c>
      <c r="O108" s="75">
        <v>934.8</v>
      </c>
      <c r="P108" s="75">
        <v>7423.9</v>
      </c>
    </row>
    <row r="109" spans="1:16" x14ac:dyDescent="0.3">
      <c r="A109" s="1"/>
      <c r="B109" s="73" t="s">
        <v>588</v>
      </c>
      <c r="C109" s="73" t="s">
        <v>978</v>
      </c>
      <c r="D109" s="73" t="s">
        <v>65</v>
      </c>
      <c r="E109" s="74" t="s">
        <v>566</v>
      </c>
      <c r="F109" s="75">
        <v>39.6</v>
      </c>
      <c r="G109" s="75">
        <v>36.200000000000003</v>
      </c>
      <c r="H109" s="75">
        <v>36.049999999999997</v>
      </c>
      <c r="I109" s="75">
        <v>34.700000000000003</v>
      </c>
      <c r="J109" s="75">
        <v>31.35</v>
      </c>
      <c r="K109" s="75">
        <v>26.2</v>
      </c>
      <c r="L109" s="75">
        <v>27.5</v>
      </c>
      <c r="M109" s="75">
        <v>27.75</v>
      </c>
      <c r="N109" s="75">
        <v>25.3</v>
      </c>
      <c r="O109" s="75">
        <v>28.15</v>
      </c>
      <c r="P109" s="75">
        <v>312.8</v>
      </c>
    </row>
    <row r="110" spans="1:16" x14ac:dyDescent="0.3">
      <c r="A110" s="1"/>
      <c r="B110" s="73" t="s">
        <v>611</v>
      </c>
      <c r="C110" s="73" t="s">
        <v>1117</v>
      </c>
      <c r="D110" s="73" t="s">
        <v>65</v>
      </c>
      <c r="E110" s="74" t="s">
        <v>568</v>
      </c>
      <c r="F110" s="75">
        <v>135.65</v>
      </c>
      <c r="G110" s="75">
        <v>134.65</v>
      </c>
      <c r="H110" s="75">
        <v>113.8</v>
      </c>
      <c r="I110" s="75">
        <v>135.6</v>
      </c>
      <c r="J110" s="75">
        <v>129.75</v>
      </c>
      <c r="K110" s="75">
        <v>103.45</v>
      </c>
      <c r="L110" s="75">
        <v>95.65</v>
      </c>
      <c r="M110" s="75">
        <v>136.55000000000001</v>
      </c>
      <c r="N110" s="75">
        <v>135.65</v>
      </c>
      <c r="O110" s="75">
        <v>133.1</v>
      </c>
      <c r="P110" s="75">
        <v>1253.8499999999999</v>
      </c>
    </row>
    <row r="111" spans="1:16" x14ac:dyDescent="0.3">
      <c r="A111" s="1"/>
      <c r="B111" s="73" t="s">
        <v>367</v>
      </c>
      <c r="C111" s="73" t="s">
        <v>1118</v>
      </c>
      <c r="D111" s="73" t="s">
        <v>65</v>
      </c>
      <c r="E111" s="74" t="s">
        <v>567</v>
      </c>
      <c r="F111" s="75"/>
      <c r="G111" s="75"/>
      <c r="H111" s="75"/>
      <c r="I111" s="75"/>
      <c r="J111" s="75"/>
      <c r="K111" s="75"/>
      <c r="L111" s="75"/>
      <c r="M111" s="75"/>
      <c r="N111" s="75"/>
      <c r="O111" s="75"/>
      <c r="P111" s="75">
        <v>0</v>
      </c>
    </row>
    <row r="112" spans="1:16" x14ac:dyDescent="0.3">
      <c r="A112" s="1"/>
      <c r="B112" s="73" t="s">
        <v>595</v>
      </c>
      <c r="C112" s="73" t="s">
        <v>1119</v>
      </c>
      <c r="D112" s="73" t="s">
        <v>65</v>
      </c>
      <c r="E112" s="74" t="s">
        <v>568</v>
      </c>
      <c r="F112" s="75">
        <v>150</v>
      </c>
      <c r="G112" s="75">
        <v>147.30000000000001</v>
      </c>
      <c r="H112" s="75">
        <v>109.35</v>
      </c>
      <c r="I112" s="75">
        <v>120.7</v>
      </c>
      <c r="J112" s="75">
        <v>136.85</v>
      </c>
      <c r="K112" s="75">
        <v>109.3</v>
      </c>
      <c r="L112" s="75">
        <v>85.75</v>
      </c>
      <c r="M112" s="75">
        <v>144.94999999999999</v>
      </c>
      <c r="N112" s="75">
        <v>152.35</v>
      </c>
      <c r="O112" s="75">
        <v>152.35</v>
      </c>
      <c r="P112" s="75">
        <v>1308.9000000000001</v>
      </c>
    </row>
    <row r="113" spans="1:16" x14ac:dyDescent="0.3">
      <c r="A113" s="1"/>
      <c r="B113" s="73" t="s">
        <v>96</v>
      </c>
      <c r="C113" s="73" t="s">
        <v>979</v>
      </c>
      <c r="D113" s="73" t="s">
        <v>65</v>
      </c>
      <c r="E113" s="74" t="s">
        <v>566</v>
      </c>
      <c r="F113" s="75">
        <v>16.100000000000001</v>
      </c>
      <c r="G113" s="75">
        <v>30.5</v>
      </c>
      <c r="H113" s="75">
        <v>27.85</v>
      </c>
      <c r="I113" s="75">
        <v>25.65</v>
      </c>
      <c r="J113" s="75">
        <v>28.25</v>
      </c>
      <c r="K113" s="75">
        <v>26.2</v>
      </c>
      <c r="L113" s="75">
        <v>13.35</v>
      </c>
      <c r="M113" s="75">
        <v>20.2</v>
      </c>
      <c r="N113" s="75">
        <v>21.15</v>
      </c>
      <c r="O113" s="75">
        <v>32.200000000000003</v>
      </c>
      <c r="P113" s="75">
        <v>241.45</v>
      </c>
    </row>
    <row r="114" spans="1:16" x14ac:dyDescent="0.3">
      <c r="A114" s="1"/>
      <c r="B114" s="73" t="s">
        <v>96</v>
      </c>
      <c r="C114" s="73" t="s">
        <v>980</v>
      </c>
      <c r="D114" s="73" t="s">
        <v>65</v>
      </c>
      <c r="E114" s="74" t="s">
        <v>566</v>
      </c>
      <c r="F114" s="75">
        <v>2084.85</v>
      </c>
      <c r="G114" s="75">
        <v>1954.8</v>
      </c>
      <c r="H114" s="75">
        <v>1775.8</v>
      </c>
      <c r="I114" s="75">
        <v>1662.85</v>
      </c>
      <c r="J114" s="75">
        <v>1696.9</v>
      </c>
      <c r="K114" s="75">
        <v>1728.5</v>
      </c>
      <c r="L114" s="75">
        <v>1743.75</v>
      </c>
      <c r="M114" s="75">
        <v>1704.9</v>
      </c>
      <c r="N114" s="75">
        <v>1761.75</v>
      </c>
      <c r="O114" s="75">
        <v>1753.6</v>
      </c>
      <c r="P114" s="75">
        <v>17867.7</v>
      </c>
    </row>
    <row r="115" spans="1:16" x14ac:dyDescent="0.3">
      <c r="A115" s="1"/>
      <c r="B115" s="73" t="s">
        <v>96</v>
      </c>
      <c r="C115" s="73" t="s">
        <v>110</v>
      </c>
      <c r="D115" s="73" t="s">
        <v>65</v>
      </c>
      <c r="E115" s="74" t="s">
        <v>566</v>
      </c>
      <c r="F115" s="75">
        <v>183.2</v>
      </c>
      <c r="G115" s="75">
        <v>357.15</v>
      </c>
      <c r="H115" s="75">
        <v>348.4</v>
      </c>
      <c r="I115" s="75">
        <v>326.35000000000002</v>
      </c>
      <c r="J115" s="75">
        <v>348.3</v>
      </c>
      <c r="K115" s="75">
        <v>312.8</v>
      </c>
      <c r="L115" s="75">
        <v>155.15</v>
      </c>
      <c r="M115" s="75">
        <v>335.1</v>
      </c>
      <c r="N115" s="75">
        <v>262.45</v>
      </c>
      <c r="O115" s="75">
        <v>379.75</v>
      </c>
      <c r="P115" s="75">
        <v>3008.65</v>
      </c>
    </row>
    <row r="116" spans="1:16" x14ac:dyDescent="0.3">
      <c r="A116" s="1"/>
      <c r="B116" s="73" t="s">
        <v>96</v>
      </c>
      <c r="C116" s="73" t="s">
        <v>981</v>
      </c>
      <c r="D116" s="73" t="s">
        <v>65</v>
      </c>
      <c r="E116" s="74" t="s">
        <v>566</v>
      </c>
      <c r="F116" s="75">
        <v>166.8</v>
      </c>
      <c r="G116" s="75">
        <v>162</v>
      </c>
      <c r="H116" s="75">
        <v>158.80000000000001</v>
      </c>
      <c r="I116" s="75">
        <v>153.69999999999999</v>
      </c>
      <c r="J116" s="75">
        <v>158.55000000000001</v>
      </c>
      <c r="K116" s="75">
        <v>168.75</v>
      </c>
      <c r="L116" s="75">
        <v>152.85</v>
      </c>
      <c r="M116" s="75">
        <v>153.6</v>
      </c>
      <c r="N116" s="75">
        <v>153.9</v>
      </c>
      <c r="O116" s="75">
        <v>155.30000000000001</v>
      </c>
      <c r="P116" s="75">
        <v>1584.25</v>
      </c>
    </row>
    <row r="117" spans="1:16" x14ac:dyDescent="0.3">
      <c r="A117" s="1"/>
      <c r="B117" s="73" t="s">
        <v>112</v>
      </c>
      <c r="C117" s="73" t="s">
        <v>1120</v>
      </c>
      <c r="D117" s="73" t="s">
        <v>65</v>
      </c>
      <c r="E117" s="74" t="s">
        <v>569</v>
      </c>
      <c r="F117" s="75">
        <v>2239.35</v>
      </c>
      <c r="G117" s="75">
        <v>2155.3000000000002</v>
      </c>
      <c r="H117" s="75">
        <v>2666.95</v>
      </c>
      <c r="I117" s="75">
        <v>2159.4</v>
      </c>
      <c r="J117" s="75">
        <v>1229.6500000000001</v>
      </c>
      <c r="K117" s="75">
        <v>886.3</v>
      </c>
      <c r="L117" s="75">
        <v>1989.45</v>
      </c>
      <c r="M117" s="75">
        <v>3299.35</v>
      </c>
      <c r="N117" s="75">
        <v>1523.6</v>
      </c>
      <c r="O117" s="75">
        <v>2756.5</v>
      </c>
      <c r="P117" s="75">
        <v>20905.849999999999</v>
      </c>
    </row>
    <row r="118" spans="1:16" x14ac:dyDescent="0.3">
      <c r="A118" s="1"/>
      <c r="B118" s="73" t="s">
        <v>112</v>
      </c>
      <c r="C118" s="73" t="s">
        <v>1121</v>
      </c>
      <c r="D118" s="73" t="s">
        <v>65</v>
      </c>
      <c r="E118" s="74" t="s">
        <v>569</v>
      </c>
      <c r="F118" s="75">
        <v>2135.1</v>
      </c>
      <c r="G118" s="75">
        <v>2003.05</v>
      </c>
      <c r="H118" s="75">
        <v>2410.25</v>
      </c>
      <c r="I118" s="75">
        <v>1875.5</v>
      </c>
      <c r="J118" s="75">
        <v>1187.95</v>
      </c>
      <c r="K118" s="75">
        <v>830.85</v>
      </c>
      <c r="L118" s="75">
        <v>1712</v>
      </c>
      <c r="M118" s="75">
        <v>2927.25</v>
      </c>
      <c r="N118" s="75">
        <v>1357.95</v>
      </c>
      <c r="O118" s="75">
        <v>2607.75</v>
      </c>
      <c r="P118" s="75">
        <v>19047.650000000001</v>
      </c>
    </row>
    <row r="119" spans="1:16" x14ac:dyDescent="0.3">
      <c r="A119" s="1"/>
      <c r="B119" s="73" t="s">
        <v>112</v>
      </c>
      <c r="C119" s="73" t="s">
        <v>983</v>
      </c>
      <c r="D119" s="73" t="s">
        <v>65</v>
      </c>
      <c r="E119" s="74" t="s">
        <v>566</v>
      </c>
      <c r="F119" s="75">
        <v>1652.75</v>
      </c>
      <c r="G119" s="75">
        <v>1654.5</v>
      </c>
      <c r="H119" s="75">
        <v>1422.4</v>
      </c>
      <c r="I119" s="75">
        <v>1670.6</v>
      </c>
      <c r="J119" s="75">
        <v>1652.65</v>
      </c>
      <c r="K119" s="75">
        <v>1651.1</v>
      </c>
      <c r="L119" s="75">
        <v>1641.3</v>
      </c>
      <c r="M119" s="75">
        <v>1646.3</v>
      </c>
      <c r="N119" s="75">
        <v>1630.9</v>
      </c>
      <c r="O119" s="75">
        <v>1632.05</v>
      </c>
      <c r="P119" s="75">
        <v>16254.55</v>
      </c>
    </row>
    <row r="120" spans="1:16" x14ac:dyDescent="0.3">
      <c r="A120" s="1"/>
      <c r="B120" s="73" t="s">
        <v>112</v>
      </c>
      <c r="C120" s="73" t="s">
        <v>986</v>
      </c>
      <c r="D120" s="73" t="s">
        <v>1074</v>
      </c>
      <c r="E120" s="74" t="s">
        <v>566</v>
      </c>
      <c r="F120" s="75">
        <v>14.4</v>
      </c>
      <c r="G120" s="75">
        <v>14.4</v>
      </c>
      <c r="H120" s="75">
        <v>14.4</v>
      </c>
      <c r="I120" s="75">
        <v>14.4</v>
      </c>
      <c r="J120" s="75">
        <v>14.4</v>
      </c>
      <c r="K120" s="75">
        <v>14.4</v>
      </c>
      <c r="L120" s="75">
        <v>14.4</v>
      </c>
      <c r="M120" s="75">
        <v>14.4</v>
      </c>
      <c r="N120" s="75">
        <v>14.4</v>
      </c>
      <c r="O120" s="75">
        <v>14.4</v>
      </c>
      <c r="P120" s="75">
        <v>144</v>
      </c>
    </row>
    <row r="121" spans="1:16" x14ac:dyDescent="0.3">
      <c r="A121" s="1"/>
      <c r="B121" s="73" t="s">
        <v>112</v>
      </c>
      <c r="C121" s="73" t="s">
        <v>987</v>
      </c>
      <c r="D121" s="73" t="s">
        <v>65</v>
      </c>
      <c r="E121" s="74" t="s">
        <v>566</v>
      </c>
      <c r="F121" s="75">
        <v>700.05</v>
      </c>
      <c r="G121" s="75">
        <v>699.6</v>
      </c>
      <c r="H121" s="75">
        <v>688.2</v>
      </c>
      <c r="I121" s="75">
        <v>694.3</v>
      </c>
      <c r="J121" s="75">
        <v>700.8</v>
      </c>
      <c r="K121" s="75">
        <v>699.35</v>
      </c>
      <c r="L121" s="75">
        <v>703.5</v>
      </c>
      <c r="M121" s="75">
        <v>702.65</v>
      </c>
      <c r="N121" s="75">
        <v>704.7</v>
      </c>
      <c r="O121" s="75">
        <v>706.05</v>
      </c>
      <c r="P121" s="75">
        <v>6999.2</v>
      </c>
    </row>
    <row r="122" spans="1:16" x14ac:dyDescent="0.3">
      <c r="A122" s="1"/>
      <c r="B122" s="73" t="s">
        <v>112</v>
      </c>
      <c r="C122" s="73" t="s">
        <v>988</v>
      </c>
      <c r="D122" s="73" t="s">
        <v>65</v>
      </c>
      <c r="E122" s="74" t="s">
        <v>566</v>
      </c>
      <c r="F122" s="75">
        <v>3137.35</v>
      </c>
      <c r="G122" s="75">
        <v>3145.05</v>
      </c>
      <c r="H122" s="75">
        <v>2946.25</v>
      </c>
      <c r="I122" s="75">
        <v>3188.4</v>
      </c>
      <c r="J122" s="75">
        <v>2983.45</v>
      </c>
      <c r="K122" s="75">
        <v>3389.8</v>
      </c>
      <c r="L122" s="75">
        <v>3174.45</v>
      </c>
      <c r="M122" s="75">
        <v>3172.85</v>
      </c>
      <c r="N122" s="75">
        <v>3166.4</v>
      </c>
      <c r="O122" s="75">
        <v>3045.45</v>
      </c>
      <c r="P122" s="75">
        <v>31349.45</v>
      </c>
    </row>
    <row r="123" spans="1:16" x14ac:dyDescent="0.3">
      <c r="A123" s="1"/>
      <c r="B123" s="73" t="s">
        <v>112</v>
      </c>
      <c r="C123" s="73" t="s">
        <v>989</v>
      </c>
      <c r="D123" s="73" t="s">
        <v>65</v>
      </c>
      <c r="E123" s="74" t="s">
        <v>566</v>
      </c>
      <c r="F123" s="75">
        <v>2035.9</v>
      </c>
      <c r="G123" s="75">
        <v>2045.1</v>
      </c>
      <c r="H123" s="75">
        <v>1917.95</v>
      </c>
      <c r="I123" s="75">
        <v>2066.3000000000002</v>
      </c>
      <c r="J123" s="75">
        <v>2035.15</v>
      </c>
      <c r="K123" s="75">
        <v>1987.4</v>
      </c>
      <c r="L123" s="75">
        <v>1985.8</v>
      </c>
      <c r="M123" s="75">
        <v>1975.95</v>
      </c>
      <c r="N123" s="75">
        <v>1984.35</v>
      </c>
      <c r="O123" s="75">
        <v>1953.6</v>
      </c>
      <c r="P123" s="75">
        <v>19987.5</v>
      </c>
    </row>
    <row r="124" spans="1:16" x14ac:dyDescent="0.3">
      <c r="A124" s="1"/>
      <c r="B124" s="73" t="s">
        <v>112</v>
      </c>
      <c r="C124" s="73" t="s">
        <v>990</v>
      </c>
      <c r="D124" s="73" t="s">
        <v>65</v>
      </c>
      <c r="E124" s="74" t="s">
        <v>566</v>
      </c>
      <c r="F124" s="75">
        <v>1526</v>
      </c>
      <c r="G124" s="75">
        <v>1512.85</v>
      </c>
      <c r="H124" s="75">
        <v>1534.25</v>
      </c>
      <c r="I124" s="75">
        <v>1520.35</v>
      </c>
      <c r="J124" s="75">
        <v>1523.8</v>
      </c>
      <c r="K124" s="75">
        <v>1535.85</v>
      </c>
      <c r="L124" s="75">
        <v>1524.8</v>
      </c>
      <c r="M124" s="75">
        <v>1519.4</v>
      </c>
      <c r="N124" s="75">
        <v>1538.05</v>
      </c>
      <c r="O124" s="75">
        <v>1526.05</v>
      </c>
      <c r="P124" s="75">
        <v>15261.4</v>
      </c>
    </row>
    <row r="125" spans="1:16" x14ac:dyDescent="0.3">
      <c r="A125" s="1"/>
      <c r="B125" s="73" t="s">
        <v>112</v>
      </c>
      <c r="C125" s="73" t="s">
        <v>1122</v>
      </c>
      <c r="D125" s="73" t="s">
        <v>1123</v>
      </c>
      <c r="E125" s="74" t="s">
        <v>568</v>
      </c>
      <c r="F125" s="75">
        <v>973.7</v>
      </c>
      <c r="G125" s="75">
        <v>972.4</v>
      </c>
      <c r="H125" s="75">
        <v>764.3</v>
      </c>
      <c r="I125" s="75">
        <v>807.5</v>
      </c>
      <c r="J125" s="75">
        <v>956.85</v>
      </c>
      <c r="K125" s="75">
        <v>769.3</v>
      </c>
      <c r="L125" s="75">
        <v>480.8</v>
      </c>
      <c r="M125" s="75">
        <v>1027.6500000000001</v>
      </c>
      <c r="N125" s="75">
        <v>1038.75</v>
      </c>
      <c r="O125" s="75">
        <v>1011</v>
      </c>
      <c r="P125" s="75">
        <v>8802.25</v>
      </c>
    </row>
    <row r="126" spans="1:16" x14ac:dyDescent="0.3">
      <c r="A126" s="1"/>
      <c r="B126" s="73" t="s">
        <v>112</v>
      </c>
      <c r="C126" s="73" t="s">
        <v>1124</v>
      </c>
      <c r="D126" s="73" t="s">
        <v>65</v>
      </c>
      <c r="E126" s="74" t="s">
        <v>568</v>
      </c>
      <c r="F126" s="75">
        <v>1337.9</v>
      </c>
      <c r="G126" s="75">
        <v>1336.85</v>
      </c>
      <c r="H126" s="75">
        <v>1014.35</v>
      </c>
      <c r="I126" s="75">
        <v>972.8</v>
      </c>
      <c r="J126" s="75">
        <v>1281.45</v>
      </c>
      <c r="K126" s="75">
        <v>997.65</v>
      </c>
      <c r="L126" s="75">
        <v>630.75</v>
      </c>
      <c r="M126" s="75">
        <v>1398.6</v>
      </c>
      <c r="N126" s="75">
        <v>1411.25</v>
      </c>
      <c r="O126" s="75">
        <v>1378</v>
      </c>
      <c r="P126" s="75">
        <v>11759.6</v>
      </c>
    </row>
    <row r="127" spans="1:16" x14ac:dyDescent="0.3">
      <c r="A127" s="1"/>
      <c r="B127" s="73" t="s">
        <v>112</v>
      </c>
      <c r="C127" s="73" t="s">
        <v>1125</v>
      </c>
      <c r="D127" s="73" t="s">
        <v>114</v>
      </c>
      <c r="E127" s="74" t="s">
        <v>567</v>
      </c>
      <c r="F127" s="75"/>
      <c r="G127" s="75"/>
      <c r="H127" s="75"/>
      <c r="I127" s="75"/>
      <c r="J127" s="75"/>
      <c r="K127" s="75"/>
      <c r="L127" s="75"/>
      <c r="M127" s="75"/>
      <c r="N127" s="75">
        <v>1613.6</v>
      </c>
      <c r="O127" s="75"/>
      <c r="P127" s="75">
        <v>1613.6</v>
      </c>
    </row>
    <row r="128" spans="1:16" x14ac:dyDescent="0.3">
      <c r="A128" s="1"/>
      <c r="B128" s="73" t="s">
        <v>112</v>
      </c>
      <c r="C128" s="73" t="s">
        <v>1125</v>
      </c>
      <c r="D128" s="73" t="s">
        <v>397</v>
      </c>
      <c r="E128" s="74" t="s">
        <v>567</v>
      </c>
      <c r="F128" s="75"/>
      <c r="G128" s="75"/>
      <c r="H128" s="75"/>
      <c r="I128" s="75"/>
      <c r="J128" s="75"/>
      <c r="K128" s="75"/>
      <c r="L128" s="75"/>
      <c r="M128" s="75"/>
      <c r="N128" s="75"/>
      <c r="O128" s="75"/>
      <c r="P128" s="75">
        <v>0</v>
      </c>
    </row>
    <row r="129" spans="1:16" x14ac:dyDescent="0.3">
      <c r="A129" s="1"/>
      <c r="B129" s="73" t="s">
        <v>112</v>
      </c>
      <c r="C129" s="73" t="s">
        <v>1125</v>
      </c>
      <c r="D129" s="73" t="s">
        <v>399</v>
      </c>
      <c r="E129" s="74" t="s">
        <v>567</v>
      </c>
      <c r="F129" s="75"/>
      <c r="G129" s="75"/>
      <c r="H129" s="75"/>
      <c r="I129" s="75"/>
      <c r="J129" s="75"/>
      <c r="K129" s="75"/>
      <c r="L129" s="75"/>
      <c r="M129" s="75"/>
      <c r="N129" s="75"/>
      <c r="O129" s="75"/>
      <c r="P129" s="75">
        <v>0</v>
      </c>
    </row>
    <row r="130" spans="1:16" x14ac:dyDescent="0.3">
      <c r="A130" s="1"/>
      <c r="B130" s="73" t="s">
        <v>112</v>
      </c>
      <c r="C130" s="73" t="s">
        <v>1126</v>
      </c>
      <c r="D130" s="73" t="s">
        <v>401</v>
      </c>
      <c r="E130" s="74" t="s">
        <v>567</v>
      </c>
      <c r="F130" s="75">
        <v>754.5</v>
      </c>
      <c r="G130" s="75">
        <v>103.5</v>
      </c>
      <c r="H130" s="75"/>
      <c r="I130" s="75"/>
      <c r="J130" s="75"/>
      <c r="K130" s="75">
        <v>3121.5</v>
      </c>
      <c r="L130" s="75">
        <v>22.5</v>
      </c>
      <c r="M130" s="75"/>
      <c r="N130" s="75"/>
      <c r="O130" s="75"/>
      <c r="P130" s="75">
        <v>4002</v>
      </c>
    </row>
    <row r="131" spans="1:16" x14ac:dyDescent="0.3">
      <c r="A131" s="1"/>
      <c r="B131" s="73" t="s">
        <v>112</v>
      </c>
      <c r="C131" s="73" t="s">
        <v>117</v>
      </c>
      <c r="D131" s="73" t="s">
        <v>407</v>
      </c>
      <c r="E131" s="74" t="s">
        <v>567</v>
      </c>
      <c r="F131" s="75">
        <v>3537.75</v>
      </c>
      <c r="G131" s="75">
        <v>3534.95</v>
      </c>
      <c r="H131" s="75">
        <v>3533.7</v>
      </c>
      <c r="I131" s="75">
        <v>3529.45</v>
      </c>
      <c r="J131" s="75">
        <v>3533.15</v>
      </c>
      <c r="K131" s="75">
        <v>3525.8</v>
      </c>
      <c r="L131" s="75">
        <v>3468.9</v>
      </c>
      <c r="M131" s="75">
        <v>3523.5</v>
      </c>
      <c r="N131" s="75">
        <v>3516.6</v>
      </c>
      <c r="O131" s="75">
        <v>3519.35</v>
      </c>
      <c r="P131" s="75">
        <v>35223.15</v>
      </c>
    </row>
    <row r="132" spans="1:16" x14ac:dyDescent="0.3">
      <c r="A132" s="1"/>
      <c r="B132" s="73" t="s">
        <v>112</v>
      </c>
      <c r="C132" s="73" t="s">
        <v>117</v>
      </c>
      <c r="D132" s="73" t="s">
        <v>72</v>
      </c>
      <c r="E132" s="74" t="s">
        <v>567</v>
      </c>
      <c r="F132" s="75">
        <v>3591</v>
      </c>
      <c r="G132" s="75">
        <v>3588.45</v>
      </c>
      <c r="H132" s="75">
        <v>3585.6</v>
      </c>
      <c r="I132" s="75">
        <v>3585.2</v>
      </c>
      <c r="J132" s="75">
        <v>3586.25</v>
      </c>
      <c r="K132" s="75">
        <v>3579.2</v>
      </c>
      <c r="L132" s="75">
        <v>3514.25</v>
      </c>
      <c r="M132" s="75">
        <v>3572.35</v>
      </c>
      <c r="N132" s="75">
        <v>3567.55</v>
      </c>
      <c r="O132" s="75">
        <v>3573.5</v>
      </c>
      <c r="P132" s="75">
        <v>35743.35</v>
      </c>
    </row>
    <row r="133" spans="1:16" x14ac:dyDescent="0.3">
      <c r="A133" s="1"/>
      <c r="B133" s="73" t="s">
        <v>112</v>
      </c>
      <c r="C133" s="73" t="s">
        <v>117</v>
      </c>
      <c r="D133" s="73" t="s">
        <v>1127</v>
      </c>
      <c r="E133" s="74" t="s">
        <v>567</v>
      </c>
      <c r="F133" s="75">
        <v>3680.7</v>
      </c>
      <c r="G133" s="75">
        <v>3605.1</v>
      </c>
      <c r="H133" s="75">
        <v>3601.25</v>
      </c>
      <c r="I133" s="75">
        <v>3587.9</v>
      </c>
      <c r="J133" s="75">
        <v>3579.85</v>
      </c>
      <c r="K133" s="75">
        <v>3996.1</v>
      </c>
      <c r="L133" s="75">
        <v>3560</v>
      </c>
      <c r="M133" s="75">
        <v>3597</v>
      </c>
      <c r="N133" s="75">
        <v>3929.35</v>
      </c>
      <c r="O133" s="75">
        <v>3595.4</v>
      </c>
      <c r="P133" s="75">
        <v>36732.65</v>
      </c>
    </row>
    <row r="134" spans="1:16" x14ac:dyDescent="0.3">
      <c r="A134" s="1"/>
      <c r="B134" s="73" t="s">
        <v>1128</v>
      </c>
      <c r="C134" s="73" t="s">
        <v>1129</v>
      </c>
      <c r="D134" s="73" t="s">
        <v>65</v>
      </c>
      <c r="E134" s="74" t="s">
        <v>568</v>
      </c>
      <c r="F134" s="75">
        <v>179.3</v>
      </c>
      <c r="G134" s="75">
        <v>176.65</v>
      </c>
      <c r="H134" s="75">
        <v>131.6</v>
      </c>
      <c r="I134" s="75">
        <v>142.80000000000001</v>
      </c>
      <c r="J134" s="75">
        <v>164.8</v>
      </c>
      <c r="K134" s="75">
        <v>132.35</v>
      </c>
      <c r="L134" s="75">
        <v>104.2</v>
      </c>
      <c r="M134" s="75">
        <v>175.25</v>
      </c>
      <c r="N134" s="75">
        <v>185.05</v>
      </c>
      <c r="O134" s="75">
        <v>182.15</v>
      </c>
      <c r="P134" s="75">
        <v>1574.15</v>
      </c>
    </row>
    <row r="135" spans="1:16" x14ac:dyDescent="0.3">
      <c r="A135" s="1"/>
      <c r="B135" s="73" t="s">
        <v>597</v>
      </c>
      <c r="C135" s="73" t="s">
        <v>1130</v>
      </c>
      <c r="D135" s="73" t="s">
        <v>65</v>
      </c>
      <c r="E135" s="74" t="s">
        <v>569</v>
      </c>
      <c r="F135" s="75">
        <v>601.79999999999995</v>
      </c>
      <c r="G135" s="75">
        <v>500.3</v>
      </c>
      <c r="H135" s="75">
        <v>602.5</v>
      </c>
      <c r="I135" s="75">
        <v>622.79999999999995</v>
      </c>
      <c r="J135" s="75">
        <v>391.05</v>
      </c>
      <c r="K135" s="75">
        <v>119.8</v>
      </c>
      <c r="L135" s="75">
        <v>437.3</v>
      </c>
      <c r="M135" s="75">
        <v>714.5</v>
      </c>
      <c r="N135" s="75">
        <v>329</v>
      </c>
      <c r="O135" s="75">
        <v>650.6</v>
      </c>
      <c r="P135" s="75">
        <v>4969.6499999999996</v>
      </c>
    </row>
    <row r="136" spans="1:16" x14ac:dyDescent="0.3">
      <c r="A136" s="1"/>
      <c r="B136" s="73" t="s">
        <v>598</v>
      </c>
      <c r="C136" s="73" t="s">
        <v>1131</v>
      </c>
      <c r="D136" s="73" t="s">
        <v>65</v>
      </c>
      <c r="E136" s="74" t="s">
        <v>569</v>
      </c>
      <c r="F136" s="75">
        <v>1915.55</v>
      </c>
      <c r="G136" s="75">
        <v>1511.6</v>
      </c>
      <c r="H136" s="75">
        <v>1812.25</v>
      </c>
      <c r="I136" s="75">
        <v>1889.5</v>
      </c>
      <c r="J136" s="75">
        <v>1179.4000000000001</v>
      </c>
      <c r="K136" s="75">
        <v>433.15</v>
      </c>
      <c r="L136" s="75">
        <v>1319.95</v>
      </c>
      <c r="M136" s="75">
        <v>2117.4499999999998</v>
      </c>
      <c r="N136" s="75">
        <v>1112.5999999999999</v>
      </c>
      <c r="O136" s="75">
        <v>1913.45</v>
      </c>
      <c r="P136" s="75">
        <v>15204.9</v>
      </c>
    </row>
    <row r="137" spans="1:16" ht="27.6" x14ac:dyDescent="0.3">
      <c r="A137" s="1"/>
      <c r="B137" s="73" t="s">
        <v>586</v>
      </c>
      <c r="C137" s="73" t="s">
        <v>991</v>
      </c>
      <c r="D137" s="73" t="s">
        <v>65</v>
      </c>
      <c r="E137" s="74" t="s">
        <v>566</v>
      </c>
      <c r="F137" s="75">
        <v>111.85</v>
      </c>
      <c r="G137" s="75">
        <v>113.6</v>
      </c>
      <c r="H137" s="75">
        <v>114.25</v>
      </c>
      <c r="I137" s="75">
        <v>112.2</v>
      </c>
      <c r="J137" s="75">
        <v>110.3</v>
      </c>
      <c r="K137" s="75">
        <v>111.65</v>
      </c>
      <c r="L137" s="75">
        <v>112.2</v>
      </c>
      <c r="M137" s="75">
        <v>109.25</v>
      </c>
      <c r="N137" s="75">
        <v>107.05</v>
      </c>
      <c r="O137" s="75">
        <v>105.2</v>
      </c>
      <c r="P137" s="75">
        <v>1107.55</v>
      </c>
    </row>
    <row r="138" spans="1:16" x14ac:dyDescent="0.3">
      <c r="A138" s="1"/>
      <c r="B138" s="73" t="s">
        <v>412</v>
      </c>
      <c r="C138" s="73" t="s">
        <v>1024</v>
      </c>
      <c r="D138" s="73" t="s">
        <v>65</v>
      </c>
      <c r="E138" s="74" t="s">
        <v>567</v>
      </c>
      <c r="F138" s="75">
        <v>100.7</v>
      </c>
      <c r="G138" s="75">
        <v>105.35</v>
      </c>
      <c r="H138" s="75">
        <v>105.6</v>
      </c>
      <c r="I138" s="75">
        <v>105.6</v>
      </c>
      <c r="J138" s="75">
        <v>104.25</v>
      </c>
      <c r="K138" s="75">
        <v>84.2</v>
      </c>
      <c r="L138" s="75">
        <v>85.5</v>
      </c>
      <c r="M138" s="75">
        <v>86.05</v>
      </c>
      <c r="N138" s="75">
        <v>72</v>
      </c>
      <c r="O138" s="75">
        <v>73.7</v>
      </c>
      <c r="P138" s="75">
        <v>922.95</v>
      </c>
    </row>
    <row r="139" spans="1:16" x14ac:dyDescent="0.3">
      <c r="A139" s="1"/>
      <c r="B139" s="73" t="s">
        <v>412</v>
      </c>
      <c r="C139" s="73" t="s">
        <v>1132</v>
      </c>
      <c r="D139" s="73" t="s">
        <v>65</v>
      </c>
      <c r="E139" s="74" t="s">
        <v>567</v>
      </c>
      <c r="F139" s="75">
        <v>72.05</v>
      </c>
      <c r="G139" s="75">
        <v>72</v>
      </c>
      <c r="H139" s="75">
        <v>72</v>
      </c>
      <c r="I139" s="75">
        <v>72</v>
      </c>
      <c r="J139" s="75">
        <v>55</v>
      </c>
      <c r="K139" s="75">
        <v>54.6</v>
      </c>
      <c r="L139" s="75">
        <v>55.1</v>
      </c>
      <c r="M139" s="75">
        <v>56.2</v>
      </c>
      <c r="N139" s="75">
        <v>48</v>
      </c>
      <c r="O139" s="75">
        <v>47.3</v>
      </c>
      <c r="P139" s="75">
        <v>604.25</v>
      </c>
    </row>
    <row r="140" spans="1:16" x14ac:dyDescent="0.3">
      <c r="A140" s="1"/>
      <c r="B140" s="73" t="s">
        <v>412</v>
      </c>
      <c r="C140" s="73" t="s">
        <v>1133</v>
      </c>
      <c r="D140" s="73" t="s">
        <v>65</v>
      </c>
      <c r="E140" s="74" t="s">
        <v>567</v>
      </c>
      <c r="F140" s="75">
        <v>28.8</v>
      </c>
      <c r="G140" s="75">
        <v>28.8</v>
      </c>
      <c r="H140" s="75">
        <v>28.8</v>
      </c>
      <c r="I140" s="75">
        <v>28.8</v>
      </c>
      <c r="J140" s="75">
        <v>28.8</v>
      </c>
      <c r="K140" s="75">
        <v>28.8</v>
      </c>
      <c r="L140" s="75">
        <v>26.1</v>
      </c>
      <c r="M140" s="75">
        <v>21.95</v>
      </c>
      <c r="N140" s="75">
        <v>43.2</v>
      </c>
      <c r="O140" s="75">
        <v>30.05</v>
      </c>
      <c r="P140" s="75">
        <v>294.10000000000002</v>
      </c>
    </row>
    <row r="141" spans="1:16" x14ac:dyDescent="0.3">
      <c r="A141" s="1"/>
      <c r="B141" s="73" t="s">
        <v>412</v>
      </c>
      <c r="C141" s="73" t="s">
        <v>1134</v>
      </c>
      <c r="D141" s="73" t="s">
        <v>65</v>
      </c>
      <c r="E141" s="74" t="s">
        <v>567</v>
      </c>
      <c r="F141" s="75">
        <v>57.1</v>
      </c>
      <c r="G141" s="75">
        <v>56.6</v>
      </c>
      <c r="H141" s="75">
        <v>57.6</v>
      </c>
      <c r="I141" s="75">
        <v>42.05</v>
      </c>
      <c r="J141" s="75">
        <v>57.3</v>
      </c>
      <c r="K141" s="75">
        <v>57.6</v>
      </c>
      <c r="L141" s="75">
        <v>57.6</v>
      </c>
      <c r="M141" s="75">
        <v>24.85</v>
      </c>
      <c r="N141" s="75">
        <v>39.25</v>
      </c>
      <c r="O141" s="75">
        <v>57.6</v>
      </c>
      <c r="P141" s="75">
        <v>507.55</v>
      </c>
    </row>
    <row r="142" spans="1:16" ht="27.6" x14ac:dyDescent="0.3">
      <c r="A142" s="1"/>
      <c r="B142" s="73" t="s">
        <v>574</v>
      </c>
      <c r="C142" s="73" t="s">
        <v>1135</v>
      </c>
      <c r="D142" s="73" t="s">
        <v>1136</v>
      </c>
      <c r="E142" s="74" t="s">
        <v>567</v>
      </c>
      <c r="F142" s="75"/>
      <c r="G142" s="75"/>
      <c r="H142" s="75"/>
      <c r="I142" s="75"/>
      <c r="J142" s="75"/>
      <c r="K142" s="75"/>
      <c r="L142" s="75"/>
      <c r="M142" s="75"/>
      <c r="N142" s="75"/>
      <c r="O142" s="75"/>
      <c r="P142" s="75">
        <v>0</v>
      </c>
    </row>
    <row r="143" spans="1:16" ht="27.6" x14ac:dyDescent="0.3">
      <c r="A143" s="1"/>
      <c r="B143" s="73" t="s">
        <v>574</v>
      </c>
      <c r="C143" s="73" t="s">
        <v>1135</v>
      </c>
      <c r="D143" s="73" t="s">
        <v>1137</v>
      </c>
      <c r="E143" s="74" t="s">
        <v>567</v>
      </c>
      <c r="F143" s="75"/>
      <c r="G143" s="75"/>
      <c r="H143" s="75"/>
      <c r="I143" s="75"/>
      <c r="J143" s="75"/>
      <c r="K143" s="75"/>
      <c r="L143" s="75"/>
      <c r="M143" s="75"/>
      <c r="N143" s="75"/>
      <c r="O143" s="75"/>
      <c r="P143" s="75">
        <v>0</v>
      </c>
    </row>
    <row r="144" spans="1:16" x14ac:dyDescent="0.3">
      <c r="A144" s="1"/>
      <c r="B144" s="73" t="s">
        <v>612</v>
      </c>
      <c r="C144" s="73" t="s">
        <v>1138</v>
      </c>
      <c r="D144" s="73" t="s">
        <v>65</v>
      </c>
      <c r="E144" s="74" t="s">
        <v>568</v>
      </c>
      <c r="F144" s="75">
        <v>136.25</v>
      </c>
      <c r="G144" s="75">
        <v>134.75</v>
      </c>
      <c r="H144" s="75">
        <v>101.8</v>
      </c>
      <c r="I144" s="75">
        <v>134.80000000000001</v>
      </c>
      <c r="J144" s="75">
        <v>134.15</v>
      </c>
      <c r="K144" s="75">
        <v>113.25</v>
      </c>
      <c r="L144" s="75">
        <v>90</v>
      </c>
      <c r="M144" s="75">
        <v>139.35</v>
      </c>
      <c r="N144" s="75">
        <v>135.19999999999999</v>
      </c>
      <c r="O144" s="75">
        <v>134.80000000000001</v>
      </c>
      <c r="P144" s="75">
        <v>1254.3499999999999</v>
      </c>
    </row>
    <row r="145" spans="1:16" x14ac:dyDescent="0.3">
      <c r="A145" s="1"/>
      <c r="B145" s="73" t="s">
        <v>123</v>
      </c>
      <c r="C145" s="73" t="s">
        <v>124</v>
      </c>
      <c r="D145" s="73" t="s">
        <v>1102</v>
      </c>
      <c r="E145" s="74" t="s">
        <v>567</v>
      </c>
      <c r="F145" s="75"/>
      <c r="G145" s="75"/>
      <c r="H145" s="75"/>
      <c r="I145" s="75"/>
      <c r="J145" s="75"/>
      <c r="K145" s="75"/>
      <c r="L145" s="75"/>
      <c r="M145" s="75"/>
      <c r="N145" s="75"/>
      <c r="O145" s="75"/>
      <c r="P145" s="75">
        <v>0</v>
      </c>
    </row>
    <row r="146" spans="1:16" x14ac:dyDescent="0.3">
      <c r="A146" s="1"/>
      <c r="B146" s="73" t="s">
        <v>123</v>
      </c>
      <c r="C146" s="73" t="s">
        <v>124</v>
      </c>
      <c r="D146" s="73" t="s">
        <v>1103</v>
      </c>
      <c r="E146" s="74" t="s">
        <v>567</v>
      </c>
      <c r="F146" s="75"/>
      <c r="G146" s="75"/>
      <c r="H146" s="75"/>
      <c r="I146" s="75"/>
      <c r="J146" s="75"/>
      <c r="K146" s="75"/>
      <c r="L146" s="75"/>
      <c r="M146" s="75"/>
      <c r="N146" s="75"/>
      <c r="O146" s="75"/>
      <c r="P146" s="75">
        <v>0</v>
      </c>
    </row>
    <row r="147" spans="1:16" x14ac:dyDescent="0.3">
      <c r="A147" s="1"/>
      <c r="B147" s="73" t="s">
        <v>123</v>
      </c>
      <c r="C147" s="73" t="s">
        <v>124</v>
      </c>
      <c r="D147" s="73" t="s">
        <v>407</v>
      </c>
      <c r="E147" s="74" t="s">
        <v>567</v>
      </c>
      <c r="F147" s="75"/>
      <c r="G147" s="75"/>
      <c r="H147" s="75"/>
      <c r="I147" s="75"/>
      <c r="J147" s="75"/>
      <c r="K147" s="75"/>
      <c r="L147" s="75"/>
      <c r="M147" s="75"/>
      <c r="N147" s="75"/>
      <c r="O147" s="75"/>
      <c r="P147" s="75">
        <v>0</v>
      </c>
    </row>
    <row r="148" spans="1:16" x14ac:dyDescent="0.3">
      <c r="A148" s="1"/>
      <c r="B148" s="73" t="s">
        <v>123</v>
      </c>
      <c r="C148" s="73" t="s">
        <v>124</v>
      </c>
      <c r="D148" s="73" t="s">
        <v>72</v>
      </c>
      <c r="E148" s="74" t="s">
        <v>567</v>
      </c>
      <c r="F148" s="75"/>
      <c r="G148" s="75"/>
      <c r="H148" s="75"/>
      <c r="I148" s="75"/>
      <c r="J148" s="75"/>
      <c r="K148" s="75"/>
      <c r="L148" s="75"/>
      <c r="M148" s="75"/>
      <c r="N148" s="75"/>
      <c r="O148" s="75"/>
      <c r="P148" s="75">
        <v>0</v>
      </c>
    </row>
    <row r="149" spans="1:16" x14ac:dyDescent="0.3">
      <c r="A149" s="1"/>
      <c r="B149" s="73" t="s">
        <v>572</v>
      </c>
      <c r="C149" s="73" t="s">
        <v>992</v>
      </c>
      <c r="D149" s="73" t="s">
        <v>65</v>
      </c>
      <c r="E149" s="74" t="s">
        <v>566</v>
      </c>
      <c r="F149" s="75">
        <v>1759.05</v>
      </c>
      <c r="G149" s="75">
        <v>1706.55</v>
      </c>
      <c r="H149" s="75">
        <v>1848.9</v>
      </c>
      <c r="I149" s="75">
        <v>1822</v>
      </c>
      <c r="J149" s="75">
        <v>1877.15</v>
      </c>
      <c r="K149" s="75">
        <v>2012.7</v>
      </c>
      <c r="L149" s="75">
        <v>2114.8000000000002</v>
      </c>
      <c r="M149" s="75">
        <v>2014.9</v>
      </c>
      <c r="N149" s="75">
        <v>1848.05</v>
      </c>
      <c r="O149" s="75">
        <v>1811.7</v>
      </c>
      <c r="P149" s="75">
        <v>18815.8</v>
      </c>
    </row>
    <row r="150" spans="1:16" x14ac:dyDescent="0.3">
      <c r="A150" s="1"/>
      <c r="B150" s="73" t="s">
        <v>572</v>
      </c>
      <c r="C150" s="73" t="s">
        <v>993</v>
      </c>
      <c r="D150" s="73" t="s">
        <v>65</v>
      </c>
      <c r="E150" s="74" t="s">
        <v>566</v>
      </c>
      <c r="F150" s="75">
        <v>4.8</v>
      </c>
      <c r="G150" s="75">
        <v>4.8</v>
      </c>
      <c r="H150" s="75">
        <v>6.7</v>
      </c>
      <c r="I150" s="75">
        <v>7.9</v>
      </c>
      <c r="J150" s="75">
        <v>6.55</v>
      </c>
      <c r="K150" s="75">
        <v>5.5</v>
      </c>
      <c r="L150" s="75">
        <v>9.9</v>
      </c>
      <c r="M150" s="75">
        <v>13.6</v>
      </c>
      <c r="N150" s="75">
        <v>10.199999999999999</v>
      </c>
      <c r="O150" s="75">
        <v>9</v>
      </c>
      <c r="P150" s="75">
        <v>78.95</v>
      </c>
    </row>
    <row r="151" spans="1:16" x14ac:dyDescent="0.3">
      <c r="A151" s="1"/>
      <c r="B151" s="73" t="s">
        <v>571</v>
      </c>
      <c r="C151" s="73" t="s">
        <v>1139</v>
      </c>
      <c r="D151" s="73" t="s">
        <v>1140</v>
      </c>
      <c r="E151" s="74" t="s">
        <v>567</v>
      </c>
      <c r="F151" s="75"/>
      <c r="G151" s="75"/>
      <c r="H151" s="75"/>
      <c r="I151" s="75"/>
      <c r="J151" s="75"/>
      <c r="K151" s="75"/>
      <c r="L151" s="75"/>
      <c r="M151" s="75"/>
      <c r="N151" s="75"/>
      <c r="O151" s="75"/>
      <c r="P151" s="75">
        <v>0</v>
      </c>
    </row>
    <row r="152" spans="1:16" x14ac:dyDescent="0.3">
      <c r="A152" s="1"/>
      <c r="B152" s="73" t="s">
        <v>571</v>
      </c>
      <c r="C152" s="73" t="s">
        <v>1139</v>
      </c>
      <c r="D152" s="73" t="s">
        <v>1141</v>
      </c>
      <c r="E152" s="74" t="s">
        <v>567</v>
      </c>
      <c r="F152" s="75"/>
      <c r="G152" s="75"/>
      <c r="H152" s="75"/>
      <c r="I152" s="75"/>
      <c r="J152" s="75"/>
      <c r="K152" s="75"/>
      <c r="L152" s="75"/>
      <c r="M152" s="75"/>
      <c r="N152" s="75"/>
      <c r="O152" s="75"/>
      <c r="P152" s="75">
        <v>0</v>
      </c>
    </row>
    <row r="153" spans="1:16" x14ac:dyDescent="0.3">
      <c r="A153" s="1"/>
      <c r="B153" s="73" t="s">
        <v>571</v>
      </c>
      <c r="C153" s="73" t="s">
        <v>1139</v>
      </c>
      <c r="D153" s="73" t="s">
        <v>1142</v>
      </c>
      <c r="E153" s="74" t="s">
        <v>567</v>
      </c>
      <c r="F153" s="75"/>
      <c r="G153" s="75"/>
      <c r="H153" s="75"/>
      <c r="I153" s="75"/>
      <c r="J153" s="75"/>
      <c r="K153" s="75"/>
      <c r="L153" s="75"/>
      <c r="M153" s="75"/>
      <c r="N153" s="75"/>
      <c r="O153" s="75"/>
      <c r="P153" s="75">
        <v>0</v>
      </c>
    </row>
    <row r="154" spans="1:16" x14ac:dyDescent="0.3">
      <c r="A154" s="1"/>
      <c r="B154" s="73" t="s">
        <v>571</v>
      </c>
      <c r="C154" s="73" t="s">
        <v>1139</v>
      </c>
      <c r="D154" s="73" t="s">
        <v>1143</v>
      </c>
      <c r="E154" s="74" t="s">
        <v>567</v>
      </c>
      <c r="F154" s="75"/>
      <c r="G154" s="75"/>
      <c r="H154" s="75"/>
      <c r="I154" s="75"/>
      <c r="J154" s="75"/>
      <c r="K154" s="75"/>
      <c r="L154" s="75"/>
      <c r="M154" s="75"/>
      <c r="N154" s="75"/>
      <c r="O154" s="75"/>
      <c r="P154" s="75">
        <v>0</v>
      </c>
    </row>
    <row r="155" spans="1:16" x14ac:dyDescent="0.3">
      <c r="A155" s="1"/>
      <c r="B155" s="73" t="s">
        <v>994</v>
      </c>
      <c r="C155" s="73" t="s">
        <v>995</v>
      </c>
      <c r="D155" s="73" t="s">
        <v>65</v>
      </c>
      <c r="E155" s="74" t="s">
        <v>566</v>
      </c>
      <c r="F155" s="75">
        <v>464.95</v>
      </c>
      <c r="G155" s="75">
        <v>464.6</v>
      </c>
      <c r="H155" s="75">
        <v>462.6</v>
      </c>
      <c r="I155" s="75">
        <v>467.15</v>
      </c>
      <c r="J155" s="75">
        <v>460.15</v>
      </c>
      <c r="K155" s="75">
        <v>454.7</v>
      </c>
      <c r="L155" s="75">
        <v>454.9</v>
      </c>
      <c r="M155" s="75">
        <v>451.4</v>
      </c>
      <c r="N155" s="75">
        <v>449.9</v>
      </c>
      <c r="O155" s="75">
        <v>473.25</v>
      </c>
      <c r="P155" s="75">
        <v>4603.6000000000004</v>
      </c>
    </row>
    <row r="156" spans="1:16" x14ac:dyDescent="0.3">
      <c r="A156" s="1"/>
      <c r="B156" s="73" t="s">
        <v>994</v>
      </c>
      <c r="C156" s="73" t="s">
        <v>996</v>
      </c>
      <c r="D156" s="73" t="s">
        <v>65</v>
      </c>
      <c r="E156" s="74" t="s">
        <v>566</v>
      </c>
      <c r="F156" s="75">
        <v>171.4</v>
      </c>
      <c r="G156" s="75">
        <v>171.4</v>
      </c>
      <c r="H156" s="75">
        <v>168.5</v>
      </c>
      <c r="I156" s="75">
        <v>168.45</v>
      </c>
      <c r="J156" s="75">
        <v>173.65</v>
      </c>
      <c r="K156" s="75">
        <v>182.3</v>
      </c>
      <c r="L156" s="75">
        <v>182.35</v>
      </c>
      <c r="M156" s="75">
        <v>182.7</v>
      </c>
      <c r="N156" s="75">
        <v>178.8</v>
      </c>
      <c r="O156" s="75">
        <v>176.95</v>
      </c>
      <c r="P156" s="75">
        <v>1756.5</v>
      </c>
    </row>
    <row r="157" spans="1:16" x14ac:dyDescent="0.3">
      <c r="A157" s="1"/>
      <c r="B157" s="73" t="s">
        <v>126</v>
      </c>
      <c r="C157" s="73" t="s">
        <v>997</v>
      </c>
      <c r="D157" s="73" t="s">
        <v>65</v>
      </c>
      <c r="E157" s="74" t="s">
        <v>566</v>
      </c>
      <c r="F157" s="75">
        <v>48</v>
      </c>
      <c r="G157" s="75">
        <v>48</v>
      </c>
      <c r="H157" s="75">
        <v>48</v>
      </c>
      <c r="I157" s="75">
        <v>48</v>
      </c>
      <c r="J157" s="75">
        <v>48</v>
      </c>
      <c r="K157" s="75">
        <v>48</v>
      </c>
      <c r="L157" s="75">
        <v>48</v>
      </c>
      <c r="M157" s="75">
        <v>48</v>
      </c>
      <c r="N157" s="75">
        <v>48</v>
      </c>
      <c r="O157" s="75">
        <v>48</v>
      </c>
      <c r="P157" s="75">
        <v>480</v>
      </c>
    </row>
    <row r="158" spans="1:16" x14ac:dyDescent="0.3">
      <c r="A158" s="1"/>
      <c r="B158" s="73" t="s">
        <v>126</v>
      </c>
      <c r="C158" s="73" t="s">
        <v>1144</v>
      </c>
      <c r="D158" s="73" t="s">
        <v>65</v>
      </c>
      <c r="E158" s="74" t="s">
        <v>566</v>
      </c>
      <c r="F158" s="75"/>
      <c r="G158" s="75"/>
      <c r="H158" s="75"/>
      <c r="I158" s="75"/>
      <c r="J158" s="75"/>
      <c r="K158" s="75"/>
      <c r="L158" s="75"/>
      <c r="M158" s="75"/>
      <c r="N158" s="75"/>
      <c r="O158" s="75"/>
      <c r="P158" s="75">
        <v>0</v>
      </c>
    </row>
    <row r="159" spans="1:16" x14ac:dyDescent="0.3">
      <c r="A159" s="1"/>
      <c r="B159" s="73" t="s">
        <v>126</v>
      </c>
      <c r="C159" s="73" t="s">
        <v>127</v>
      </c>
      <c r="D159" s="73" t="s">
        <v>65</v>
      </c>
      <c r="E159" s="74" t="s">
        <v>566</v>
      </c>
      <c r="F159" s="75">
        <v>1391.55</v>
      </c>
      <c r="G159" s="75">
        <v>1389.95</v>
      </c>
      <c r="H159" s="75">
        <v>1636.8</v>
      </c>
      <c r="I159" s="75">
        <v>1290</v>
      </c>
      <c r="J159" s="75">
        <v>1542.45</v>
      </c>
      <c r="K159" s="75">
        <v>1649.45</v>
      </c>
      <c r="L159" s="75">
        <v>1334.1</v>
      </c>
      <c r="M159" s="75">
        <v>1471.05</v>
      </c>
      <c r="N159" s="75">
        <v>1444.2</v>
      </c>
      <c r="O159" s="75">
        <v>1358.6</v>
      </c>
      <c r="P159" s="75">
        <v>14508.15</v>
      </c>
    </row>
    <row r="160" spans="1:16" x14ac:dyDescent="0.3">
      <c r="A160" s="1"/>
      <c r="B160" s="73" t="s">
        <v>126</v>
      </c>
      <c r="C160" s="73" t="s">
        <v>998</v>
      </c>
      <c r="D160" s="73" t="s">
        <v>65</v>
      </c>
      <c r="E160" s="74" t="s">
        <v>566</v>
      </c>
      <c r="F160" s="75">
        <v>248.35</v>
      </c>
      <c r="G160" s="75">
        <v>251.8</v>
      </c>
      <c r="H160" s="75">
        <v>263.35000000000002</v>
      </c>
      <c r="I160" s="75">
        <v>239.75</v>
      </c>
      <c r="J160" s="75">
        <v>250.6</v>
      </c>
      <c r="K160" s="75">
        <v>264.89999999999998</v>
      </c>
      <c r="L160" s="75">
        <v>249.7</v>
      </c>
      <c r="M160" s="75">
        <v>248.65</v>
      </c>
      <c r="N160" s="75">
        <v>258.39999999999998</v>
      </c>
      <c r="O160" s="75">
        <v>261.05</v>
      </c>
      <c r="P160" s="75">
        <v>2536.5500000000002</v>
      </c>
    </row>
    <row r="161" spans="1:16" x14ac:dyDescent="0.3">
      <c r="A161" s="1"/>
      <c r="B161" s="73" t="s">
        <v>126</v>
      </c>
      <c r="C161" s="73" t="s">
        <v>999</v>
      </c>
      <c r="D161" s="73" t="s">
        <v>65</v>
      </c>
      <c r="E161" s="74" t="s">
        <v>566</v>
      </c>
      <c r="F161" s="75">
        <v>301.64999999999998</v>
      </c>
      <c r="G161" s="75">
        <v>291.45</v>
      </c>
      <c r="H161" s="75">
        <v>426.55</v>
      </c>
      <c r="I161" s="75">
        <v>372.4</v>
      </c>
      <c r="J161" s="75">
        <v>501.4</v>
      </c>
      <c r="K161" s="75">
        <v>508.1</v>
      </c>
      <c r="L161" s="75">
        <v>428.8</v>
      </c>
      <c r="M161" s="75">
        <v>506.75</v>
      </c>
      <c r="N161" s="75">
        <v>520.1</v>
      </c>
      <c r="O161" s="75">
        <v>494.05</v>
      </c>
      <c r="P161" s="75">
        <v>4351.25</v>
      </c>
    </row>
    <row r="162" spans="1:16" x14ac:dyDescent="0.3">
      <c r="A162" s="1"/>
      <c r="B162" s="73" t="s">
        <v>126</v>
      </c>
      <c r="C162" s="73" t="s">
        <v>1000</v>
      </c>
      <c r="D162" s="73" t="s">
        <v>65</v>
      </c>
      <c r="E162" s="74" t="s">
        <v>566</v>
      </c>
      <c r="F162" s="75">
        <v>30.55</v>
      </c>
      <c r="G162" s="75">
        <v>94.05</v>
      </c>
      <c r="H162" s="75">
        <v>84.6</v>
      </c>
      <c r="I162" s="75">
        <v>102.75</v>
      </c>
      <c r="J162" s="75">
        <v>96.6</v>
      </c>
      <c r="K162" s="75">
        <v>101.6</v>
      </c>
      <c r="L162" s="75">
        <v>180.3</v>
      </c>
      <c r="M162" s="75">
        <v>192.55</v>
      </c>
      <c r="N162" s="75">
        <v>195.25</v>
      </c>
      <c r="O162" s="75">
        <v>181.65</v>
      </c>
      <c r="P162" s="75">
        <v>1259.9000000000001</v>
      </c>
    </row>
    <row r="163" spans="1:16" x14ac:dyDescent="0.3">
      <c r="A163" s="1"/>
      <c r="B163" s="73" t="s">
        <v>126</v>
      </c>
      <c r="C163" s="73" t="s">
        <v>1001</v>
      </c>
      <c r="D163" s="73" t="s">
        <v>65</v>
      </c>
      <c r="E163" s="74" t="s">
        <v>566</v>
      </c>
      <c r="F163" s="75">
        <v>121</v>
      </c>
      <c r="G163" s="75"/>
      <c r="H163" s="75"/>
      <c r="I163" s="75"/>
      <c r="J163" s="75"/>
      <c r="K163" s="75"/>
      <c r="L163" s="75"/>
      <c r="M163" s="75">
        <v>61.2</v>
      </c>
      <c r="N163" s="75">
        <v>223.15</v>
      </c>
      <c r="O163" s="75">
        <v>222</v>
      </c>
      <c r="P163" s="75">
        <v>627.35</v>
      </c>
    </row>
    <row r="164" spans="1:16" x14ac:dyDescent="0.3">
      <c r="A164" s="1"/>
      <c r="B164" s="73" t="s">
        <v>126</v>
      </c>
      <c r="C164" s="73" t="s">
        <v>1002</v>
      </c>
      <c r="D164" s="73" t="s">
        <v>65</v>
      </c>
      <c r="E164" s="74" t="s">
        <v>566</v>
      </c>
      <c r="F164" s="75">
        <v>1877.75</v>
      </c>
      <c r="G164" s="75">
        <v>1860.1</v>
      </c>
      <c r="H164" s="75">
        <v>2167.65</v>
      </c>
      <c r="I164" s="75">
        <v>2169.8000000000002</v>
      </c>
      <c r="J164" s="75">
        <v>1915.85</v>
      </c>
      <c r="K164" s="75">
        <v>2188.6999999999998</v>
      </c>
      <c r="L164" s="75">
        <v>2092.25</v>
      </c>
      <c r="M164" s="75">
        <v>2119.6</v>
      </c>
      <c r="N164" s="75">
        <v>1993.95</v>
      </c>
      <c r="O164" s="75">
        <v>1992</v>
      </c>
      <c r="P164" s="75">
        <v>20377.650000000001</v>
      </c>
    </row>
    <row r="165" spans="1:16" x14ac:dyDescent="0.3">
      <c r="A165" s="1"/>
      <c r="B165" s="73" t="s">
        <v>1145</v>
      </c>
      <c r="C165" s="73" t="s">
        <v>1146</v>
      </c>
      <c r="D165" s="73" t="s">
        <v>65</v>
      </c>
      <c r="E165" s="74" t="s">
        <v>568</v>
      </c>
      <c r="F165" s="75">
        <v>171.6</v>
      </c>
      <c r="G165" s="75">
        <v>130.5</v>
      </c>
      <c r="H165" s="75">
        <v>103.75</v>
      </c>
      <c r="I165" s="75">
        <v>143.75</v>
      </c>
      <c r="J165" s="75">
        <v>152.9</v>
      </c>
      <c r="K165" s="75">
        <v>101</v>
      </c>
      <c r="L165" s="75">
        <v>95.95</v>
      </c>
      <c r="M165" s="75">
        <v>168.05</v>
      </c>
      <c r="N165" s="75">
        <v>151.44999999999999</v>
      </c>
      <c r="O165" s="75">
        <v>161.4</v>
      </c>
      <c r="P165" s="75">
        <v>1380.35</v>
      </c>
    </row>
    <row r="166" spans="1:16" x14ac:dyDescent="0.3">
      <c r="A166" s="1"/>
      <c r="B166" s="73" t="s">
        <v>131</v>
      </c>
      <c r="C166" s="73" t="s">
        <v>1147</v>
      </c>
      <c r="D166" s="73" t="s">
        <v>1102</v>
      </c>
      <c r="E166" s="74" t="s">
        <v>567</v>
      </c>
      <c r="F166" s="75"/>
      <c r="G166" s="75">
        <v>2532.3000000000002</v>
      </c>
      <c r="H166" s="75">
        <v>3292.2</v>
      </c>
      <c r="I166" s="75">
        <v>3292.3</v>
      </c>
      <c r="J166" s="75">
        <v>4688.3500000000004</v>
      </c>
      <c r="K166" s="75">
        <v>5236.1000000000004</v>
      </c>
      <c r="L166" s="75">
        <v>723.2</v>
      </c>
      <c r="M166" s="75"/>
      <c r="N166" s="75">
        <v>4375.55</v>
      </c>
      <c r="O166" s="75">
        <v>4268</v>
      </c>
      <c r="P166" s="75">
        <v>28408</v>
      </c>
    </row>
    <row r="167" spans="1:16" x14ac:dyDescent="0.3">
      <c r="A167" s="1"/>
      <c r="B167" s="73" t="s">
        <v>131</v>
      </c>
      <c r="C167" s="73" t="s">
        <v>1147</v>
      </c>
      <c r="D167" s="73" t="s">
        <v>1065</v>
      </c>
      <c r="E167" s="74" t="s">
        <v>567</v>
      </c>
      <c r="F167" s="75"/>
      <c r="G167" s="75">
        <v>1263.8</v>
      </c>
      <c r="H167" s="75">
        <v>1871.15</v>
      </c>
      <c r="I167" s="75">
        <v>1875.6</v>
      </c>
      <c r="J167" s="75">
        <v>2325.3000000000002</v>
      </c>
      <c r="K167" s="75">
        <v>2505.9</v>
      </c>
      <c r="L167" s="75">
        <v>346.3</v>
      </c>
      <c r="M167" s="75"/>
      <c r="N167" s="75">
        <v>2019.3</v>
      </c>
      <c r="O167" s="75">
        <v>2193</v>
      </c>
      <c r="P167" s="75">
        <v>14400.35</v>
      </c>
    </row>
    <row r="168" spans="1:16" x14ac:dyDescent="0.3">
      <c r="A168" s="1"/>
      <c r="B168" s="73" t="s">
        <v>135</v>
      </c>
      <c r="C168" s="73" t="s">
        <v>1148</v>
      </c>
      <c r="D168" s="73" t="s">
        <v>1102</v>
      </c>
      <c r="E168" s="74" t="s">
        <v>567</v>
      </c>
      <c r="F168" s="75"/>
      <c r="G168" s="75"/>
      <c r="H168" s="75"/>
      <c r="I168" s="75"/>
      <c r="J168" s="75"/>
      <c r="K168" s="75">
        <v>424.55</v>
      </c>
      <c r="L168" s="75">
        <v>205.25</v>
      </c>
      <c r="M168" s="75"/>
      <c r="N168" s="75"/>
      <c r="O168" s="75"/>
      <c r="P168" s="75">
        <v>629.79999999999995</v>
      </c>
    </row>
    <row r="169" spans="1:16" x14ac:dyDescent="0.3">
      <c r="A169" s="1"/>
      <c r="B169" s="73" t="s">
        <v>135</v>
      </c>
      <c r="C169" s="73" t="s">
        <v>1148</v>
      </c>
      <c r="D169" s="73" t="s">
        <v>1103</v>
      </c>
      <c r="E169" s="74" t="s">
        <v>567</v>
      </c>
      <c r="F169" s="75"/>
      <c r="G169" s="75"/>
      <c r="H169" s="75"/>
      <c r="I169" s="75"/>
      <c r="J169" s="75"/>
      <c r="K169" s="75">
        <v>1095.45</v>
      </c>
      <c r="L169" s="75"/>
      <c r="M169" s="75"/>
      <c r="N169" s="75">
        <v>1201.8</v>
      </c>
      <c r="O169" s="75"/>
      <c r="P169" s="75">
        <v>2297.25</v>
      </c>
    </row>
    <row r="170" spans="1:16" x14ac:dyDescent="0.3">
      <c r="A170" s="1"/>
      <c r="B170" s="73" t="s">
        <v>587</v>
      </c>
      <c r="C170" s="73" t="s">
        <v>1003</v>
      </c>
      <c r="D170" s="73" t="s">
        <v>1003</v>
      </c>
      <c r="E170" s="74" t="s">
        <v>566</v>
      </c>
      <c r="F170" s="75"/>
      <c r="G170" s="75"/>
      <c r="H170" s="75"/>
      <c r="I170" s="75"/>
      <c r="J170" s="75"/>
      <c r="K170" s="75"/>
      <c r="L170" s="75">
        <v>69</v>
      </c>
      <c r="M170" s="75">
        <v>122</v>
      </c>
      <c r="N170" s="75">
        <v>98.8</v>
      </c>
      <c r="O170" s="75">
        <v>30.4</v>
      </c>
      <c r="P170" s="75">
        <v>320.2</v>
      </c>
    </row>
    <row r="171" spans="1:16" x14ac:dyDescent="0.3">
      <c r="A171" s="1"/>
      <c r="B171" s="209" t="s">
        <v>1149</v>
      </c>
      <c r="C171" s="209"/>
      <c r="D171" s="209"/>
      <c r="E171" s="209"/>
      <c r="F171" s="76">
        <v>163805.70000000001</v>
      </c>
      <c r="G171" s="76">
        <v>167414.1</v>
      </c>
      <c r="H171" s="76">
        <v>166229.79999999999</v>
      </c>
      <c r="I171" s="76">
        <v>167272.155</v>
      </c>
      <c r="J171" s="76">
        <v>167861.82500000001</v>
      </c>
      <c r="K171" s="76">
        <v>169186.87849999999</v>
      </c>
      <c r="L171" s="76">
        <v>158780.79</v>
      </c>
      <c r="M171" s="76">
        <v>167155.15</v>
      </c>
      <c r="N171" s="76">
        <v>171976.55</v>
      </c>
      <c r="O171" s="76">
        <v>171253.23499999999</v>
      </c>
      <c r="P171" s="76">
        <v>1670936.1835</v>
      </c>
    </row>
    <row r="172" spans="1:16" x14ac:dyDescent="0.3">
      <c r="A172" s="1"/>
      <c r="B172" s="1"/>
      <c r="C172" s="1"/>
      <c r="D172" s="1"/>
      <c r="E172" s="1"/>
      <c r="F172" s="1"/>
      <c r="G172" s="1"/>
      <c r="H172" s="1"/>
      <c r="I172" s="1"/>
      <c r="J172" s="1"/>
      <c r="K172" s="1"/>
      <c r="L172" s="1"/>
      <c r="M172" s="1"/>
      <c r="N172" s="1"/>
      <c r="O172" s="1"/>
      <c r="P172" s="1"/>
    </row>
    <row r="173" spans="1:16" x14ac:dyDescent="0.3">
      <c r="A173" s="1"/>
      <c r="B173" s="1"/>
      <c r="C173" s="1"/>
      <c r="D173" s="1"/>
      <c r="E173" s="1"/>
      <c r="F173" s="1"/>
      <c r="G173" s="1"/>
      <c r="H173" s="1"/>
      <c r="I173" s="1"/>
      <c r="J173" s="1"/>
      <c r="K173" s="1"/>
      <c r="L173" s="1"/>
      <c r="M173" s="1"/>
      <c r="N173" s="1"/>
      <c r="O173" s="1"/>
      <c r="P173" s="1"/>
    </row>
    <row r="174" spans="1:16" ht="17.399999999999999" x14ac:dyDescent="0.3">
      <c r="A174" s="1"/>
      <c r="B174" s="2" t="s">
        <v>1150</v>
      </c>
      <c r="C174" s="1"/>
      <c r="D174" s="1"/>
      <c r="E174" s="1"/>
      <c r="F174" s="1"/>
      <c r="G174" s="1"/>
      <c r="H174" s="1"/>
      <c r="I174" s="1"/>
      <c r="J174" s="1"/>
      <c r="K174" s="1"/>
      <c r="L174" s="1"/>
      <c r="M174" s="1"/>
      <c r="N174" s="1"/>
      <c r="O174" s="1"/>
      <c r="P174" s="1"/>
    </row>
    <row r="175" spans="1:16" ht="22.95" customHeight="1" x14ac:dyDescent="0.3">
      <c r="A175" s="1"/>
      <c r="B175" s="195" t="s">
        <v>3</v>
      </c>
      <c r="C175" s="195" t="s">
        <v>65</v>
      </c>
      <c r="D175" s="195" t="s">
        <v>1060</v>
      </c>
      <c r="E175" s="195" t="s">
        <v>1061</v>
      </c>
      <c r="F175" s="195" t="s">
        <v>1062</v>
      </c>
      <c r="G175" s="195"/>
      <c r="H175" s="195"/>
      <c r="I175" s="195"/>
      <c r="J175" s="195"/>
      <c r="K175" s="195"/>
      <c r="L175" s="195"/>
      <c r="M175" s="195"/>
      <c r="N175" s="195"/>
      <c r="O175" s="195"/>
      <c r="P175" s="195"/>
    </row>
    <row r="176" spans="1:16" ht="22.95" customHeight="1" x14ac:dyDescent="0.3">
      <c r="A176" s="1"/>
      <c r="B176" s="195"/>
      <c r="C176" s="195"/>
      <c r="D176" s="195"/>
      <c r="E176" s="195"/>
      <c r="F176" s="3">
        <v>1</v>
      </c>
      <c r="G176" s="3">
        <v>2</v>
      </c>
      <c r="H176" s="3">
        <v>3</v>
      </c>
      <c r="I176" s="3">
        <v>4</v>
      </c>
      <c r="J176" s="3">
        <v>5</v>
      </c>
      <c r="K176" s="3">
        <v>6</v>
      </c>
      <c r="L176" s="3">
        <v>7</v>
      </c>
      <c r="M176" s="3">
        <v>8</v>
      </c>
      <c r="N176" s="3">
        <v>9</v>
      </c>
      <c r="O176" s="3">
        <v>10</v>
      </c>
      <c r="P176" s="3" t="s">
        <v>931</v>
      </c>
    </row>
    <row r="177" spans="1:16" x14ac:dyDescent="0.3">
      <c r="A177" s="1"/>
      <c r="B177" s="73" t="s">
        <v>621</v>
      </c>
      <c r="C177" s="73" t="s">
        <v>1151</v>
      </c>
      <c r="D177" s="73" t="s">
        <v>1074</v>
      </c>
      <c r="E177" s="74" t="s">
        <v>566</v>
      </c>
      <c r="F177" s="75">
        <v>145.53399999999999</v>
      </c>
      <c r="G177" s="75">
        <v>144.28</v>
      </c>
      <c r="H177" s="75">
        <v>147.9</v>
      </c>
      <c r="I177" s="75">
        <v>147.066</v>
      </c>
      <c r="J177" s="75">
        <v>146.505</v>
      </c>
      <c r="K177" s="75">
        <v>146.34200000000001</v>
      </c>
      <c r="L177" s="75">
        <v>146.4</v>
      </c>
      <c r="M177" s="75">
        <v>146.4</v>
      </c>
      <c r="N177" s="75">
        <v>145.69800000000001</v>
      </c>
      <c r="O177" s="75">
        <v>145.95400000000001</v>
      </c>
      <c r="P177" s="75">
        <v>1462.079</v>
      </c>
    </row>
    <row r="178" spans="1:16" x14ac:dyDescent="0.3">
      <c r="A178" s="1"/>
      <c r="B178" s="73" t="s">
        <v>30</v>
      </c>
      <c r="C178" s="73" t="s">
        <v>1152</v>
      </c>
      <c r="D178" s="73" t="s">
        <v>1074</v>
      </c>
      <c r="E178" s="74" t="s">
        <v>566</v>
      </c>
      <c r="F178" s="75">
        <v>36.2455</v>
      </c>
      <c r="G178" s="75">
        <v>30.594999999999999</v>
      </c>
      <c r="H178" s="75">
        <v>82.5</v>
      </c>
      <c r="I178" s="75">
        <v>38.024999999999999</v>
      </c>
      <c r="J178" s="75">
        <v>35.0535</v>
      </c>
      <c r="K178" s="75">
        <v>68.442499999999995</v>
      </c>
      <c r="L178" s="75">
        <v>115.32</v>
      </c>
      <c r="M178" s="75">
        <v>34.24</v>
      </c>
      <c r="N178" s="75">
        <v>42.891500000000001</v>
      </c>
      <c r="O178" s="75">
        <v>45.228999999999999</v>
      </c>
      <c r="P178" s="75">
        <v>528.54200000000003</v>
      </c>
    </row>
    <row r="179" spans="1:16" x14ac:dyDescent="0.3">
      <c r="A179" s="1"/>
      <c r="B179" s="73" t="s">
        <v>622</v>
      </c>
      <c r="C179" s="73" t="s">
        <v>1153</v>
      </c>
      <c r="D179" s="73" t="s">
        <v>65</v>
      </c>
      <c r="E179" s="74" t="s">
        <v>566</v>
      </c>
      <c r="F179" s="75">
        <v>152.94999999999999</v>
      </c>
      <c r="G179" s="75">
        <v>155.15</v>
      </c>
      <c r="H179" s="75">
        <v>154.80000000000001</v>
      </c>
      <c r="I179" s="75">
        <v>151.30000000000001</v>
      </c>
      <c r="J179" s="75">
        <v>148.80000000000001</v>
      </c>
      <c r="K179" s="75">
        <v>148.80000000000001</v>
      </c>
      <c r="L179" s="75">
        <v>94.55</v>
      </c>
      <c r="M179" s="75">
        <v>140</v>
      </c>
      <c r="N179" s="75">
        <v>138.5</v>
      </c>
      <c r="O179" s="75">
        <v>137.25</v>
      </c>
      <c r="P179" s="75">
        <v>1422.1</v>
      </c>
    </row>
    <row r="180" spans="1:16" x14ac:dyDescent="0.3">
      <c r="A180" s="1"/>
      <c r="B180" s="73" t="s">
        <v>623</v>
      </c>
      <c r="C180" s="73" t="s">
        <v>1154</v>
      </c>
      <c r="D180" s="73" t="s">
        <v>65</v>
      </c>
      <c r="E180" s="74" t="s">
        <v>567</v>
      </c>
      <c r="F180" s="75">
        <v>652.46246499999995</v>
      </c>
      <c r="G180" s="75">
        <v>655.15</v>
      </c>
      <c r="H180" s="75">
        <v>653.4</v>
      </c>
      <c r="I180" s="75">
        <v>654.70000000000005</v>
      </c>
      <c r="J180" s="75">
        <v>652.04829500000005</v>
      </c>
      <c r="K180" s="75">
        <v>652.960645</v>
      </c>
      <c r="L180" s="75">
        <v>650.35</v>
      </c>
      <c r="M180" s="75">
        <v>652.54999999999995</v>
      </c>
      <c r="N180" s="75">
        <v>648</v>
      </c>
      <c r="O180" s="75">
        <v>654.91281500000002</v>
      </c>
      <c r="P180" s="75">
        <v>6526.5342199999996</v>
      </c>
    </row>
    <row r="181" spans="1:16" x14ac:dyDescent="0.3">
      <c r="A181" s="1"/>
      <c r="B181" s="73" t="s">
        <v>86</v>
      </c>
      <c r="C181" s="73" t="s">
        <v>1155</v>
      </c>
      <c r="D181" s="73" t="s">
        <v>65</v>
      </c>
      <c r="E181" s="74" t="s">
        <v>568</v>
      </c>
      <c r="F181" s="75"/>
      <c r="G181" s="75"/>
      <c r="H181" s="75">
        <v>18.813359999999999</v>
      </c>
      <c r="I181" s="75">
        <v>135.61489</v>
      </c>
      <c r="J181" s="75">
        <v>1246.833185</v>
      </c>
      <c r="K181" s="75">
        <v>223.24477999999999</v>
      </c>
      <c r="L181" s="75">
        <v>230.41162</v>
      </c>
      <c r="M181" s="75">
        <v>933.55</v>
      </c>
      <c r="N181" s="75">
        <v>1574.35</v>
      </c>
      <c r="O181" s="75">
        <v>1279.8499999999999</v>
      </c>
      <c r="P181" s="75">
        <v>5642.6678350000002</v>
      </c>
    </row>
    <row r="182" spans="1:16" x14ac:dyDescent="0.3">
      <c r="A182" s="1"/>
      <c r="B182" s="73" t="s">
        <v>1156</v>
      </c>
      <c r="C182" s="73" t="s">
        <v>1157</v>
      </c>
      <c r="D182" s="73" t="s">
        <v>1157</v>
      </c>
      <c r="E182" s="74" t="s">
        <v>567</v>
      </c>
      <c r="F182" s="75">
        <v>454.15814</v>
      </c>
      <c r="G182" s="75">
        <v>454.09987000000001</v>
      </c>
      <c r="H182" s="75">
        <v>453.6</v>
      </c>
      <c r="I182" s="75">
        <v>453.6</v>
      </c>
      <c r="J182" s="75">
        <v>454.08099499999997</v>
      </c>
      <c r="K182" s="75">
        <v>454.03984500000001</v>
      </c>
      <c r="L182" s="75">
        <v>453.6</v>
      </c>
      <c r="M182" s="75">
        <v>454.09424999999999</v>
      </c>
      <c r="N182" s="75">
        <v>453.6</v>
      </c>
      <c r="O182" s="75">
        <v>453.79003499999999</v>
      </c>
      <c r="P182" s="75">
        <v>4538.6631349999998</v>
      </c>
    </row>
    <row r="183" spans="1:16" x14ac:dyDescent="0.3">
      <c r="A183" s="1"/>
      <c r="B183" s="73" t="s">
        <v>994</v>
      </c>
      <c r="C183" s="73" t="s">
        <v>1158</v>
      </c>
      <c r="D183" s="73" t="s">
        <v>65</v>
      </c>
      <c r="E183" s="74" t="s">
        <v>566</v>
      </c>
      <c r="F183" s="75">
        <v>128.1</v>
      </c>
      <c r="G183" s="75">
        <v>121.35</v>
      </c>
      <c r="H183" s="75">
        <v>115.75</v>
      </c>
      <c r="I183" s="75">
        <v>108.95</v>
      </c>
      <c r="J183" s="75">
        <v>109.55</v>
      </c>
      <c r="K183" s="75">
        <v>40</v>
      </c>
      <c r="L183" s="75">
        <v>55.9</v>
      </c>
      <c r="M183" s="75">
        <v>117.15</v>
      </c>
      <c r="N183" s="75">
        <v>112.05</v>
      </c>
      <c r="O183" s="75">
        <v>103.75</v>
      </c>
      <c r="P183" s="75">
        <v>1012.55</v>
      </c>
    </row>
    <row r="184" spans="1:16" x14ac:dyDescent="0.3">
      <c r="A184" s="1"/>
      <c r="B184" s="73" t="s">
        <v>994</v>
      </c>
      <c r="C184" s="73" t="s">
        <v>1159</v>
      </c>
      <c r="D184" s="73" t="s">
        <v>65</v>
      </c>
      <c r="E184" s="74" t="s">
        <v>566</v>
      </c>
      <c r="F184" s="75">
        <v>177.8</v>
      </c>
      <c r="G184" s="75">
        <v>178.45</v>
      </c>
      <c r="H184" s="75">
        <v>177.15</v>
      </c>
      <c r="I184" s="75">
        <v>179</v>
      </c>
      <c r="J184" s="75">
        <v>179.8</v>
      </c>
      <c r="K184" s="75">
        <v>192.05</v>
      </c>
      <c r="L184" s="75">
        <v>180.65</v>
      </c>
      <c r="M184" s="75">
        <v>192.8</v>
      </c>
      <c r="N184" s="75">
        <v>220.05</v>
      </c>
      <c r="O184" s="75">
        <v>220.15</v>
      </c>
      <c r="P184" s="75">
        <v>1897.9</v>
      </c>
    </row>
    <row r="185" spans="1:16" x14ac:dyDescent="0.3">
      <c r="A185" s="1"/>
      <c r="B185" s="73" t="s">
        <v>620</v>
      </c>
      <c r="C185" s="73" t="s">
        <v>1160</v>
      </c>
      <c r="D185" s="73" t="s">
        <v>1074</v>
      </c>
      <c r="E185" s="74" t="s">
        <v>566</v>
      </c>
      <c r="F185" s="75">
        <v>435.91067500000003</v>
      </c>
      <c r="G185" s="75">
        <v>431.20074</v>
      </c>
      <c r="H185" s="75">
        <v>485.1</v>
      </c>
      <c r="I185" s="75">
        <v>489.216365</v>
      </c>
      <c r="J185" s="75">
        <v>475.46007500000002</v>
      </c>
      <c r="K185" s="75">
        <v>482.26204000000001</v>
      </c>
      <c r="L185" s="75">
        <v>488.2</v>
      </c>
      <c r="M185" s="75">
        <v>455.05</v>
      </c>
      <c r="N185" s="75">
        <v>395.11757499999999</v>
      </c>
      <c r="O185" s="75">
        <v>454.42180000000002</v>
      </c>
      <c r="P185" s="75">
        <v>4591.9392699999999</v>
      </c>
    </row>
    <row r="186" spans="1:16" x14ac:dyDescent="0.3">
      <c r="A186" s="1"/>
      <c r="B186" s="209" t="s">
        <v>1161</v>
      </c>
      <c r="C186" s="209"/>
      <c r="D186" s="209"/>
      <c r="E186" s="209"/>
      <c r="F186" s="76">
        <v>2183.1607800000002</v>
      </c>
      <c r="G186" s="76">
        <v>2170.2756100000001</v>
      </c>
      <c r="H186" s="76">
        <v>2289.0133599999999</v>
      </c>
      <c r="I186" s="76">
        <v>2357.4722550000001</v>
      </c>
      <c r="J186" s="76">
        <v>3448.13105</v>
      </c>
      <c r="K186" s="76">
        <v>2408.1418100000001</v>
      </c>
      <c r="L186" s="76">
        <v>2415.3816200000001</v>
      </c>
      <c r="M186" s="76">
        <v>3125.8342499999999</v>
      </c>
      <c r="N186" s="76">
        <v>3730.257075</v>
      </c>
      <c r="O186" s="76">
        <v>3495.3076500000002</v>
      </c>
      <c r="P186" s="76">
        <v>27622.975460000001</v>
      </c>
    </row>
    <row r="187" spans="1:16" x14ac:dyDescent="0.3">
      <c r="A187" s="1"/>
      <c r="B187" s="1"/>
      <c r="C187" s="1"/>
      <c r="D187" s="1"/>
      <c r="E187" s="1"/>
      <c r="F187" s="1"/>
      <c r="G187" s="1"/>
      <c r="H187" s="1"/>
      <c r="I187" s="1"/>
      <c r="J187" s="1"/>
      <c r="K187" s="1"/>
      <c r="L187" s="1"/>
      <c r="M187" s="1"/>
      <c r="N187" s="1"/>
      <c r="O187" s="1"/>
      <c r="P187" s="1"/>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77" t="s">
        <v>86</v>
      </c>
      <c r="J191" s="77">
        <v>343768.95</v>
      </c>
      <c r="K191" s="1"/>
      <c r="L191" s="1"/>
      <c r="M191" s="1"/>
      <c r="N191" s="1"/>
      <c r="O191" s="1"/>
      <c r="P191" s="1"/>
    </row>
    <row r="192" spans="1:16" x14ac:dyDescent="0.3">
      <c r="A192" s="1"/>
      <c r="B192" s="1"/>
      <c r="C192" s="1"/>
      <c r="D192" s="1"/>
      <c r="E192" s="1"/>
      <c r="F192" s="1"/>
      <c r="G192" s="1"/>
      <c r="H192" s="1"/>
      <c r="I192" s="77" t="s">
        <v>74</v>
      </c>
      <c r="J192" s="77">
        <v>275651.20000000001</v>
      </c>
      <c r="K192" s="1"/>
      <c r="L192" s="1"/>
      <c r="M192" s="1"/>
      <c r="N192" s="1"/>
      <c r="O192" s="1"/>
      <c r="P192" s="1"/>
    </row>
    <row r="193" spans="1:16" x14ac:dyDescent="0.3">
      <c r="A193" s="1"/>
      <c r="B193" s="1"/>
      <c r="C193" s="1"/>
      <c r="D193" s="1"/>
      <c r="E193" s="1"/>
      <c r="F193" s="1"/>
      <c r="G193" s="1"/>
      <c r="H193" s="1"/>
      <c r="I193" s="77" t="s">
        <v>112</v>
      </c>
      <c r="J193" s="77">
        <v>263826.2</v>
      </c>
      <c r="K193" s="1"/>
      <c r="L193" s="1"/>
      <c r="M193" s="1"/>
      <c r="N193" s="1"/>
      <c r="O193" s="1"/>
      <c r="P193" s="1"/>
    </row>
    <row r="194" spans="1:16" x14ac:dyDescent="0.3">
      <c r="A194" s="1"/>
      <c r="B194" s="1"/>
      <c r="C194" s="1"/>
      <c r="D194" s="1"/>
      <c r="E194" s="1"/>
      <c r="F194" s="1"/>
      <c r="G194" s="1"/>
      <c r="H194" s="1"/>
      <c r="I194" s="77" t="s">
        <v>62</v>
      </c>
      <c r="J194" s="77">
        <v>197082.86499999999</v>
      </c>
      <c r="K194" s="1"/>
      <c r="L194" s="1"/>
      <c r="M194" s="1"/>
      <c r="N194" s="1"/>
      <c r="O194" s="1"/>
      <c r="P194" s="1"/>
    </row>
    <row r="195" spans="1:16" x14ac:dyDescent="0.3">
      <c r="A195" s="1"/>
      <c r="B195" s="1"/>
      <c r="C195" s="1"/>
      <c r="D195" s="1"/>
      <c r="E195" s="1"/>
      <c r="F195" s="1"/>
      <c r="G195" s="1"/>
      <c r="H195" s="1"/>
      <c r="I195" s="77" t="s">
        <v>83</v>
      </c>
      <c r="J195" s="77">
        <v>130320.85</v>
      </c>
      <c r="K195" s="1"/>
      <c r="L195" s="1"/>
      <c r="M195" s="1"/>
      <c r="N195" s="1"/>
      <c r="O195" s="1"/>
      <c r="P195" s="1"/>
    </row>
    <row r="196" spans="1:16" x14ac:dyDescent="0.3">
      <c r="A196" s="1"/>
      <c r="B196" s="1"/>
      <c r="C196" s="1"/>
      <c r="D196" s="1"/>
      <c r="E196" s="1"/>
      <c r="F196" s="1"/>
      <c r="G196" s="1"/>
      <c r="H196" s="1"/>
      <c r="I196" s="77" t="s">
        <v>126</v>
      </c>
      <c r="J196" s="77">
        <v>44140.85</v>
      </c>
      <c r="K196" s="1"/>
      <c r="L196" s="1"/>
      <c r="M196" s="1"/>
      <c r="N196" s="1"/>
      <c r="O196" s="1"/>
      <c r="P196" s="1"/>
    </row>
    <row r="197" spans="1:16" x14ac:dyDescent="0.3">
      <c r="A197" s="1"/>
      <c r="B197" s="1"/>
      <c r="C197" s="1"/>
      <c r="D197" s="1"/>
      <c r="E197" s="1"/>
      <c r="F197" s="1"/>
      <c r="G197" s="1"/>
      <c r="H197" s="1"/>
      <c r="I197" s="77" t="s">
        <v>131</v>
      </c>
      <c r="J197" s="77">
        <v>42808.35</v>
      </c>
      <c r="K197" s="1"/>
      <c r="L197" s="1"/>
      <c r="M197" s="1"/>
      <c r="N197" s="1"/>
      <c r="O197" s="1"/>
      <c r="P197" s="1"/>
    </row>
    <row r="198" spans="1:16" x14ac:dyDescent="0.3">
      <c r="A198" s="1"/>
      <c r="B198" s="1"/>
      <c r="C198" s="1"/>
      <c r="D198" s="1"/>
      <c r="E198" s="1"/>
      <c r="F198" s="1"/>
      <c r="G198" s="1"/>
      <c r="H198" s="1"/>
      <c r="I198" s="77" t="s">
        <v>233</v>
      </c>
      <c r="J198" s="77">
        <v>29158.3</v>
      </c>
      <c r="K198" s="1"/>
      <c r="L198" s="1"/>
      <c r="M198" s="1"/>
      <c r="N198" s="1"/>
      <c r="O198" s="1"/>
      <c r="P198" s="1"/>
    </row>
    <row r="199" spans="1:16" x14ac:dyDescent="0.3">
      <c r="A199" s="1"/>
      <c r="B199" s="1"/>
      <c r="C199" s="1"/>
      <c r="D199" s="1"/>
      <c r="E199" s="1"/>
      <c r="F199" s="1"/>
      <c r="G199" s="1"/>
      <c r="H199" s="1"/>
      <c r="I199" s="77" t="s">
        <v>57</v>
      </c>
      <c r="J199" s="77">
        <v>24485.8</v>
      </c>
      <c r="K199" s="1"/>
      <c r="L199" s="1"/>
      <c r="M199" s="1"/>
      <c r="N199" s="1"/>
      <c r="O199" s="1"/>
      <c r="P199" s="1"/>
    </row>
    <row r="200" spans="1:16" x14ac:dyDescent="0.3">
      <c r="A200" s="1"/>
      <c r="B200" s="1"/>
      <c r="C200" s="1"/>
      <c r="D200" s="1"/>
      <c r="E200" s="1"/>
      <c r="F200" s="1"/>
      <c r="G200" s="1"/>
      <c r="H200" s="1"/>
      <c r="I200" s="77" t="s">
        <v>573</v>
      </c>
      <c r="J200" s="77">
        <v>23555.3</v>
      </c>
      <c r="K200" s="1"/>
      <c r="L200" s="1"/>
      <c r="M200" s="1"/>
      <c r="N200" s="1"/>
      <c r="O200" s="1"/>
      <c r="P200" s="1"/>
    </row>
    <row r="201" spans="1:16" x14ac:dyDescent="0.3">
      <c r="A201" s="1"/>
      <c r="B201" s="1"/>
      <c r="C201" s="1"/>
      <c r="D201" s="1"/>
      <c r="E201" s="1"/>
      <c r="F201" s="1"/>
      <c r="G201" s="1"/>
      <c r="H201" s="1"/>
      <c r="I201" s="77" t="s">
        <v>96</v>
      </c>
      <c r="J201" s="77">
        <v>22702.05</v>
      </c>
      <c r="K201" s="1"/>
      <c r="L201" s="1"/>
      <c r="M201" s="1"/>
      <c r="N201" s="1"/>
      <c r="O201" s="1"/>
      <c r="P201" s="1"/>
    </row>
    <row r="202" spans="1:16" x14ac:dyDescent="0.3">
      <c r="A202" s="1"/>
      <c r="B202" s="1"/>
      <c r="C202" s="1"/>
      <c r="D202" s="1"/>
      <c r="E202" s="1"/>
      <c r="F202" s="1"/>
      <c r="G202" s="1"/>
      <c r="H202" s="1"/>
      <c r="I202" s="77" t="s">
        <v>610</v>
      </c>
      <c r="J202" s="77">
        <v>22203.25</v>
      </c>
      <c r="K202" s="1"/>
      <c r="L202" s="1"/>
      <c r="M202" s="1"/>
      <c r="N202" s="1"/>
      <c r="O202" s="1"/>
      <c r="P202" s="1"/>
    </row>
    <row r="203" spans="1:16" x14ac:dyDescent="0.3">
      <c r="A203" s="1"/>
      <c r="B203" s="1"/>
      <c r="C203" s="1"/>
      <c r="D203" s="1"/>
      <c r="E203" s="1"/>
      <c r="F203" s="1"/>
      <c r="G203" s="1"/>
      <c r="H203" s="1"/>
      <c r="I203" s="77" t="s">
        <v>572</v>
      </c>
      <c r="J203" s="77">
        <v>18894.75</v>
      </c>
      <c r="K203" s="1"/>
      <c r="L203" s="1"/>
      <c r="M203" s="1"/>
      <c r="N203" s="1"/>
      <c r="O203" s="1"/>
      <c r="P203" s="1"/>
    </row>
    <row r="204" spans="1:16" x14ac:dyDescent="0.3">
      <c r="A204" s="1"/>
      <c r="B204" s="1"/>
      <c r="C204" s="1"/>
      <c r="D204" s="1"/>
      <c r="E204" s="1"/>
      <c r="F204" s="1"/>
      <c r="G204" s="1"/>
      <c r="H204" s="1"/>
      <c r="I204" s="77" t="s">
        <v>582</v>
      </c>
      <c r="J204" s="77">
        <v>18604.349999999999</v>
      </c>
      <c r="K204" s="1"/>
      <c r="L204" s="1"/>
      <c r="M204" s="1"/>
      <c r="N204" s="1"/>
      <c r="O204" s="1"/>
      <c r="P204" s="1"/>
    </row>
    <row r="205" spans="1:16" x14ac:dyDescent="0.3">
      <c r="A205" s="1"/>
      <c r="B205" s="1"/>
      <c r="C205" s="1"/>
      <c r="D205" s="1"/>
      <c r="E205" s="1"/>
      <c r="F205" s="1"/>
      <c r="G205" s="1"/>
      <c r="H205" s="1"/>
      <c r="I205" s="77" t="s">
        <v>197</v>
      </c>
      <c r="J205" s="77">
        <v>17718.400000000001</v>
      </c>
      <c r="K205" s="1"/>
      <c r="L205" s="1"/>
      <c r="M205" s="1"/>
      <c r="N205" s="1"/>
      <c r="O205" s="1"/>
      <c r="P205" s="1"/>
    </row>
    <row r="206" spans="1:16" x14ac:dyDescent="0.3">
      <c r="A206" s="1"/>
      <c r="B206" s="1"/>
      <c r="C206" s="1"/>
      <c r="D206" s="1"/>
      <c r="E206" s="1"/>
      <c r="F206" s="1"/>
      <c r="G206" s="1"/>
      <c r="H206" s="1"/>
      <c r="I206" s="77" t="s">
        <v>575</v>
      </c>
      <c r="J206" s="77">
        <v>15249.9</v>
      </c>
      <c r="K206" s="1"/>
      <c r="L206" s="1"/>
      <c r="M206" s="1"/>
      <c r="N206" s="1"/>
      <c r="O206" s="1"/>
      <c r="P206" s="1"/>
    </row>
    <row r="207" spans="1:16" x14ac:dyDescent="0.3">
      <c r="A207" s="1"/>
      <c r="B207" s="1"/>
      <c r="C207" s="1"/>
      <c r="D207" s="1"/>
      <c r="E207" s="1"/>
      <c r="F207" s="1"/>
      <c r="G207" s="1"/>
      <c r="H207" s="1"/>
      <c r="I207" s="77" t="s">
        <v>598</v>
      </c>
      <c r="J207" s="77">
        <v>15204.9</v>
      </c>
      <c r="K207" s="1"/>
      <c r="L207" s="1"/>
      <c r="M207" s="1"/>
      <c r="N207" s="1"/>
      <c r="O207" s="1"/>
      <c r="P207" s="1"/>
    </row>
    <row r="208" spans="1:16" x14ac:dyDescent="0.3">
      <c r="A208" s="1"/>
      <c r="B208" s="1"/>
      <c r="C208" s="1"/>
      <c r="D208" s="1"/>
      <c r="E208" s="1"/>
      <c r="F208" s="1"/>
      <c r="G208" s="1"/>
      <c r="H208" s="1"/>
      <c r="I208" s="77" t="s">
        <v>579</v>
      </c>
      <c r="J208" s="77">
        <v>14947.49</v>
      </c>
      <c r="K208" s="1"/>
      <c r="L208" s="1"/>
      <c r="M208" s="1"/>
      <c r="N208" s="1"/>
      <c r="O208" s="1"/>
      <c r="P208" s="1"/>
    </row>
    <row r="209" spans="1:16" x14ac:dyDescent="0.3">
      <c r="A209" s="1"/>
      <c r="B209" s="1"/>
      <c r="C209" s="1"/>
      <c r="D209" s="1"/>
      <c r="E209" s="1"/>
      <c r="F209" s="1"/>
      <c r="G209" s="1"/>
      <c r="H209" s="1"/>
      <c r="I209" s="77" t="s">
        <v>607</v>
      </c>
      <c r="J209" s="77">
        <v>14841.5</v>
      </c>
      <c r="K209" s="1"/>
      <c r="L209" s="1"/>
      <c r="M209" s="1"/>
      <c r="N209" s="1"/>
      <c r="O209" s="1"/>
      <c r="P209" s="1"/>
    </row>
    <row r="210" spans="1:16" x14ac:dyDescent="0.3">
      <c r="A210" s="1"/>
      <c r="B210" s="1"/>
      <c r="C210" s="1"/>
      <c r="D210" s="1"/>
      <c r="E210" s="1"/>
      <c r="F210" s="1"/>
      <c r="G210" s="1"/>
      <c r="H210" s="1"/>
      <c r="I210" s="77" t="s">
        <v>330</v>
      </c>
      <c r="J210" s="77">
        <v>13854.75</v>
      </c>
      <c r="K210" s="1"/>
      <c r="L210" s="1"/>
      <c r="M210" s="1"/>
      <c r="N210" s="1"/>
      <c r="O210" s="1"/>
      <c r="P210" s="1"/>
    </row>
    <row r="211" spans="1:16" x14ac:dyDescent="0.3">
      <c r="A211" s="1"/>
      <c r="B211" s="1"/>
      <c r="C211" s="1"/>
      <c r="D211" s="1"/>
      <c r="E211" s="1"/>
      <c r="F211" s="1"/>
      <c r="G211" s="1"/>
      <c r="H211" s="1"/>
      <c r="I211" s="77" t="s">
        <v>615</v>
      </c>
      <c r="J211" s="77">
        <v>10948.32</v>
      </c>
      <c r="K211" s="1"/>
      <c r="L211" s="1"/>
      <c r="M211" s="1"/>
      <c r="N211" s="1"/>
      <c r="O211" s="1"/>
      <c r="P211" s="1"/>
    </row>
    <row r="212" spans="1:16" x14ac:dyDescent="0.3">
      <c r="A212" s="1"/>
      <c r="B212" s="1"/>
      <c r="C212" s="1"/>
      <c r="D212" s="1"/>
      <c r="E212" s="1"/>
      <c r="F212" s="1"/>
      <c r="G212" s="1"/>
      <c r="H212" s="1"/>
      <c r="I212" s="77" t="s">
        <v>67</v>
      </c>
      <c r="J212" s="77">
        <v>9001.25</v>
      </c>
      <c r="K212" s="1"/>
      <c r="L212" s="1"/>
      <c r="M212" s="1"/>
      <c r="N212" s="1"/>
      <c r="O212" s="1"/>
      <c r="P212" s="1"/>
    </row>
    <row r="213" spans="1:16" x14ac:dyDescent="0.3">
      <c r="A213" s="1"/>
      <c r="B213" s="1"/>
      <c r="C213" s="1"/>
      <c r="D213" s="1"/>
      <c r="E213" s="1"/>
      <c r="F213" s="1"/>
      <c r="G213" s="1"/>
      <c r="H213" s="1"/>
      <c r="I213" s="77" t="s">
        <v>576</v>
      </c>
      <c r="J213" s="77">
        <v>7423.9</v>
      </c>
      <c r="K213" s="1"/>
      <c r="L213" s="1"/>
      <c r="M213" s="1"/>
      <c r="N213" s="1"/>
      <c r="O213" s="1"/>
      <c r="P213" s="1"/>
    </row>
    <row r="214" spans="1:16" x14ac:dyDescent="0.3">
      <c r="A214" s="1"/>
      <c r="B214" s="1"/>
      <c r="C214" s="1"/>
      <c r="D214" s="1"/>
      <c r="E214" s="1"/>
      <c r="F214" s="1"/>
      <c r="G214" s="1"/>
      <c r="H214" s="1"/>
      <c r="I214" s="77" t="s">
        <v>583</v>
      </c>
      <c r="J214" s="77">
        <v>6669.1</v>
      </c>
      <c r="K214" s="1"/>
      <c r="L214" s="1"/>
      <c r="M214" s="1"/>
      <c r="N214" s="1"/>
      <c r="O214" s="1"/>
      <c r="P214" s="1"/>
    </row>
    <row r="215" spans="1:16" x14ac:dyDescent="0.3">
      <c r="A215" s="1"/>
      <c r="B215" s="1"/>
      <c r="C215" s="1"/>
      <c r="D215" s="1"/>
      <c r="E215" s="1"/>
      <c r="F215" s="1"/>
      <c r="G215" s="1"/>
      <c r="H215" s="1"/>
      <c r="I215" s="77" t="s">
        <v>609</v>
      </c>
      <c r="J215" s="77">
        <v>6500.75</v>
      </c>
      <c r="K215" s="1"/>
      <c r="L215" s="1"/>
      <c r="M215" s="1"/>
      <c r="N215" s="1"/>
      <c r="O215" s="1"/>
      <c r="P215" s="1"/>
    </row>
    <row r="216" spans="1:16" x14ac:dyDescent="0.3">
      <c r="A216" s="1"/>
      <c r="B216" s="1"/>
      <c r="C216" s="1"/>
      <c r="D216" s="1"/>
      <c r="E216" s="1"/>
      <c r="F216" s="1"/>
      <c r="G216" s="1"/>
      <c r="H216" s="1"/>
      <c r="I216" s="77" t="s">
        <v>613</v>
      </c>
      <c r="J216" s="77">
        <v>6360.1</v>
      </c>
      <c r="K216" s="1"/>
      <c r="L216" s="1"/>
      <c r="M216" s="1"/>
      <c r="N216" s="1"/>
      <c r="O216" s="1"/>
      <c r="P216" s="1"/>
    </row>
    <row r="217" spans="1:16" x14ac:dyDescent="0.3">
      <c r="A217" s="1"/>
      <c r="B217" s="1"/>
      <c r="C217" s="1"/>
      <c r="D217" s="1"/>
      <c r="E217" s="1"/>
      <c r="F217" s="1"/>
      <c r="G217" s="1"/>
      <c r="H217" s="1"/>
      <c r="I217" s="77" t="s">
        <v>597</v>
      </c>
      <c r="J217" s="77">
        <v>4969.6499999999996</v>
      </c>
      <c r="K217" s="1"/>
      <c r="L217" s="1"/>
      <c r="M217" s="1"/>
      <c r="N217" s="1"/>
      <c r="O217" s="1"/>
      <c r="P217" s="1"/>
    </row>
    <row r="218" spans="1:16" x14ac:dyDescent="0.3">
      <c r="A218" s="1"/>
      <c r="B218" s="1"/>
      <c r="C218" s="1"/>
      <c r="D218" s="1"/>
      <c r="E218" s="1"/>
      <c r="F218" s="1"/>
      <c r="G218" s="1"/>
      <c r="H218" s="1"/>
      <c r="I218" s="77" t="s">
        <v>590</v>
      </c>
      <c r="J218" s="77">
        <v>4586.6499999999996</v>
      </c>
      <c r="K218" s="1"/>
      <c r="L218" s="1"/>
      <c r="M218" s="1"/>
      <c r="N218" s="1"/>
      <c r="O218" s="1"/>
      <c r="P218" s="1"/>
    </row>
    <row r="219" spans="1:16" x14ac:dyDescent="0.3">
      <c r="A219" s="1"/>
      <c r="B219" s="1"/>
      <c r="C219" s="1"/>
      <c r="D219" s="1"/>
      <c r="E219" s="1"/>
      <c r="F219" s="1"/>
      <c r="G219" s="1"/>
      <c r="H219" s="1"/>
      <c r="I219" s="77" t="s">
        <v>577</v>
      </c>
      <c r="J219" s="77">
        <v>4398.7</v>
      </c>
      <c r="K219" s="1"/>
      <c r="L219" s="1"/>
      <c r="M219" s="1"/>
      <c r="N219" s="1"/>
      <c r="O219" s="1"/>
      <c r="P219" s="1"/>
    </row>
    <row r="220" spans="1:16" x14ac:dyDescent="0.3">
      <c r="A220" s="1"/>
      <c r="B220" s="1"/>
      <c r="C220" s="1"/>
      <c r="D220" s="1"/>
      <c r="E220" s="1"/>
      <c r="F220" s="1"/>
      <c r="G220" s="1"/>
      <c r="H220" s="1"/>
      <c r="I220" s="77" t="s">
        <v>594</v>
      </c>
      <c r="J220" s="77">
        <v>4321.25</v>
      </c>
      <c r="K220" s="1"/>
      <c r="L220" s="1"/>
      <c r="M220" s="1"/>
      <c r="N220" s="1"/>
      <c r="O220" s="1"/>
      <c r="P220" s="1"/>
    </row>
    <row r="221" spans="1:16" x14ac:dyDescent="0.3">
      <c r="A221" s="1"/>
      <c r="B221" s="1"/>
      <c r="C221" s="1"/>
      <c r="D221" s="1"/>
      <c r="E221" s="1"/>
      <c r="F221" s="1"/>
      <c r="G221" s="1"/>
      <c r="H221" s="1"/>
      <c r="I221" s="77" t="s">
        <v>605</v>
      </c>
      <c r="J221" s="77">
        <v>4210.45</v>
      </c>
      <c r="K221" s="1"/>
      <c r="L221" s="1"/>
      <c r="M221" s="1"/>
      <c r="N221" s="1"/>
      <c r="O221" s="1"/>
      <c r="P221" s="1"/>
    </row>
    <row r="222" spans="1:16" x14ac:dyDescent="0.3">
      <c r="A222" s="1"/>
      <c r="B222" s="1"/>
      <c r="C222" s="1"/>
      <c r="D222" s="1"/>
      <c r="E222" s="1"/>
      <c r="F222" s="1"/>
      <c r="G222" s="1"/>
      <c r="H222" s="1"/>
      <c r="I222" s="77" t="s">
        <v>617</v>
      </c>
      <c r="J222" s="77">
        <v>4117.55</v>
      </c>
      <c r="K222" s="1"/>
      <c r="L222" s="1"/>
      <c r="M222" s="1"/>
      <c r="N222" s="1"/>
      <c r="O222" s="1"/>
      <c r="P222" s="1"/>
    </row>
    <row r="223" spans="1:16" x14ac:dyDescent="0.3">
      <c r="A223" s="1"/>
      <c r="B223" s="1"/>
      <c r="C223" s="1"/>
      <c r="D223" s="1"/>
      <c r="E223" s="1"/>
      <c r="F223" s="1"/>
      <c r="G223" s="1"/>
      <c r="H223" s="1"/>
      <c r="I223" s="77" t="s">
        <v>570</v>
      </c>
      <c r="J223" s="77">
        <v>3776.15</v>
      </c>
      <c r="K223" s="1"/>
      <c r="L223" s="1"/>
      <c r="M223" s="1"/>
      <c r="N223" s="1"/>
      <c r="O223" s="1"/>
      <c r="P223" s="1"/>
    </row>
    <row r="224" spans="1:16" x14ac:dyDescent="0.3">
      <c r="A224" s="1"/>
      <c r="B224" s="1"/>
      <c r="C224" s="1"/>
      <c r="D224" s="1"/>
      <c r="E224" s="1"/>
      <c r="F224" s="1"/>
      <c r="G224" s="1"/>
      <c r="H224" s="1"/>
      <c r="I224" s="77" t="s">
        <v>602</v>
      </c>
      <c r="J224" s="77">
        <v>3410.5</v>
      </c>
      <c r="K224" s="1"/>
      <c r="L224" s="1"/>
      <c r="M224" s="1"/>
      <c r="N224" s="1"/>
      <c r="O224" s="1"/>
      <c r="P224" s="1"/>
    </row>
    <row r="225" spans="1:16" x14ac:dyDescent="0.3">
      <c r="A225" s="1"/>
      <c r="B225" s="1"/>
      <c r="C225" s="1"/>
      <c r="D225" s="1"/>
      <c r="E225" s="1"/>
      <c r="F225" s="1"/>
      <c r="G225" s="1"/>
      <c r="H225" s="1"/>
      <c r="I225" s="77" t="s">
        <v>135</v>
      </c>
      <c r="J225" s="77">
        <v>2927.05</v>
      </c>
      <c r="K225" s="1"/>
      <c r="L225" s="1"/>
      <c r="M225" s="1"/>
      <c r="N225" s="1"/>
      <c r="O225" s="1"/>
      <c r="P225" s="1"/>
    </row>
    <row r="226" spans="1:16" x14ac:dyDescent="0.3">
      <c r="A226" s="1"/>
      <c r="B226" s="1"/>
      <c r="C226" s="1"/>
      <c r="D226" s="1"/>
      <c r="E226" s="1"/>
      <c r="F226" s="1"/>
      <c r="G226" s="1"/>
      <c r="H226" s="1"/>
      <c r="I226" s="77" t="s">
        <v>23</v>
      </c>
      <c r="J226" s="77">
        <v>2668.3834999999999</v>
      </c>
      <c r="K226" s="1"/>
      <c r="L226" s="1"/>
      <c r="M226" s="1"/>
      <c r="N226" s="1"/>
      <c r="O226" s="1"/>
      <c r="P226" s="1"/>
    </row>
    <row r="227" spans="1:16" x14ac:dyDescent="0.3">
      <c r="A227" s="1"/>
      <c r="B227" s="1"/>
      <c r="C227" s="1"/>
      <c r="D227" s="1"/>
      <c r="E227" s="1"/>
      <c r="F227" s="1"/>
      <c r="G227" s="1"/>
      <c r="H227" s="1"/>
      <c r="I227" s="77" t="s">
        <v>616</v>
      </c>
      <c r="J227" s="77">
        <v>2665.9</v>
      </c>
      <c r="K227" s="1"/>
      <c r="L227" s="1"/>
      <c r="M227" s="1"/>
      <c r="N227" s="1"/>
      <c r="O227" s="1"/>
      <c r="P227" s="1"/>
    </row>
    <row r="228" spans="1:16" x14ac:dyDescent="0.3">
      <c r="A228" s="1"/>
      <c r="B228" s="1"/>
      <c r="C228" s="1"/>
      <c r="D228" s="1"/>
      <c r="E228" s="1"/>
      <c r="F228" s="1"/>
      <c r="G228" s="1"/>
      <c r="H228" s="1"/>
      <c r="I228" s="77" t="s">
        <v>584</v>
      </c>
      <c r="J228" s="77">
        <v>2612.35</v>
      </c>
      <c r="K228" s="1"/>
      <c r="L228" s="1"/>
      <c r="M228" s="1"/>
      <c r="N228" s="1"/>
      <c r="O228" s="1"/>
      <c r="P228" s="1"/>
    </row>
    <row r="229" spans="1:16" x14ac:dyDescent="0.3">
      <c r="A229" s="1"/>
      <c r="B229" s="1"/>
      <c r="C229" s="1"/>
      <c r="D229" s="1"/>
      <c r="E229" s="1"/>
      <c r="F229" s="1"/>
      <c r="G229" s="1"/>
      <c r="H229" s="1"/>
      <c r="I229" s="77" t="s">
        <v>191</v>
      </c>
      <c r="J229" s="77">
        <v>2584.5</v>
      </c>
      <c r="K229" s="1"/>
      <c r="L229" s="1"/>
      <c r="M229" s="1"/>
      <c r="N229" s="1"/>
      <c r="O229" s="1"/>
      <c r="P229" s="1"/>
    </row>
    <row r="230" spans="1:16" x14ac:dyDescent="0.3">
      <c r="A230" s="1"/>
      <c r="B230" s="1"/>
      <c r="C230" s="1"/>
      <c r="D230" s="1"/>
      <c r="E230" s="1"/>
      <c r="F230" s="1"/>
      <c r="G230" s="1"/>
      <c r="H230" s="1"/>
      <c r="I230" s="77" t="s">
        <v>606</v>
      </c>
      <c r="J230" s="77">
        <v>2399</v>
      </c>
      <c r="K230" s="1"/>
      <c r="L230" s="1"/>
      <c r="M230" s="1"/>
      <c r="N230" s="1"/>
      <c r="O230" s="1"/>
      <c r="P230" s="1"/>
    </row>
    <row r="231" spans="1:16" x14ac:dyDescent="0.3">
      <c r="A231" s="1"/>
      <c r="B231" s="1"/>
      <c r="C231" s="1"/>
      <c r="D231" s="1"/>
      <c r="E231" s="1"/>
      <c r="F231" s="1"/>
      <c r="G231" s="1"/>
      <c r="H231" s="1"/>
      <c r="I231" s="77" t="s">
        <v>608</v>
      </c>
      <c r="J231" s="77">
        <v>2393.4499999999998</v>
      </c>
      <c r="K231" s="1"/>
      <c r="L231" s="1"/>
      <c r="M231" s="1"/>
      <c r="N231" s="1"/>
      <c r="O231" s="1"/>
      <c r="P231" s="1"/>
    </row>
    <row r="232" spans="1:16" x14ac:dyDescent="0.3">
      <c r="A232" s="1"/>
      <c r="B232" s="1"/>
      <c r="C232" s="1"/>
      <c r="D232" s="1"/>
      <c r="E232" s="1"/>
      <c r="F232" s="1"/>
      <c r="G232" s="1"/>
      <c r="H232" s="1"/>
      <c r="I232" s="77" t="s">
        <v>599</v>
      </c>
      <c r="J232" s="77">
        <v>2328.85</v>
      </c>
      <c r="K232" s="1"/>
      <c r="L232" s="1"/>
      <c r="M232" s="1"/>
      <c r="N232" s="1"/>
      <c r="O232" s="1"/>
      <c r="P232" s="1"/>
    </row>
    <row r="233" spans="1:16" x14ac:dyDescent="0.3">
      <c r="A233" s="1"/>
      <c r="B233" s="1"/>
      <c r="C233" s="1"/>
      <c r="D233" s="1"/>
      <c r="E233" s="1"/>
      <c r="F233" s="1"/>
      <c r="G233" s="1"/>
      <c r="H233" s="1"/>
      <c r="I233" s="77" t="s">
        <v>308</v>
      </c>
      <c r="J233" s="77">
        <v>2264.1</v>
      </c>
      <c r="K233" s="1"/>
      <c r="L233" s="1"/>
      <c r="M233" s="1"/>
      <c r="N233" s="1"/>
      <c r="O233" s="1"/>
      <c r="P233" s="1"/>
    </row>
    <row r="234" spans="1:16" x14ac:dyDescent="0.3">
      <c r="A234" s="1"/>
      <c r="B234" s="1"/>
      <c r="C234" s="1"/>
      <c r="D234" s="1"/>
      <c r="E234" s="1"/>
      <c r="F234" s="1"/>
      <c r="G234" s="1"/>
      <c r="H234" s="1"/>
      <c r="I234" s="77" t="s">
        <v>619</v>
      </c>
      <c r="J234" s="77">
        <v>2140.35</v>
      </c>
      <c r="K234" s="1"/>
      <c r="L234" s="1"/>
      <c r="M234" s="1"/>
      <c r="N234" s="1"/>
      <c r="O234" s="1"/>
      <c r="P234" s="1"/>
    </row>
    <row r="235" spans="1:16" x14ac:dyDescent="0.3">
      <c r="A235" s="1"/>
      <c r="B235" s="1"/>
      <c r="C235" s="1"/>
      <c r="D235" s="1"/>
      <c r="E235" s="1"/>
      <c r="F235" s="1"/>
      <c r="G235" s="1"/>
      <c r="H235" s="1"/>
      <c r="I235" s="77" t="s">
        <v>618</v>
      </c>
      <c r="J235" s="77">
        <v>1781.655</v>
      </c>
      <c r="K235" s="1"/>
      <c r="L235" s="1"/>
      <c r="M235" s="1"/>
      <c r="N235" s="1"/>
      <c r="O235" s="1"/>
      <c r="P235" s="1"/>
    </row>
    <row r="236" spans="1:16" x14ac:dyDescent="0.3">
      <c r="A236" s="1"/>
      <c r="B236" s="1"/>
      <c r="C236" s="1"/>
      <c r="D236" s="1"/>
      <c r="E236" s="1"/>
      <c r="F236" s="1"/>
      <c r="G236" s="1"/>
      <c r="H236" s="1"/>
      <c r="I236" s="77" t="s">
        <v>614</v>
      </c>
      <c r="J236" s="77">
        <v>1628.05</v>
      </c>
      <c r="K236" s="1"/>
      <c r="L236" s="1"/>
      <c r="M236" s="1"/>
      <c r="N236" s="1"/>
      <c r="O236" s="1"/>
      <c r="P236" s="1"/>
    </row>
    <row r="237" spans="1:16" x14ac:dyDescent="0.3">
      <c r="A237" s="1"/>
      <c r="B237" s="1"/>
      <c r="C237" s="1"/>
      <c r="D237" s="1"/>
      <c r="E237" s="1"/>
      <c r="F237" s="1"/>
      <c r="G237" s="1"/>
      <c r="H237" s="1"/>
      <c r="I237" s="77" t="s">
        <v>596</v>
      </c>
      <c r="J237" s="77">
        <v>1574.15</v>
      </c>
      <c r="K237" s="1"/>
      <c r="L237" s="1"/>
      <c r="M237" s="1"/>
      <c r="N237" s="1"/>
      <c r="O237" s="1"/>
      <c r="P237" s="1"/>
    </row>
    <row r="238" spans="1:16" x14ac:dyDescent="0.3">
      <c r="A238" s="1"/>
      <c r="B238" s="1"/>
      <c r="C238" s="1"/>
      <c r="D238" s="1"/>
      <c r="E238" s="1"/>
      <c r="F238" s="1"/>
      <c r="G238" s="1"/>
      <c r="H238" s="1"/>
      <c r="I238" s="77" t="s">
        <v>600</v>
      </c>
      <c r="J238" s="77">
        <v>1380.35</v>
      </c>
      <c r="K238" s="1"/>
      <c r="L238" s="1"/>
      <c r="M238" s="1"/>
      <c r="N238" s="1"/>
      <c r="O238" s="1"/>
      <c r="P238" s="1"/>
    </row>
    <row r="239" spans="1:16" x14ac:dyDescent="0.3">
      <c r="A239" s="1"/>
      <c r="B239" s="1"/>
      <c r="C239" s="1"/>
      <c r="D239" s="1"/>
      <c r="E239" s="1"/>
      <c r="F239" s="1"/>
      <c r="G239" s="1"/>
      <c r="H239" s="1"/>
      <c r="I239" s="77" t="s">
        <v>595</v>
      </c>
      <c r="J239" s="77">
        <v>1308.9000000000001</v>
      </c>
      <c r="K239" s="1"/>
      <c r="L239" s="1"/>
      <c r="M239" s="1"/>
      <c r="N239" s="1"/>
      <c r="O239" s="1"/>
      <c r="P239" s="1"/>
    </row>
    <row r="240" spans="1:16" x14ac:dyDescent="0.3">
      <c r="A240" s="1"/>
      <c r="B240" s="1"/>
      <c r="C240" s="1"/>
      <c r="D240" s="1"/>
      <c r="E240" s="1"/>
      <c r="F240" s="1"/>
      <c r="G240" s="1"/>
      <c r="H240" s="1"/>
      <c r="I240" s="77" t="s">
        <v>612</v>
      </c>
      <c r="J240" s="77">
        <v>1254.3499999999999</v>
      </c>
      <c r="K240" s="1"/>
      <c r="L240" s="1"/>
      <c r="M240" s="1"/>
      <c r="N240" s="1"/>
      <c r="O240" s="1"/>
      <c r="P240" s="1"/>
    </row>
    <row r="241" spans="1:16" x14ac:dyDescent="0.3">
      <c r="A241" s="1"/>
      <c r="B241" s="1"/>
      <c r="C241" s="1"/>
      <c r="D241" s="1"/>
      <c r="E241" s="1"/>
      <c r="F241" s="1"/>
      <c r="G241" s="1"/>
      <c r="H241" s="1"/>
      <c r="I241" s="77" t="s">
        <v>611</v>
      </c>
      <c r="J241" s="77">
        <v>1253.8499999999999</v>
      </c>
      <c r="K241" s="1"/>
      <c r="L241" s="1"/>
      <c r="M241" s="1"/>
      <c r="N241" s="1"/>
      <c r="O241" s="1"/>
      <c r="P241" s="1"/>
    </row>
    <row r="242" spans="1:16" x14ac:dyDescent="0.3">
      <c r="A242" s="1"/>
      <c r="B242" s="1"/>
      <c r="C242" s="1"/>
      <c r="D242" s="1"/>
      <c r="E242" s="1"/>
      <c r="F242" s="1"/>
      <c r="G242" s="1"/>
      <c r="H242" s="1"/>
      <c r="I242" s="77" t="s">
        <v>586</v>
      </c>
      <c r="J242" s="77">
        <v>1107.55</v>
      </c>
      <c r="K242" s="1"/>
      <c r="L242" s="1"/>
      <c r="M242" s="1"/>
      <c r="N242" s="1"/>
      <c r="O242" s="1"/>
      <c r="P242" s="1"/>
    </row>
    <row r="243" spans="1:16" x14ac:dyDescent="0.3">
      <c r="A243" s="1"/>
      <c r="B243" s="1"/>
      <c r="C243" s="1"/>
      <c r="D243" s="1"/>
      <c r="E243" s="1"/>
      <c r="F243" s="1"/>
      <c r="G243" s="1"/>
      <c r="H243" s="1"/>
      <c r="I243" s="77" t="s">
        <v>589</v>
      </c>
      <c r="J243" s="77">
        <v>1085.55</v>
      </c>
      <c r="K243" s="1"/>
      <c r="L243" s="1"/>
      <c r="M243" s="1"/>
      <c r="N243" s="1"/>
      <c r="O243" s="1"/>
      <c r="P243" s="1"/>
    </row>
    <row r="244" spans="1:16" x14ac:dyDescent="0.3">
      <c r="A244" s="1"/>
      <c r="B244" s="1"/>
      <c r="C244" s="1"/>
      <c r="D244" s="1"/>
      <c r="E244" s="1"/>
      <c r="F244" s="1"/>
      <c r="G244" s="1"/>
      <c r="H244" s="1"/>
      <c r="I244" s="77" t="s">
        <v>591</v>
      </c>
      <c r="J244" s="77">
        <v>891.15</v>
      </c>
      <c r="K244" s="1"/>
      <c r="L244" s="1"/>
      <c r="M244" s="1"/>
      <c r="N244" s="1"/>
      <c r="O244" s="1"/>
      <c r="P244" s="1"/>
    </row>
    <row r="245" spans="1:16" x14ac:dyDescent="0.3">
      <c r="A245" s="1"/>
      <c r="B245" s="1"/>
      <c r="C245" s="1"/>
      <c r="D245" s="1"/>
      <c r="E245" s="1"/>
      <c r="F245" s="1"/>
      <c r="G245" s="1"/>
      <c r="H245" s="1"/>
      <c r="I245" s="77" t="s">
        <v>593</v>
      </c>
      <c r="J245" s="77">
        <v>819.7</v>
      </c>
      <c r="K245" s="1"/>
      <c r="L245" s="1"/>
      <c r="M245" s="1"/>
      <c r="N245" s="1"/>
      <c r="O245" s="1"/>
      <c r="P245" s="1"/>
    </row>
    <row r="246" spans="1:16" x14ac:dyDescent="0.3">
      <c r="A246" s="1"/>
      <c r="B246" s="1"/>
      <c r="C246" s="1"/>
      <c r="D246" s="1"/>
      <c r="E246" s="1"/>
      <c r="F246" s="1"/>
      <c r="G246" s="1"/>
      <c r="H246" s="1"/>
      <c r="I246" s="77" t="s">
        <v>592</v>
      </c>
      <c r="J246" s="77">
        <v>598.47500000000002</v>
      </c>
      <c r="K246" s="1"/>
      <c r="L246" s="1"/>
      <c r="M246" s="1"/>
      <c r="N246" s="1"/>
      <c r="O246" s="1"/>
      <c r="P246" s="1"/>
    </row>
    <row r="247" spans="1:16" x14ac:dyDescent="0.3">
      <c r="A247" s="1"/>
      <c r="B247" s="1"/>
      <c r="C247" s="1"/>
      <c r="D247" s="1"/>
      <c r="E247" s="1"/>
      <c r="F247" s="1"/>
      <c r="G247" s="1"/>
      <c r="H247" s="1"/>
      <c r="I247" s="77" t="s">
        <v>601</v>
      </c>
      <c r="J247" s="77">
        <v>438.5</v>
      </c>
      <c r="K247" s="1"/>
      <c r="L247" s="1"/>
      <c r="M247" s="1"/>
      <c r="N247" s="1"/>
      <c r="O247" s="1"/>
      <c r="P247" s="1"/>
    </row>
    <row r="248" spans="1:16" x14ac:dyDescent="0.3">
      <c r="A248" s="1"/>
      <c r="B248" s="1"/>
      <c r="C248" s="1"/>
      <c r="D248" s="1"/>
      <c r="E248" s="1"/>
      <c r="F248" s="1"/>
      <c r="G248" s="1"/>
      <c r="H248" s="1"/>
      <c r="I248" s="77" t="s">
        <v>587</v>
      </c>
      <c r="J248" s="77">
        <v>320.2</v>
      </c>
      <c r="K248" s="1"/>
      <c r="L248" s="1"/>
      <c r="M248" s="1"/>
      <c r="N248" s="1"/>
      <c r="O248" s="1"/>
      <c r="P248" s="1"/>
    </row>
    <row r="249" spans="1:16" x14ac:dyDescent="0.3">
      <c r="A249" s="1"/>
      <c r="B249" s="1"/>
      <c r="C249" s="1"/>
      <c r="D249" s="1"/>
      <c r="E249" s="1"/>
      <c r="F249" s="1"/>
      <c r="G249" s="1"/>
      <c r="H249" s="1"/>
      <c r="I249" s="77" t="s">
        <v>588</v>
      </c>
      <c r="J249" s="77">
        <v>312.8</v>
      </c>
      <c r="K249" s="1"/>
      <c r="L249" s="1"/>
      <c r="M249" s="1"/>
      <c r="N249" s="1"/>
      <c r="O249" s="1"/>
      <c r="P249" s="1"/>
    </row>
    <row r="250" spans="1:16" x14ac:dyDescent="0.3">
      <c r="A250" s="1"/>
      <c r="B250" s="1"/>
      <c r="C250" s="1"/>
      <c r="D250" s="1"/>
      <c r="E250" s="1"/>
      <c r="F250" s="1"/>
      <c r="G250" s="1"/>
      <c r="H250" s="1"/>
      <c r="I250" s="77" t="s">
        <v>603</v>
      </c>
      <c r="J250" s="77">
        <v>243.45</v>
      </c>
      <c r="K250" s="1"/>
      <c r="L250" s="1"/>
      <c r="M250" s="1"/>
      <c r="N250" s="1"/>
      <c r="O250" s="1"/>
      <c r="P250" s="1"/>
    </row>
    <row r="251" spans="1:16" x14ac:dyDescent="0.3">
      <c r="A251" s="1"/>
      <c r="B251" s="1"/>
      <c r="C251" s="1"/>
      <c r="D251" s="1"/>
      <c r="E251" s="1"/>
      <c r="F251" s="1"/>
      <c r="G251" s="1"/>
      <c r="H251" s="1"/>
      <c r="I251" s="77" t="s">
        <v>580</v>
      </c>
      <c r="J251" s="77">
        <v>92.795000000000002</v>
      </c>
      <c r="K251" s="1"/>
      <c r="L251" s="1"/>
      <c r="M251" s="1"/>
      <c r="N251" s="1"/>
      <c r="O251" s="1"/>
      <c r="P251" s="1"/>
    </row>
    <row r="252" spans="1:16" x14ac:dyDescent="0.3">
      <c r="A252" s="1"/>
      <c r="B252" s="1"/>
      <c r="C252" s="1"/>
      <c r="D252" s="1"/>
      <c r="E252" s="1"/>
      <c r="F252" s="1"/>
      <c r="G252" s="1"/>
      <c r="H252" s="1"/>
      <c r="I252" s="77" t="s">
        <v>581</v>
      </c>
      <c r="J252" s="77">
        <v>89.55</v>
      </c>
      <c r="K252" s="1"/>
      <c r="L252" s="1"/>
      <c r="M252" s="1"/>
      <c r="N252" s="1"/>
      <c r="O252" s="1"/>
      <c r="P252" s="1"/>
    </row>
    <row r="253" spans="1:16" x14ac:dyDescent="0.3">
      <c r="A253" s="1"/>
      <c r="B253" s="1"/>
      <c r="C253" s="1"/>
      <c r="D253" s="1"/>
      <c r="E253" s="1"/>
      <c r="F253" s="1"/>
      <c r="G253" s="1"/>
      <c r="H253" s="1"/>
      <c r="I253" s="77" t="s">
        <v>604</v>
      </c>
      <c r="J253" s="77">
        <v>27.95</v>
      </c>
      <c r="K253" s="1"/>
      <c r="L253" s="1"/>
      <c r="M253" s="1"/>
      <c r="N253" s="1"/>
      <c r="O253" s="1"/>
      <c r="P253" s="1"/>
    </row>
    <row r="254" spans="1:16" x14ac:dyDescent="0.3">
      <c r="A254" s="1"/>
      <c r="B254" s="1"/>
      <c r="C254" s="1"/>
      <c r="D254" s="1"/>
      <c r="E254" s="1"/>
      <c r="F254" s="1"/>
      <c r="G254" s="1"/>
      <c r="H254" s="1"/>
      <c r="I254" s="77" t="s">
        <v>585</v>
      </c>
      <c r="J254" s="77">
        <v>25.65</v>
      </c>
      <c r="K254" s="1"/>
      <c r="L254" s="1"/>
      <c r="M254" s="1"/>
      <c r="N254" s="1"/>
      <c r="O254" s="1"/>
      <c r="P254" s="1"/>
    </row>
    <row r="255" spans="1:16" x14ac:dyDescent="0.3">
      <c r="A255" s="1"/>
      <c r="B255" s="1"/>
      <c r="C255" s="1"/>
      <c r="D255" s="1"/>
      <c r="E255" s="1"/>
      <c r="F255" s="1"/>
      <c r="G255" s="1"/>
      <c r="H255" s="1"/>
      <c r="I255" s="77" t="s">
        <v>324</v>
      </c>
      <c r="J255" s="77">
        <v>3.3</v>
      </c>
      <c r="K255" s="1"/>
      <c r="L255" s="1"/>
      <c r="M255" s="1"/>
      <c r="N255" s="1"/>
      <c r="O255" s="1"/>
      <c r="P255" s="1"/>
    </row>
    <row r="256" spans="1:16" x14ac:dyDescent="0.3">
      <c r="A256" s="1"/>
      <c r="B256" s="1"/>
      <c r="C256" s="1"/>
      <c r="D256" s="1"/>
      <c r="E256" s="1"/>
      <c r="F256" s="1"/>
      <c r="G256" s="1"/>
      <c r="H256" s="1"/>
      <c r="I256" s="77"/>
      <c r="J256" s="77"/>
      <c r="K256" s="1"/>
      <c r="L256" s="1"/>
      <c r="M256" s="1"/>
      <c r="N256" s="1"/>
      <c r="O256" s="1"/>
      <c r="P256" s="1"/>
    </row>
  </sheetData>
  <mergeCells count="13">
    <mergeCell ref="F175:P175"/>
    <mergeCell ref="B186:E186"/>
    <mergeCell ref="B171:E171"/>
    <mergeCell ref="B175:B176"/>
    <mergeCell ref="C175:C176"/>
    <mergeCell ref="D175:D176"/>
    <mergeCell ref="E175:E176"/>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560</v>
      </c>
      <c r="C5" s="210" t="s">
        <v>1162</v>
      </c>
      <c r="D5" s="210" t="s">
        <v>1162</v>
      </c>
      <c r="E5" s="210" t="s">
        <v>1162</v>
      </c>
      <c r="F5" s="210" t="s">
        <v>1162</v>
      </c>
      <c r="G5" s="210" t="s">
        <v>1162</v>
      </c>
      <c r="H5" s="210" t="s">
        <v>1162</v>
      </c>
      <c r="I5" s="210" t="s">
        <v>1162</v>
      </c>
      <c r="J5" s="210" t="s">
        <v>1162</v>
      </c>
      <c r="K5" s="210" t="s">
        <v>1162</v>
      </c>
      <c r="L5" s="210" t="s">
        <v>1162</v>
      </c>
      <c r="M5" s="210" t="s">
        <v>1162</v>
      </c>
      <c r="N5" s="210" t="s">
        <v>1162</v>
      </c>
      <c r="O5" s="210" t="s">
        <v>1162</v>
      </c>
      <c r="P5" s="210" t="s">
        <v>1162</v>
      </c>
      <c r="Q5" s="210" t="s">
        <v>1162</v>
      </c>
      <c r="R5" s="210" t="s">
        <v>1162</v>
      </c>
      <c r="S5" s="214" t="s">
        <v>560</v>
      </c>
      <c r="T5" s="211" t="s">
        <v>1163</v>
      </c>
      <c r="U5" s="211" t="s">
        <v>1163</v>
      </c>
      <c r="V5" s="211" t="s">
        <v>1163</v>
      </c>
      <c r="W5" s="211" t="s">
        <v>1163</v>
      </c>
      <c r="X5" s="211" t="s">
        <v>1163</v>
      </c>
      <c r="Y5" s="214" t="s">
        <v>560</v>
      </c>
      <c r="Z5" s="212" t="s">
        <v>1163</v>
      </c>
      <c r="AA5" s="212" t="s">
        <v>1163</v>
      </c>
      <c r="AB5" s="212" t="s">
        <v>1163</v>
      </c>
      <c r="AC5" s="212" t="s">
        <v>1163</v>
      </c>
      <c r="AD5" s="212" t="s">
        <v>1163</v>
      </c>
    </row>
    <row r="6" spans="1:30" ht="21" x14ac:dyDescent="0.3">
      <c r="A6" s="1"/>
      <c r="B6" s="214"/>
      <c r="C6" s="213" t="s">
        <v>565</v>
      </c>
      <c r="D6" s="213" t="s">
        <v>565</v>
      </c>
      <c r="E6" s="213" t="s">
        <v>565</v>
      </c>
      <c r="F6" s="213" t="s">
        <v>565</v>
      </c>
      <c r="G6" s="213" t="s">
        <v>564</v>
      </c>
      <c r="H6" s="213" t="s">
        <v>564</v>
      </c>
      <c r="I6" s="213" t="s">
        <v>564</v>
      </c>
      <c r="J6" s="213" t="s">
        <v>564</v>
      </c>
      <c r="K6" s="213" t="s">
        <v>563</v>
      </c>
      <c r="L6" s="213" t="s">
        <v>563</v>
      </c>
      <c r="M6" s="213" t="s">
        <v>563</v>
      </c>
      <c r="N6" s="213" t="s">
        <v>563</v>
      </c>
      <c r="O6" s="210" t="s">
        <v>1164</v>
      </c>
      <c r="P6" s="210" t="s">
        <v>1164</v>
      </c>
      <c r="Q6" s="210" t="s">
        <v>1164</v>
      </c>
      <c r="R6" s="210" t="s">
        <v>1164</v>
      </c>
      <c r="S6" s="214"/>
      <c r="T6" s="211" t="s">
        <v>1165</v>
      </c>
      <c r="U6" s="211" t="s">
        <v>1165</v>
      </c>
      <c r="V6" s="211" t="s">
        <v>1165</v>
      </c>
      <c r="W6" s="211" t="s">
        <v>1165</v>
      </c>
      <c r="X6" s="211" t="s">
        <v>1165</v>
      </c>
      <c r="Y6" s="214"/>
      <c r="Z6" s="212" t="s">
        <v>1166</v>
      </c>
      <c r="AA6" s="212" t="s">
        <v>1166</v>
      </c>
      <c r="AB6" s="212" t="s">
        <v>1166</v>
      </c>
      <c r="AC6" s="212" t="s">
        <v>1166</v>
      </c>
      <c r="AD6" s="212" t="s">
        <v>1166</v>
      </c>
    </row>
    <row r="7" spans="1:30" ht="30.6" x14ac:dyDescent="0.3">
      <c r="A7" s="1"/>
      <c r="B7" s="214"/>
      <c r="C7" s="78" t="s">
        <v>1167</v>
      </c>
      <c r="D7" s="78" t="s">
        <v>1168</v>
      </c>
      <c r="E7" s="78" t="s">
        <v>1169</v>
      </c>
      <c r="F7" s="78" t="s">
        <v>1170</v>
      </c>
      <c r="G7" s="78" t="s">
        <v>1171</v>
      </c>
      <c r="H7" s="78" t="s">
        <v>1172</v>
      </c>
      <c r="I7" s="78" t="s">
        <v>1173</v>
      </c>
      <c r="J7" s="78" t="s">
        <v>1174</v>
      </c>
      <c r="K7" s="78" t="s">
        <v>1175</v>
      </c>
      <c r="L7" s="78" t="s">
        <v>1176</v>
      </c>
      <c r="M7" s="78" t="s">
        <v>1177</v>
      </c>
      <c r="N7" s="78" t="s">
        <v>1178</v>
      </c>
      <c r="O7" s="64" t="s">
        <v>1179</v>
      </c>
      <c r="P7" s="64" t="s">
        <v>1180</v>
      </c>
      <c r="Q7" s="64" t="s">
        <v>1181</v>
      </c>
      <c r="R7" s="64" t="s">
        <v>1182</v>
      </c>
      <c r="S7" s="215"/>
      <c r="T7" s="79" t="s">
        <v>566</v>
      </c>
      <c r="U7" s="79" t="s">
        <v>567</v>
      </c>
      <c r="V7" s="79" t="s">
        <v>568</v>
      </c>
      <c r="W7" s="79" t="s">
        <v>569</v>
      </c>
      <c r="X7" s="79" t="s">
        <v>1182</v>
      </c>
      <c r="Y7" s="215"/>
      <c r="Z7" s="80" t="s">
        <v>1183</v>
      </c>
      <c r="AA7" s="80" t="s">
        <v>1184</v>
      </c>
      <c r="AB7" s="80" t="s">
        <v>1185</v>
      </c>
      <c r="AC7" s="80" t="s">
        <v>1186</v>
      </c>
      <c r="AD7" s="80" t="s">
        <v>1006</v>
      </c>
    </row>
    <row r="8" spans="1:30" x14ac:dyDescent="0.3">
      <c r="A8" s="1"/>
      <c r="B8" s="81" t="s">
        <v>783</v>
      </c>
      <c r="C8" s="82">
        <v>94.4</v>
      </c>
      <c r="D8" s="82">
        <v>148.96</v>
      </c>
      <c r="E8" s="82">
        <v>0</v>
      </c>
      <c r="F8" s="82">
        <v>78.5</v>
      </c>
      <c r="G8" s="82">
        <v>1854.8</v>
      </c>
      <c r="H8" s="82">
        <v>3502</v>
      </c>
      <c r="I8" s="82">
        <v>0</v>
      </c>
      <c r="J8" s="82">
        <v>567.9</v>
      </c>
      <c r="K8" s="82">
        <v>399.1</v>
      </c>
      <c r="L8" s="82">
        <v>0</v>
      </c>
      <c r="M8" s="82">
        <v>0</v>
      </c>
      <c r="N8" s="82">
        <v>0</v>
      </c>
      <c r="O8" s="82">
        <v>321.86</v>
      </c>
      <c r="P8" s="82">
        <v>5924.7</v>
      </c>
      <c r="Q8" s="82">
        <v>399.1</v>
      </c>
      <c r="R8" s="83">
        <v>6645.66</v>
      </c>
      <c r="S8" s="81" t="s">
        <v>783</v>
      </c>
      <c r="T8" s="82">
        <v>2348.3000000000002</v>
      </c>
      <c r="U8" s="82">
        <v>3650.96</v>
      </c>
      <c r="V8" s="82">
        <v>0</v>
      </c>
      <c r="W8" s="82">
        <v>646.4</v>
      </c>
      <c r="X8" s="83">
        <v>6645.66</v>
      </c>
      <c r="Y8" s="81" t="s">
        <v>783</v>
      </c>
      <c r="Z8" s="82">
        <v>162.6</v>
      </c>
      <c r="AA8" s="82">
        <v>67.2</v>
      </c>
      <c r="AB8" s="82">
        <v>0</v>
      </c>
      <c r="AC8" s="82">
        <v>646.4</v>
      </c>
      <c r="AD8" s="83">
        <v>876.2</v>
      </c>
    </row>
    <row r="9" spans="1:30" x14ac:dyDescent="0.3">
      <c r="A9" s="1"/>
      <c r="B9" s="81" t="s">
        <v>784</v>
      </c>
      <c r="C9" s="82">
        <v>96.4</v>
      </c>
      <c r="D9" s="82">
        <v>151.16</v>
      </c>
      <c r="E9" s="82">
        <v>0</v>
      </c>
      <c r="F9" s="82">
        <v>78.3</v>
      </c>
      <c r="G9" s="82">
        <v>1828.2</v>
      </c>
      <c r="H9" s="82">
        <v>3504.4</v>
      </c>
      <c r="I9" s="82">
        <v>0</v>
      </c>
      <c r="J9" s="82">
        <v>515.70000000000005</v>
      </c>
      <c r="K9" s="82">
        <v>404.7</v>
      </c>
      <c r="L9" s="82">
        <v>0</v>
      </c>
      <c r="M9" s="82">
        <v>0</v>
      </c>
      <c r="N9" s="82">
        <v>0</v>
      </c>
      <c r="O9" s="82">
        <v>325.86</v>
      </c>
      <c r="P9" s="82">
        <v>5848.3</v>
      </c>
      <c r="Q9" s="82">
        <v>404.7</v>
      </c>
      <c r="R9" s="83">
        <v>6578.86</v>
      </c>
      <c r="S9" s="81" t="s">
        <v>784</v>
      </c>
      <c r="T9" s="82">
        <v>2329.3000000000002</v>
      </c>
      <c r="U9" s="82">
        <v>3655.56</v>
      </c>
      <c r="V9" s="82">
        <v>0</v>
      </c>
      <c r="W9" s="82">
        <v>594</v>
      </c>
      <c r="X9" s="83">
        <v>6578.86</v>
      </c>
      <c r="Y9" s="81" t="s">
        <v>784</v>
      </c>
      <c r="Z9" s="82">
        <v>164.1</v>
      </c>
      <c r="AA9" s="82">
        <v>69.2</v>
      </c>
      <c r="AB9" s="82">
        <v>0</v>
      </c>
      <c r="AC9" s="82">
        <v>594</v>
      </c>
      <c r="AD9" s="83">
        <v>827.3</v>
      </c>
    </row>
    <row r="10" spans="1:30" x14ac:dyDescent="0.3">
      <c r="A10" s="1"/>
      <c r="B10" s="81" t="s">
        <v>785</v>
      </c>
      <c r="C10" s="82">
        <v>91.2</v>
      </c>
      <c r="D10" s="82">
        <v>149.57</v>
      </c>
      <c r="E10" s="82">
        <v>0</v>
      </c>
      <c r="F10" s="82">
        <v>88.7</v>
      </c>
      <c r="G10" s="82">
        <v>1785.6</v>
      </c>
      <c r="H10" s="82">
        <v>3505.9</v>
      </c>
      <c r="I10" s="82">
        <v>0</v>
      </c>
      <c r="J10" s="82">
        <v>512</v>
      </c>
      <c r="K10" s="82">
        <v>402.9</v>
      </c>
      <c r="L10" s="82">
        <v>0</v>
      </c>
      <c r="M10" s="82">
        <v>0</v>
      </c>
      <c r="N10" s="82">
        <v>0</v>
      </c>
      <c r="O10" s="82">
        <v>329.47</v>
      </c>
      <c r="P10" s="82">
        <v>5803.5</v>
      </c>
      <c r="Q10" s="82">
        <v>402.9</v>
      </c>
      <c r="R10" s="83">
        <v>6535.87</v>
      </c>
      <c r="S10" s="81" t="s">
        <v>785</v>
      </c>
      <c r="T10" s="82">
        <v>2279.6999999999998</v>
      </c>
      <c r="U10" s="82">
        <v>3655.47</v>
      </c>
      <c r="V10" s="82">
        <v>0</v>
      </c>
      <c r="W10" s="82">
        <v>600.70000000000005</v>
      </c>
      <c r="X10" s="83">
        <v>6535.87</v>
      </c>
      <c r="Y10" s="81" t="s">
        <v>785</v>
      </c>
      <c r="Z10" s="82">
        <v>162.69999999999999</v>
      </c>
      <c r="AA10" s="82">
        <v>67.5</v>
      </c>
      <c r="AB10" s="82">
        <v>0</v>
      </c>
      <c r="AC10" s="82">
        <v>600.70000000000005</v>
      </c>
      <c r="AD10" s="83">
        <v>830.9</v>
      </c>
    </row>
    <row r="11" spans="1:30" x14ac:dyDescent="0.3">
      <c r="A11" s="1"/>
      <c r="B11" s="81" t="s">
        <v>786</v>
      </c>
      <c r="C11" s="82">
        <v>92.6</v>
      </c>
      <c r="D11" s="82">
        <v>150.9</v>
      </c>
      <c r="E11" s="82">
        <v>0</v>
      </c>
      <c r="F11" s="82">
        <v>87.4</v>
      </c>
      <c r="G11" s="82">
        <v>1705</v>
      </c>
      <c r="H11" s="82">
        <v>3508.7</v>
      </c>
      <c r="I11" s="82">
        <v>0</v>
      </c>
      <c r="J11" s="82">
        <v>501</v>
      </c>
      <c r="K11" s="82">
        <v>376.7</v>
      </c>
      <c r="L11" s="82">
        <v>0</v>
      </c>
      <c r="M11" s="82">
        <v>0</v>
      </c>
      <c r="N11" s="82">
        <v>0</v>
      </c>
      <c r="O11" s="82">
        <v>330.9</v>
      </c>
      <c r="P11" s="82">
        <v>5714.7</v>
      </c>
      <c r="Q11" s="82">
        <v>376.7</v>
      </c>
      <c r="R11" s="83">
        <v>6422.3</v>
      </c>
      <c r="S11" s="81" t="s">
        <v>786</v>
      </c>
      <c r="T11" s="82">
        <v>2174.3000000000002</v>
      </c>
      <c r="U11" s="82">
        <v>3659.6</v>
      </c>
      <c r="V11" s="82">
        <v>0</v>
      </c>
      <c r="W11" s="82">
        <v>588.4</v>
      </c>
      <c r="X11" s="83">
        <v>6422.3</v>
      </c>
      <c r="Y11" s="81" t="s">
        <v>786</v>
      </c>
      <c r="Z11" s="82">
        <v>165.7</v>
      </c>
      <c r="AA11" s="82">
        <v>69.099999999999994</v>
      </c>
      <c r="AB11" s="82">
        <v>0</v>
      </c>
      <c r="AC11" s="82">
        <v>588.4</v>
      </c>
      <c r="AD11" s="83">
        <v>823.2</v>
      </c>
    </row>
    <row r="12" spans="1:30" x14ac:dyDescent="0.3">
      <c r="A12" s="1"/>
      <c r="B12" s="81" t="s">
        <v>787</v>
      </c>
      <c r="C12" s="82">
        <v>93.8</v>
      </c>
      <c r="D12" s="82">
        <v>149.41</v>
      </c>
      <c r="E12" s="82">
        <v>0</v>
      </c>
      <c r="F12" s="82">
        <v>82.9</v>
      </c>
      <c r="G12" s="82">
        <v>1819.7</v>
      </c>
      <c r="H12" s="82">
        <v>3412.6</v>
      </c>
      <c r="I12" s="82">
        <v>0</v>
      </c>
      <c r="J12" s="82">
        <v>455.9</v>
      </c>
      <c r="K12" s="82">
        <v>390.2</v>
      </c>
      <c r="L12" s="82">
        <v>0</v>
      </c>
      <c r="M12" s="82">
        <v>0</v>
      </c>
      <c r="N12" s="82">
        <v>0</v>
      </c>
      <c r="O12" s="82">
        <v>326.11</v>
      </c>
      <c r="P12" s="82">
        <v>5688.2</v>
      </c>
      <c r="Q12" s="82">
        <v>390.2</v>
      </c>
      <c r="R12" s="83">
        <v>6404.51</v>
      </c>
      <c r="S12" s="81" t="s">
        <v>787</v>
      </c>
      <c r="T12" s="82">
        <v>2303.6999999999998</v>
      </c>
      <c r="U12" s="82">
        <v>3562.01</v>
      </c>
      <c r="V12" s="82">
        <v>0</v>
      </c>
      <c r="W12" s="82">
        <v>538.79999999999995</v>
      </c>
      <c r="X12" s="83">
        <v>6404.51</v>
      </c>
      <c r="Y12" s="81" t="s">
        <v>787</v>
      </c>
      <c r="Z12" s="82">
        <v>166.2</v>
      </c>
      <c r="AA12" s="82">
        <v>67.5</v>
      </c>
      <c r="AB12" s="82">
        <v>0</v>
      </c>
      <c r="AC12" s="82">
        <v>538.79999999999995</v>
      </c>
      <c r="AD12" s="83">
        <v>772.5</v>
      </c>
    </row>
    <row r="13" spans="1:30" x14ac:dyDescent="0.3">
      <c r="A13" s="1"/>
      <c r="B13" s="81" t="s">
        <v>788</v>
      </c>
      <c r="C13" s="82">
        <v>91.3</v>
      </c>
      <c r="D13" s="82">
        <v>151.68</v>
      </c>
      <c r="E13" s="82">
        <v>0</v>
      </c>
      <c r="F13" s="82">
        <v>73.3</v>
      </c>
      <c r="G13" s="82">
        <v>1961</v>
      </c>
      <c r="H13" s="82">
        <v>3377.2</v>
      </c>
      <c r="I13" s="82">
        <v>0</v>
      </c>
      <c r="J13" s="82">
        <v>395.3</v>
      </c>
      <c r="K13" s="82">
        <v>382.6</v>
      </c>
      <c r="L13" s="82">
        <v>0</v>
      </c>
      <c r="M13" s="82">
        <v>0</v>
      </c>
      <c r="N13" s="82">
        <v>0</v>
      </c>
      <c r="O13" s="82">
        <v>316.27999999999997</v>
      </c>
      <c r="P13" s="82">
        <v>5733.5</v>
      </c>
      <c r="Q13" s="82">
        <v>382.6</v>
      </c>
      <c r="R13" s="83">
        <v>6432.38</v>
      </c>
      <c r="S13" s="81" t="s">
        <v>788</v>
      </c>
      <c r="T13" s="82">
        <v>2434.9</v>
      </c>
      <c r="U13" s="82">
        <v>3528.88</v>
      </c>
      <c r="V13" s="82">
        <v>0</v>
      </c>
      <c r="W13" s="82">
        <v>468.6</v>
      </c>
      <c r="X13" s="83">
        <v>6432.38</v>
      </c>
      <c r="Y13" s="81" t="s">
        <v>788</v>
      </c>
      <c r="Z13" s="82">
        <v>166.4</v>
      </c>
      <c r="AA13" s="82">
        <v>69.900000000000006</v>
      </c>
      <c r="AB13" s="82">
        <v>0</v>
      </c>
      <c r="AC13" s="82">
        <v>468.6</v>
      </c>
      <c r="AD13" s="83">
        <v>704.9</v>
      </c>
    </row>
    <row r="14" spans="1:30" x14ac:dyDescent="0.3">
      <c r="A14" s="1"/>
      <c r="B14" s="81" t="s">
        <v>789</v>
      </c>
      <c r="C14" s="82">
        <v>94.9</v>
      </c>
      <c r="D14" s="82">
        <v>153.08000000000001</v>
      </c>
      <c r="E14" s="82">
        <v>0</v>
      </c>
      <c r="F14" s="82">
        <v>54.9</v>
      </c>
      <c r="G14" s="82">
        <v>1879.7</v>
      </c>
      <c r="H14" s="82">
        <v>3458</v>
      </c>
      <c r="I14" s="82">
        <v>0</v>
      </c>
      <c r="J14" s="82">
        <v>404.4</v>
      </c>
      <c r="K14" s="82">
        <v>384.2</v>
      </c>
      <c r="L14" s="82">
        <v>0</v>
      </c>
      <c r="M14" s="82">
        <v>0</v>
      </c>
      <c r="N14" s="82">
        <v>0</v>
      </c>
      <c r="O14" s="82">
        <v>302.88</v>
      </c>
      <c r="P14" s="82">
        <v>5742.1</v>
      </c>
      <c r="Q14" s="82">
        <v>384.2</v>
      </c>
      <c r="R14" s="83">
        <v>6429.18</v>
      </c>
      <c r="S14" s="81" t="s">
        <v>789</v>
      </c>
      <c r="T14" s="82">
        <v>2358.8000000000002</v>
      </c>
      <c r="U14" s="82">
        <v>3611.08</v>
      </c>
      <c r="V14" s="82">
        <v>0</v>
      </c>
      <c r="W14" s="82">
        <v>459.3</v>
      </c>
      <c r="X14" s="83">
        <v>6429.18</v>
      </c>
      <c r="Y14" s="81" t="s">
        <v>789</v>
      </c>
      <c r="Z14" s="82">
        <v>166.9</v>
      </c>
      <c r="AA14" s="82">
        <v>69.599999999999994</v>
      </c>
      <c r="AB14" s="82">
        <v>0</v>
      </c>
      <c r="AC14" s="82">
        <v>459.3</v>
      </c>
      <c r="AD14" s="83">
        <v>695.8</v>
      </c>
    </row>
    <row r="15" spans="1:30" x14ac:dyDescent="0.3">
      <c r="A15" s="1"/>
      <c r="B15" s="81" t="s">
        <v>790</v>
      </c>
      <c r="C15" s="82">
        <v>94</v>
      </c>
      <c r="D15" s="82">
        <v>152.03</v>
      </c>
      <c r="E15" s="82">
        <v>0</v>
      </c>
      <c r="F15" s="82">
        <v>59.7</v>
      </c>
      <c r="G15" s="82">
        <v>1739.8</v>
      </c>
      <c r="H15" s="82">
        <v>3496.8</v>
      </c>
      <c r="I15" s="82">
        <v>0</v>
      </c>
      <c r="J15" s="82">
        <v>452.1</v>
      </c>
      <c r="K15" s="82">
        <v>365.8</v>
      </c>
      <c r="L15" s="82">
        <v>0</v>
      </c>
      <c r="M15" s="82">
        <v>0</v>
      </c>
      <c r="N15" s="82">
        <v>0</v>
      </c>
      <c r="O15" s="82">
        <v>305.73</v>
      </c>
      <c r="P15" s="82">
        <v>5688.7</v>
      </c>
      <c r="Q15" s="82">
        <v>365.8</v>
      </c>
      <c r="R15" s="83">
        <v>6360.23</v>
      </c>
      <c r="S15" s="81" t="s">
        <v>790</v>
      </c>
      <c r="T15" s="82">
        <v>2199.6</v>
      </c>
      <c r="U15" s="82">
        <v>3648.83</v>
      </c>
      <c r="V15" s="82">
        <v>0</v>
      </c>
      <c r="W15" s="82">
        <v>511.8</v>
      </c>
      <c r="X15" s="83">
        <v>6360.23</v>
      </c>
      <c r="Y15" s="81" t="s">
        <v>790</v>
      </c>
      <c r="Z15" s="82">
        <v>170.2</v>
      </c>
      <c r="AA15" s="82">
        <v>69.900000000000006</v>
      </c>
      <c r="AB15" s="82">
        <v>0</v>
      </c>
      <c r="AC15" s="82">
        <v>511.8</v>
      </c>
      <c r="AD15" s="83">
        <v>751.9</v>
      </c>
    </row>
    <row r="16" spans="1:30" x14ac:dyDescent="0.3">
      <c r="A16" s="1"/>
      <c r="B16" s="81" t="s">
        <v>791</v>
      </c>
      <c r="C16" s="82">
        <v>97.5</v>
      </c>
      <c r="D16" s="82">
        <v>151.12</v>
      </c>
      <c r="E16" s="82">
        <v>0</v>
      </c>
      <c r="F16" s="82">
        <v>74.8</v>
      </c>
      <c r="G16" s="82">
        <v>1864.4</v>
      </c>
      <c r="H16" s="82">
        <v>3511</v>
      </c>
      <c r="I16" s="82">
        <v>0</v>
      </c>
      <c r="J16" s="82">
        <v>472.2</v>
      </c>
      <c r="K16" s="82">
        <v>375.6</v>
      </c>
      <c r="L16" s="82">
        <v>0</v>
      </c>
      <c r="M16" s="82">
        <v>0</v>
      </c>
      <c r="N16" s="82">
        <v>0</v>
      </c>
      <c r="O16" s="82">
        <v>323.42</v>
      </c>
      <c r="P16" s="82">
        <v>5847.6</v>
      </c>
      <c r="Q16" s="82">
        <v>375.6</v>
      </c>
      <c r="R16" s="83">
        <v>6546.62</v>
      </c>
      <c r="S16" s="81" t="s">
        <v>791</v>
      </c>
      <c r="T16" s="82">
        <v>2337.5</v>
      </c>
      <c r="U16" s="82">
        <v>3662.12</v>
      </c>
      <c r="V16" s="82">
        <v>0</v>
      </c>
      <c r="W16" s="82">
        <v>547</v>
      </c>
      <c r="X16" s="83">
        <v>6546.62</v>
      </c>
      <c r="Y16" s="81" t="s">
        <v>791</v>
      </c>
      <c r="Z16" s="82">
        <v>172</v>
      </c>
      <c r="AA16" s="82">
        <v>68.7</v>
      </c>
      <c r="AB16" s="82">
        <v>0</v>
      </c>
      <c r="AC16" s="82">
        <v>547</v>
      </c>
      <c r="AD16" s="83">
        <v>787.7</v>
      </c>
    </row>
    <row r="17" spans="1:30" x14ac:dyDescent="0.3">
      <c r="A17" s="1"/>
      <c r="B17" s="81" t="s">
        <v>792</v>
      </c>
      <c r="C17" s="82">
        <v>84.6</v>
      </c>
      <c r="D17" s="82">
        <v>149.97999999999999</v>
      </c>
      <c r="E17" s="82">
        <v>0</v>
      </c>
      <c r="F17" s="82">
        <v>71.7</v>
      </c>
      <c r="G17" s="82">
        <v>1833.8</v>
      </c>
      <c r="H17" s="82">
        <v>3515.8</v>
      </c>
      <c r="I17" s="82">
        <v>0</v>
      </c>
      <c r="J17" s="82">
        <v>492</v>
      </c>
      <c r="K17" s="82">
        <v>372.3</v>
      </c>
      <c r="L17" s="82">
        <v>0</v>
      </c>
      <c r="M17" s="82">
        <v>0</v>
      </c>
      <c r="N17" s="82">
        <v>0</v>
      </c>
      <c r="O17" s="82">
        <v>306.27999999999997</v>
      </c>
      <c r="P17" s="82">
        <v>5841.6</v>
      </c>
      <c r="Q17" s="82">
        <v>372.3</v>
      </c>
      <c r="R17" s="83">
        <v>6520.18</v>
      </c>
      <c r="S17" s="81" t="s">
        <v>792</v>
      </c>
      <c r="T17" s="82">
        <v>2290.6999999999998</v>
      </c>
      <c r="U17" s="82">
        <v>3665.78</v>
      </c>
      <c r="V17" s="82">
        <v>0</v>
      </c>
      <c r="W17" s="82">
        <v>563.70000000000005</v>
      </c>
      <c r="X17" s="83">
        <v>6520.18</v>
      </c>
      <c r="Y17" s="81" t="s">
        <v>792</v>
      </c>
      <c r="Z17" s="82">
        <v>171.6</v>
      </c>
      <c r="AA17" s="82">
        <v>67.400000000000006</v>
      </c>
      <c r="AB17" s="82">
        <v>0</v>
      </c>
      <c r="AC17" s="82">
        <v>563.70000000000005</v>
      </c>
      <c r="AD17" s="83">
        <v>802.7</v>
      </c>
    </row>
    <row r="18" spans="1:30" x14ac:dyDescent="0.3">
      <c r="A18" s="1"/>
      <c r="B18" s="81" t="s">
        <v>793</v>
      </c>
      <c r="C18" s="82">
        <v>91.9</v>
      </c>
      <c r="D18" s="82">
        <v>150.47999999999999</v>
      </c>
      <c r="E18" s="82">
        <v>0</v>
      </c>
      <c r="F18" s="82">
        <v>62.3</v>
      </c>
      <c r="G18" s="82">
        <v>1910.4</v>
      </c>
      <c r="H18" s="82">
        <v>3504</v>
      </c>
      <c r="I18" s="82">
        <v>0</v>
      </c>
      <c r="J18" s="82">
        <v>515.9</v>
      </c>
      <c r="K18" s="82">
        <v>372.8</v>
      </c>
      <c r="L18" s="82">
        <v>0</v>
      </c>
      <c r="M18" s="82">
        <v>0.1</v>
      </c>
      <c r="N18" s="82">
        <v>0</v>
      </c>
      <c r="O18" s="82">
        <v>304.68</v>
      </c>
      <c r="P18" s="82">
        <v>5930.3</v>
      </c>
      <c r="Q18" s="82">
        <v>372.9</v>
      </c>
      <c r="R18" s="83">
        <v>6607.88</v>
      </c>
      <c r="S18" s="81" t="s">
        <v>793</v>
      </c>
      <c r="T18" s="82">
        <v>2375.1</v>
      </c>
      <c r="U18" s="82">
        <v>3654.48</v>
      </c>
      <c r="V18" s="82">
        <v>0.1</v>
      </c>
      <c r="W18" s="82">
        <v>578.20000000000005</v>
      </c>
      <c r="X18" s="83">
        <v>6607.88</v>
      </c>
      <c r="Y18" s="81" t="s">
        <v>793</v>
      </c>
      <c r="Z18" s="82">
        <v>172.7</v>
      </c>
      <c r="AA18" s="82">
        <v>68.599999999999994</v>
      </c>
      <c r="AB18" s="82">
        <v>0.1</v>
      </c>
      <c r="AC18" s="82">
        <v>578.20000000000005</v>
      </c>
      <c r="AD18" s="83">
        <v>819.6</v>
      </c>
    </row>
    <row r="19" spans="1:30" x14ac:dyDescent="0.3">
      <c r="A19" s="1"/>
      <c r="B19" s="81" t="s">
        <v>794</v>
      </c>
      <c r="C19" s="82">
        <v>93.8</v>
      </c>
      <c r="D19" s="82">
        <v>152.88</v>
      </c>
      <c r="E19" s="82">
        <v>0</v>
      </c>
      <c r="F19" s="82">
        <v>56.6</v>
      </c>
      <c r="G19" s="82">
        <v>2013.6</v>
      </c>
      <c r="H19" s="82">
        <v>3518.5</v>
      </c>
      <c r="I19" s="82">
        <v>0</v>
      </c>
      <c r="J19" s="82">
        <v>630.6</v>
      </c>
      <c r="K19" s="82">
        <v>369.7</v>
      </c>
      <c r="L19" s="82">
        <v>0</v>
      </c>
      <c r="M19" s="82">
        <v>17.399999999999999</v>
      </c>
      <c r="N19" s="82">
        <v>0</v>
      </c>
      <c r="O19" s="82">
        <v>303.27999999999997</v>
      </c>
      <c r="P19" s="82">
        <v>6162.7</v>
      </c>
      <c r="Q19" s="82">
        <v>387.1</v>
      </c>
      <c r="R19" s="83">
        <v>6853.08</v>
      </c>
      <c r="S19" s="81" t="s">
        <v>794</v>
      </c>
      <c r="T19" s="82">
        <v>2477.1</v>
      </c>
      <c r="U19" s="82">
        <v>3671.38</v>
      </c>
      <c r="V19" s="82">
        <v>17.399999999999999</v>
      </c>
      <c r="W19" s="82">
        <v>687.2</v>
      </c>
      <c r="X19" s="83">
        <v>6853.08</v>
      </c>
      <c r="Y19" s="81" t="s">
        <v>794</v>
      </c>
      <c r="Z19" s="82">
        <v>173.3</v>
      </c>
      <c r="AA19" s="82">
        <v>70</v>
      </c>
      <c r="AB19" s="82">
        <v>17.399999999999999</v>
      </c>
      <c r="AC19" s="82">
        <v>687.2</v>
      </c>
      <c r="AD19" s="83">
        <v>947.9</v>
      </c>
    </row>
    <row r="20" spans="1:30" x14ac:dyDescent="0.3">
      <c r="A20" s="1"/>
      <c r="B20" s="81" t="s">
        <v>795</v>
      </c>
      <c r="C20" s="82">
        <v>100</v>
      </c>
      <c r="D20" s="82">
        <v>152.58000000000001</v>
      </c>
      <c r="E20" s="82">
        <v>0</v>
      </c>
      <c r="F20" s="82">
        <v>51.7</v>
      </c>
      <c r="G20" s="82">
        <v>1842.6</v>
      </c>
      <c r="H20" s="82">
        <v>3511.6</v>
      </c>
      <c r="I20" s="82">
        <v>0</v>
      </c>
      <c r="J20" s="82">
        <v>699.5</v>
      </c>
      <c r="K20" s="82">
        <v>373.1</v>
      </c>
      <c r="L20" s="82">
        <v>0</v>
      </c>
      <c r="M20" s="82">
        <v>172</v>
      </c>
      <c r="N20" s="82">
        <v>0</v>
      </c>
      <c r="O20" s="82">
        <v>304.27999999999997</v>
      </c>
      <c r="P20" s="82">
        <v>6053.7</v>
      </c>
      <c r="Q20" s="82">
        <v>545.1</v>
      </c>
      <c r="R20" s="83">
        <v>6903.08</v>
      </c>
      <c r="S20" s="81" t="s">
        <v>795</v>
      </c>
      <c r="T20" s="82">
        <v>2315.6999999999998</v>
      </c>
      <c r="U20" s="82">
        <v>3664.18</v>
      </c>
      <c r="V20" s="82">
        <v>172</v>
      </c>
      <c r="W20" s="82">
        <v>751.2</v>
      </c>
      <c r="X20" s="83">
        <v>6903.08</v>
      </c>
      <c r="Y20" s="81" t="s">
        <v>795</v>
      </c>
      <c r="Z20" s="82">
        <v>177.8</v>
      </c>
      <c r="AA20" s="82">
        <v>70.400000000000006</v>
      </c>
      <c r="AB20" s="82">
        <v>172</v>
      </c>
      <c r="AC20" s="82">
        <v>751.2</v>
      </c>
      <c r="AD20" s="83">
        <v>1171.4000000000001</v>
      </c>
    </row>
    <row r="21" spans="1:30" x14ac:dyDescent="0.3">
      <c r="A21" s="1"/>
      <c r="B21" s="81" t="s">
        <v>796</v>
      </c>
      <c r="C21" s="82">
        <v>121.2</v>
      </c>
      <c r="D21" s="82">
        <v>152.53</v>
      </c>
      <c r="E21" s="82">
        <v>0</v>
      </c>
      <c r="F21" s="82">
        <v>49.7</v>
      </c>
      <c r="G21" s="82">
        <v>1764.4</v>
      </c>
      <c r="H21" s="82">
        <v>3367.7</v>
      </c>
      <c r="I21" s="82">
        <v>0</v>
      </c>
      <c r="J21" s="82">
        <v>712.8</v>
      </c>
      <c r="K21" s="82">
        <v>345.7</v>
      </c>
      <c r="L21" s="82">
        <v>0</v>
      </c>
      <c r="M21" s="82">
        <v>399.6</v>
      </c>
      <c r="N21" s="82">
        <v>0</v>
      </c>
      <c r="O21" s="82">
        <v>323.43</v>
      </c>
      <c r="P21" s="82">
        <v>5844.9</v>
      </c>
      <c r="Q21" s="82">
        <v>745.3</v>
      </c>
      <c r="R21" s="83">
        <v>6913.63</v>
      </c>
      <c r="S21" s="81" t="s">
        <v>796</v>
      </c>
      <c r="T21" s="82">
        <v>2231.3000000000002</v>
      </c>
      <c r="U21" s="82">
        <v>3520.23</v>
      </c>
      <c r="V21" s="82">
        <v>399.6</v>
      </c>
      <c r="W21" s="82">
        <v>762.5</v>
      </c>
      <c r="X21" s="83">
        <v>6913.63</v>
      </c>
      <c r="Y21" s="81" t="s">
        <v>796</v>
      </c>
      <c r="Z21" s="82">
        <v>177</v>
      </c>
      <c r="AA21" s="82">
        <v>70.5</v>
      </c>
      <c r="AB21" s="82">
        <v>399.6</v>
      </c>
      <c r="AC21" s="82">
        <v>762.5</v>
      </c>
      <c r="AD21" s="83">
        <v>1409.6</v>
      </c>
    </row>
    <row r="22" spans="1:30" x14ac:dyDescent="0.3">
      <c r="A22" s="1"/>
      <c r="B22" s="81" t="s">
        <v>797</v>
      </c>
      <c r="C22" s="82">
        <v>118.4</v>
      </c>
      <c r="D22" s="82">
        <v>148.88999999999999</v>
      </c>
      <c r="E22" s="82">
        <v>0.1</v>
      </c>
      <c r="F22" s="82">
        <v>49</v>
      </c>
      <c r="G22" s="82">
        <v>1701.2</v>
      </c>
      <c r="H22" s="82">
        <v>3238.4</v>
      </c>
      <c r="I22" s="82">
        <v>0.1</v>
      </c>
      <c r="J22" s="82">
        <v>720.9</v>
      </c>
      <c r="K22" s="82">
        <v>334.6</v>
      </c>
      <c r="L22" s="82">
        <v>0</v>
      </c>
      <c r="M22" s="82">
        <v>579.70000000000005</v>
      </c>
      <c r="N22" s="82">
        <v>0</v>
      </c>
      <c r="O22" s="82">
        <v>316.39</v>
      </c>
      <c r="P22" s="82">
        <v>5660.6</v>
      </c>
      <c r="Q22" s="82">
        <v>914.3</v>
      </c>
      <c r="R22" s="83">
        <v>6891.29</v>
      </c>
      <c r="S22" s="81" t="s">
        <v>797</v>
      </c>
      <c r="T22" s="82">
        <v>2154.1999999999998</v>
      </c>
      <c r="U22" s="82">
        <v>3387.29</v>
      </c>
      <c r="V22" s="82">
        <v>579.9</v>
      </c>
      <c r="W22" s="82">
        <v>769.9</v>
      </c>
      <c r="X22" s="83">
        <v>6891.29</v>
      </c>
      <c r="Y22" s="81" t="s">
        <v>797</v>
      </c>
      <c r="Z22" s="82">
        <v>176.1</v>
      </c>
      <c r="AA22" s="82">
        <v>67.599999999999994</v>
      </c>
      <c r="AB22" s="82">
        <v>579.9</v>
      </c>
      <c r="AC22" s="82">
        <v>769.9</v>
      </c>
      <c r="AD22" s="83">
        <v>1593.5</v>
      </c>
    </row>
    <row r="23" spans="1:30" x14ac:dyDescent="0.3">
      <c r="A23" s="1"/>
      <c r="B23" s="81" t="s">
        <v>798</v>
      </c>
      <c r="C23" s="82">
        <v>129.80000000000001</v>
      </c>
      <c r="D23" s="82">
        <v>151.19999999999999</v>
      </c>
      <c r="E23" s="82">
        <v>0</v>
      </c>
      <c r="F23" s="82">
        <v>46</v>
      </c>
      <c r="G23" s="82">
        <v>1810.7</v>
      </c>
      <c r="H23" s="82">
        <v>3154</v>
      </c>
      <c r="I23" s="82">
        <v>0.1</v>
      </c>
      <c r="J23" s="82">
        <v>712.5</v>
      </c>
      <c r="K23" s="82">
        <v>338.1</v>
      </c>
      <c r="L23" s="82">
        <v>0</v>
      </c>
      <c r="M23" s="82">
        <v>642</v>
      </c>
      <c r="N23" s="82">
        <v>0</v>
      </c>
      <c r="O23" s="82">
        <v>327</v>
      </c>
      <c r="P23" s="82">
        <v>5677.3</v>
      </c>
      <c r="Q23" s="82">
        <v>980.1</v>
      </c>
      <c r="R23" s="83">
        <v>6984.4</v>
      </c>
      <c r="S23" s="81" t="s">
        <v>798</v>
      </c>
      <c r="T23" s="82">
        <v>2278.6</v>
      </c>
      <c r="U23" s="82">
        <v>3305.2</v>
      </c>
      <c r="V23" s="82">
        <v>642.1</v>
      </c>
      <c r="W23" s="82">
        <v>758.5</v>
      </c>
      <c r="X23" s="83">
        <v>6984.4</v>
      </c>
      <c r="Y23" s="81" t="s">
        <v>798</v>
      </c>
      <c r="Z23" s="82">
        <v>179.1</v>
      </c>
      <c r="AA23" s="82">
        <v>69.599999999999994</v>
      </c>
      <c r="AB23" s="82">
        <v>642.1</v>
      </c>
      <c r="AC23" s="82">
        <v>758.5</v>
      </c>
      <c r="AD23" s="83">
        <v>1649.3</v>
      </c>
    </row>
    <row r="24" spans="1:30" x14ac:dyDescent="0.3">
      <c r="A24" s="1"/>
      <c r="B24" s="81" t="s">
        <v>799</v>
      </c>
      <c r="C24" s="82">
        <v>157.30000000000001</v>
      </c>
      <c r="D24" s="82">
        <v>151.54</v>
      </c>
      <c r="E24" s="82">
        <v>0.2</v>
      </c>
      <c r="F24" s="82">
        <v>51.4</v>
      </c>
      <c r="G24" s="82">
        <v>1912.9</v>
      </c>
      <c r="H24" s="82">
        <v>3361.7</v>
      </c>
      <c r="I24" s="82">
        <v>0.8</v>
      </c>
      <c r="J24" s="82">
        <v>720.5</v>
      </c>
      <c r="K24" s="82">
        <v>339.4</v>
      </c>
      <c r="L24" s="82">
        <v>0</v>
      </c>
      <c r="M24" s="82">
        <v>664.4</v>
      </c>
      <c r="N24" s="82">
        <v>0</v>
      </c>
      <c r="O24" s="82">
        <v>360.44</v>
      </c>
      <c r="P24" s="82">
        <v>5995.9</v>
      </c>
      <c r="Q24" s="82">
        <v>1003.8</v>
      </c>
      <c r="R24" s="83">
        <v>7360.14</v>
      </c>
      <c r="S24" s="81" t="s">
        <v>799</v>
      </c>
      <c r="T24" s="82">
        <v>2409.6</v>
      </c>
      <c r="U24" s="82">
        <v>3513.24</v>
      </c>
      <c r="V24" s="82">
        <v>665.4</v>
      </c>
      <c r="W24" s="82">
        <v>771.9</v>
      </c>
      <c r="X24" s="83">
        <v>7360.14</v>
      </c>
      <c r="Y24" s="81" t="s">
        <v>799</v>
      </c>
      <c r="Z24" s="82">
        <v>179.9</v>
      </c>
      <c r="AA24" s="82">
        <v>68.400000000000006</v>
      </c>
      <c r="AB24" s="82">
        <v>665.4</v>
      </c>
      <c r="AC24" s="82">
        <v>771.9</v>
      </c>
      <c r="AD24" s="83">
        <v>1685.6</v>
      </c>
    </row>
    <row r="25" spans="1:30" x14ac:dyDescent="0.3">
      <c r="A25" s="1"/>
      <c r="B25" s="81" t="s">
        <v>800</v>
      </c>
      <c r="C25" s="82">
        <v>157</v>
      </c>
      <c r="D25" s="82">
        <v>151.81</v>
      </c>
      <c r="E25" s="82">
        <v>0</v>
      </c>
      <c r="F25" s="82">
        <v>41.7</v>
      </c>
      <c r="G25" s="82">
        <v>2021.1</v>
      </c>
      <c r="H25" s="82">
        <v>3355.2</v>
      </c>
      <c r="I25" s="82">
        <v>0.9</v>
      </c>
      <c r="J25" s="82">
        <v>735.7</v>
      </c>
      <c r="K25" s="82">
        <v>338.4</v>
      </c>
      <c r="L25" s="82">
        <v>0</v>
      </c>
      <c r="M25" s="82">
        <v>680.2</v>
      </c>
      <c r="N25" s="82">
        <v>0</v>
      </c>
      <c r="O25" s="82">
        <v>350.51</v>
      </c>
      <c r="P25" s="82">
        <v>6112.9</v>
      </c>
      <c r="Q25" s="82">
        <v>1018.6</v>
      </c>
      <c r="R25" s="83">
        <v>7482.01</v>
      </c>
      <c r="S25" s="81" t="s">
        <v>800</v>
      </c>
      <c r="T25" s="82">
        <v>2516.5</v>
      </c>
      <c r="U25" s="82">
        <v>3507.01</v>
      </c>
      <c r="V25" s="82">
        <v>681.1</v>
      </c>
      <c r="W25" s="82">
        <v>777.4</v>
      </c>
      <c r="X25" s="83">
        <v>7482.01</v>
      </c>
      <c r="Y25" s="81" t="s">
        <v>800</v>
      </c>
      <c r="Z25" s="82">
        <v>178.5</v>
      </c>
      <c r="AA25" s="82">
        <v>69</v>
      </c>
      <c r="AB25" s="82">
        <v>681.1</v>
      </c>
      <c r="AC25" s="82">
        <v>777.4</v>
      </c>
      <c r="AD25" s="83">
        <v>1706</v>
      </c>
    </row>
    <row r="26" spans="1:30" x14ac:dyDescent="0.3">
      <c r="A26" s="1"/>
      <c r="B26" s="81" t="s">
        <v>801</v>
      </c>
      <c r="C26" s="82">
        <v>156.30000000000001</v>
      </c>
      <c r="D26" s="82">
        <v>152</v>
      </c>
      <c r="E26" s="82">
        <v>0.1</v>
      </c>
      <c r="F26" s="82">
        <v>53.7</v>
      </c>
      <c r="G26" s="82">
        <v>1940.5</v>
      </c>
      <c r="H26" s="82">
        <v>3323.9</v>
      </c>
      <c r="I26" s="82">
        <v>1.1000000000000001</v>
      </c>
      <c r="J26" s="82">
        <v>736.6</v>
      </c>
      <c r="K26" s="82">
        <v>336</v>
      </c>
      <c r="L26" s="82">
        <v>0</v>
      </c>
      <c r="M26" s="82">
        <v>688.6</v>
      </c>
      <c r="N26" s="82">
        <v>0</v>
      </c>
      <c r="O26" s="82">
        <v>362.1</v>
      </c>
      <c r="P26" s="82">
        <v>6002.1</v>
      </c>
      <c r="Q26" s="82">
        <v>1024.5999999999999</v>
      </c>
      <c r="R26" s="83">
        <v>7388.8</v>
      </c>
      <c r="S26" s="81" t="s">
        <v>801</v>
      </c>
      <c r="T26" s="82">
        <v>2432.8000000000002</v>
      </c>
      <c r="U26" s="82">
        <v>3475.9</v>
      </c>
      <c r="V26" s="82">
        <v>689.8</v>
      </c>
      <c r="W26" s="82">
        <v>790.3</v>
      </c>
      <c r="X26" s="83">
        <v>7388.8</v>
      </c>
      <c r="Y26" s="81" t="s">
        <v>801</v>
      </c>
      <c r="Z26" s="82">
        <v>178.8</v>
      </c>
      <c r="AA26" s="82">
        <v>69.599999999999994</v>
      </c>
      <c r="AB26" s="82">
        <v>689.8</v>
      </c>
      <c r="AC26" s="82">
        <v>790.3</v>
      </c>
      <c r="AD26" s="83">
        <v>1728.5</v>
      </c>
    </row>
    <row r="27" spans="1:30" x14ac:dyDescent="0.3">
      <c r="A27" s="1"/>
      <c r="B27" s="81" t="s">
        <v>802</v>
      </c>
      <c r="C27" s="82">
        <v>177.1</v>
      </c>
      <c r="D27" s="82">
        <v>150.47</v>
      </c>
      <c r="E27" s="82">
        <v>0.2</v>
      </c>
      <c r="F27" s="82">
        <v>57</v>
      </c>
      <c r="G27" s="82">
        <v>1795.8</v>
      </c>
      <c r="H27" s="82">
        <v>3306.6</v>
      </c>
      <c r="I27" s="82">
        <v>1.2</v>
      </c>
      <c r="J27" s="82">
        <v>745.9</v>
      </c>
      <c r="K27" s="82">
        <v>332.5</v>
      </c>
      <c r="L27" s="82">
        <v>0</v>
      </c>
      <c r="M27" s="82">
        <v>692.2</v>
      </c>
      <c r="N27" s="82">
        <v>0</v>
      </c>
      <c r="O27" s="82">
        <v>384.77</v>
      </c>
      <c r="P27" s="82">
        <v>5849.5</v>
      </c>
      <c r="Q27" s="82">
        <v>1024.7</v>
      </c>
      <c r="R27" s="83">
        <v>7258.97</v>
      </c>
      <c r="S27" s="81" t="s">
        <v>802</v>
      </c>
      <c r="T27" s="82">
        <v>2305.4</v>
      </c>
      <c r="U27" s="82">
        <v>3457.07</v>
      </c>
      <c r="V27" s="82">
        <v>693.6</v>
      </c>
      <c r="W27" s="82">
        <v>802.9</v>
      </c>
      <c r="X27" s="83">
        <v>7258.97</v>
      </c>
      <c r="Y27" s="81" t="s">
        <v>802</v>
      </c>
      <c r="Z27" s="82">
        <v>178.5</v>
      </c>
      <c r="AA27" s="82">
        <v>68.3</v>
      </c>
      <c r="AB27" s="82">
        <v>693.6</v>
      </c>
      <c r="AC27" s="82">
        <v>802.9</v>
      </c>
      <c r="AD27" s="83">
        <v>1743.3</v>
      </c>
    </row>
    <row r="28" spans="1:30" x14ac:dyDescent="0.3">
      <c r="A28" s="1"/>
      <c r="B28" s="81" t="s">
        <v>803</v>
      </c>
      <c r="C28" s="82">
        <v>177.1</v>
      </c>
      <c r="D28" s="82">
        <v>149.94999999999999</v>
      </c>
      <c r="E28" s="82">
        <v>0.4</v>
      </c>
      <c r="F28" s="82">
        <v>62.6</v>
      </c>
      <c r="G28" s="82">
        <v>1994.2</v>
      </c>
      <c r="H28" s="82">
        <v>3269.2</v>
      </c>
      <c r="I28" s="82">
        <v>1.2</v>
      </c>
      <c r="J28" s="82">
        <v>751.4</v>
      </c>
      <c r="K28" s="82">
        <v>348.5</v>
      </c>
      <c r="L28" s="82">
        <v>0</v>
      </c>
      <c r="M28" s="82">
        <v>696.4</v>
      </c>
      <c r="N28" s="82">
        <v>0</v>
      </c>
      <c r="O28" s="82">
        <v>390.05</v>
      </c>
      <c r="P28" s="82">
        <v>6016</v>
      </c>
      <c r="Q28" s="82">
        <v>1044.9000000000001</v>
      </c>
      <c r="R28" s="83">
        <v>7450.95</v>
      </c>
      <c r="S28" s="81" t="s">
        <v>803</v>
      </c>
      <c r="T28" s="82">
        <v>2519.8000000000002</v>
      </c>
      <c r="U28" s="82">
        <v>3419.15</v>
      </c>
      <c r="V28" s="82">
        <v>698</v>
      </c>
      <c r="W28" s="82">
        <v>814</v>
      </c>
      <c r="X28" s="83">
        <v>7450.95</v>
      </c>
      <c r="Y28" s="81" t="s">
        <v>803</v>
      </c>
      <c r="Z28" s="82">
        <v>178.7</v>
      </c>
      <c r="AA28" s="82">
        <v>67.2</v>
      </c>
      <c r="AB28" s="82">
        <v>698</v>
      </c>
      <c r="AC28" s="82">
        <v>814</v>
      </c>
      <c r="AD28" s="83">
        <v>1757.9</v>
      </c>
    </row>
    <row r="29" spans="1:30" x14ac:dyDescent="0.3">
      <c r="A29" s="1"/>
      <c r="B29" s="81" t="s">
        <v>804</v>
      </c>
      <c r="C29" s="82">
        <v>176.5</v>
      </c>
      <c r="D29" s="82">
        <v>150.43</v>
      </c>
      <c r="E29" s="82">
        <v>0.4</v>
      </c>
      <c r="F29" s="82">
        <v>71.099999999999994</v>
      </c>
      <c r="G29" s="82">
        <v>2101.1999999999998</v>
      </c>
      <c r="H29" s="82">
        <v>3220.8</v>
      </c>
      <c r="I29" s="82">
        <v>1.3</v>
      </c>
      <c r="J29" s="82">
        <v>748.1</v>
      </c>
      <c r="K29" s="82">
        <v>346</v>
      </c>
      <c r="L29" s="82">
        <v>0</v>
      </c>
      <c r="M29" s="82">
        <v>700</v>
      </c>
      <c r="N29" s="82">
        <v>0</v>
      </c>
      <c r="O29" s="82">
        <v>398.43</v>
      </c>
      <c r="P29" s="82">
        <v>6071.4</v>
      </c>
      <c r="Q29" s="82">
        <v>1046</v>
      </c>
      <c r="R29" s="83">
        <v>7515.83</v>
      </c>
      <c r="S29" s="81" t="s">
        <v>804</v>
      </c>
      <c r="T29" s="82">
        <v>2623.7</v>
      </c>
      <c r="U29" s="82">
        <v>3371.23</v>
      </c>
      <c r="V29" s="82">
        <v>701.7</v>
      </c>
      <c r="W29" s="82">
        <v>819.2</v>
      </c>
      <c r="X29" s="83">
        <v>7515.83</v>
      </c>
      <c r="Y29" s="81" t="s">
        <v>804</v>
      </c>
      <c r="Z29" s="82">
        <v>179</v>
      </c>
      <c r="AA29" s="82">
        <v>68.599999999999994</v>
      </c>
      <c r="AB29" s="82">
        <v>701.7</v>
      </c>
      <c r="AC29" s="82">
        <v>819.2</v>
      </c>
      <c r="AD29" s="83">
        <v>1768.5</v>
      </c>
    </row>
    <row r="30" spans="1:30" x14ac:dyDescent="0.3">
      <c r="A30" s="1"/>
      <c r="B30" s="81" t="s">
        <v>805</v>
      </c>
      <c r="C30" s="82">
        <v>185.8</v>
      </c>
      <c r="D30" s="82">
        <v>150.91999999999999</v>
      </c>
      <c r="E30" s="82">
        <v>0.4</v>
      </c>
      <c r="F30" s="82">
        <v>80.599999999999994</v>
      </c>
      <c r="G30" s="82">
        <v>1923.3</v>
      </c>
      <c r="H30" s="82">
        <v>3303.2</v>
      </c>
      <c r="I30" s="82">
        <v>1.3</v>
      </c>
      <c r="J30" s="82">
        <v>740.7</v>
      </c>
      <c r="K30" s="82">
        <v>346</v>
      </c>
      <c r="L30" s="82">
        <v>0</v>
      </c>
      <c r="M30" s="82">
        <v>702.6</v>
      </c>
      <c r="N30" s="82">
        <v>0</v>
      </c>
      <c r="O30" s="82">
        <v>417.72</v>
      </c>
      <c r="P30" s="82">
        <v>5968.5</v>
      </c>
      <c r="Q30" s="82">
        <v>1048.5999999999999</v>
      </c>
      <c r="R30" s="83">
        <v>7434.82</v>
      </c>
      <c r="S30" s="81" t="s">
        <v>805</v>
      </c>
      <c r="T30" s="82">
        <v>2455.1</v>
      </c>
      <c r="U30" s="82">
        <v>3454.12</v>
      </c>
      <c r="V30" s="82">
        <v>704.3</v>
      </c>
      <c r="W30" s="82">
        <v>821.3</v>
      </c>
      <c r="X30" s="83">
        <v>7434.82</v>
      </c>
      <c r="Y30" s="81" t="s">
        <v>805</v>
      </c>
      <c r="Z30" s="82">
        <v>186.6</v>
      </c>
      <c r="AA30" s="82">
        <v>68.3</v>
      </c>
      <c r="AB30" s="82">
        <v>704.3</v>
      </c>
      <c r="AC30" s="82">
        <v>821.3</v>
      </c>
      <c r="AD30" s="83">
        <v>1780.5</v>
      </c>
    </row>
    <row r="31" spans="1:30" x14ac:dyDescent="0.3">
      <c r="A31" s="1"/>
      <c r="B31" s="81" t="s">
        <v>806</v>
      </c>
      <c r="C31" s="82">
        <v>183.4</v>
      </c>
      <c r="D31" s="82">
        <v>150.76</v>
      </c>
      <c r="E31" s="82">
        <v>0.4</v>
      </c>
      <c r="F31" s="82">
        <v>93.9</v>
      </c>
      <c r="G31" s="82">
        <v>1935</v>
      </c>
      <c r="H31" s="82">
        <v>3306.9</v>
      </c>
      <c r="I31" s="82">
        <v>1.3</v>
      </c>
      <c r="J31" s="82">
        <v>739.5</v>
      </c>
      <c r="K31" s="82">
        <v>372.8</v>
      </c>
      <c r="L31" s="82">
        <v>0</v>
      </c>
      <c r="M31" s="82">
        <v>704.3</v>
      </c>
      <c r="N31" s="82">
        <v>0</v>
      </c>
      <c r="O31" s="82">
        <v>428.46</v>
      </c>
      <c r="P31" s="82">
        <v>5982.7</v>
      </c>
      <c r="Q31" s="82">
        <v>1077.0999999999999</v>
      </c>
      <c r="R31" s="83">
        <v>7488.26</v>
      </c>
      <c r="S31" s="81" t="s">
        <v>806</v>
      </c>
      <c r="T31" s="82">
        <v>2491.1999999999998</v>
      </c>
      <c r="U31" s="82">
        <v>3457.66</v>
      </c>
      <c r="V31" s="82">
        <v>706</v>
      </c>
      <c r="W31" s="82">
        <v>833.4</v>
      </c>
      <c r="X31" s="83">
        <v>7488.26</v>
      </c>
      <c r="Y31" s="81" t="s">
        <v>806</v>
      </c>
      <c r="Z31" s="82">
        <v>187.1</v>
      </c>
      <c r="AA31" s="82">
        <v>67.7</v>
      </c>
      <c r="AB31" s="82">
        <v>706</v>
      </c>
      <c r="AC31" s="82">
        <v>833.4</v>
      </c>
      <c r="AD31" s="83">
        <v>1794.2</v>
      </c>
    </row>
    <row r="32" spans="1:30" x14ac:dyDescent="0.3">
      <c r="A32" s="1"/>
      <c r="B32" s="81" t="s">
        <v>807</v>
      </c>
      <c r="C32" s="82">
        <v>160.6</v>
      </c>
      <c r="D32" s="82">
        <v>151.79</v>
      </c>
      <c r="E32" s="82">
        <v>0.5</v>
      </c>
      <c r="F32" s="82">
        <v>93.3</v>
      </c>
      <c r="G32" s="82">
        <v>2123.9</v>
      </c>
      <c r="H32" s="82">
        <v>3147.7</v>
      </c>
      <c r="I32" s="82">
        <v>1.3</v>
      </c>
      <c r="J32" s="82">
        <v>720.7</v>
      </c>
      <c r="K32" s="82">
        <v>373</v>
      </c>
      <c r="L32" s="82">
        <v>0</v>
      </c>
      <c r="M32" s="82">
        <v>707.3</v>
      </c>
      <c r="N32" s="82">
        <v>0</v>
      </c>
      <c r="O32" s="82">
        <v>406.19</v>
      </c>
      <c r="P32" s="82">
        <v>5993.6</v>
      </c>
      <c r="Q32" s="82">
        <v>1080.3</v>
      </c>
      <c r="R32" s="83">
        <v>7480.09</v>
      </c>
      <c r="S32" s="81" t="s">
        <v>807</v>
      </c>
      <c r="T32" s="82">
        <v>2657.5</v>
      </c>
      <c r="U32" s="82">
        <v>3299.49</v>
      </c>
      <c r="V32" s="82">
        <v>709.1</v>
      </c>
      <c r="W32" s="82">
        <v>814</v>
      </c>
      <c r="X32" s="83">
        <v>7480.09</v>
      </c>
      <c r="Y32" s="81" t="s">
        <v>807</v>
      </c>
      <c r="Z32" s="82">
        <v>189.3</v>
      </c>
      <c r="AA32" s="82">
        <v>68.900000000000006</v>
      </c>
      <c r="AB32" s="82">
        <v>709.1</v>
      </c>
      <c r="AC32" s="82">
        <v>814</v>
      </c>
      <c r="AD32" s="83">
        <v>1781.3</v>
      </c>
    </row>
    <row r="33" spans="1:30" x14ac:dyDescent="0.3">
      <c r="A33" s="1"/>
      <c r="B33" s="81" t="s">
        <v>808</v>
      </c>
      <c r="C33" s="82">
        <v>124.8</v>
      </c>
      <c r="D33" s="82">
        <v>150.71</v>
      </c>
      <c r="E33" s="82">
        <v>0.4</v>
      </c>
      <c r="F33" s="82">
        <v>99.4</v>
      </c>
      <c r="G33" s="82">
        <v>1913.8</v>
      </c>
      <c r="H33" s="82">
        <v>3278.4</v>
      </c>
      <c r="I33" s="82">
        <v>1.3</v>
      </c>
      <c r="J33" s="82">
        <v>706.3</v>
      </c>
      <c r="K33" s="82">
        <v>367.7</v>
      </c>
      <c r="L33" s="82">
        <v>0</v>
      </c>
      <c r="M33" s="82">
        <v>706.6</v>
      </c>
      <c r="N33" s="82">
        <v>0</v>
      </c>
      <c r="O33" s="82">
        <v>375.31</v>
      </c>
      <c r="P33" s="82">
        <v>5899.8</v>
      </c>
      <c r="Q33" s="82">
        <v>1074.3</v>
      </c>
      <c r="R33" s="83">
        <v>7349.41</v>
      </c>
      <c r="S33" s="81" t="s">
        <v>808</v>
      </c>
      <c r="T33" s="82">
        <v>2406.3000000000002</v>
      </c>
      <c r="U33" s="82">
        <v>3429.11</v>
      </c>
      <c r="V33" s="82">
        <v>708.3</v>
      </c>
      <c r="W33" s="82">
        <v>805.7</v>
      </c>
      <c r="X33" s="83">
        <v>7349.41</v>
      </c>
      <c r="Y33" s="81" t="s">
        <v>808</v>
      </c>
      <c r="Z33" s="82">
        <v>182.7</v>
      </c>
      <c r="AA33" s="82">
        <v>68</v>
      </c>
      <c r="AB33" s="82">
        <v>708.3</v>
      </c>
      <c r="AC33" s="82">
        <v>805.7</v>
      </c>
      <c r="AD33" s="83">
        <v>1764.7</v>
      </c>
    </row>
    <row r="34" spans="1:30" x14ac:dyDescent="0.3">
      <c r="A34" s="1"/>
      <c r="B34" s="81" t="s">
        <v>809</v>
      </c>
      <c r="C34" s="82">
        <v>127.6</v>
      </c>
      <c r="D34" s="82">
        <v>152.05000000000001</v>
      </c>
      <c r="E34" s="82">
        <v>0.4</v>
      </c>
      <c r="F34" s="82">
        <v>89.8</v>
      </c>
      <c r="G34" s="82">
        <v>1840.7</v>
      </c>
      <c r="H34" s="82">
        <v>3232.9</v>
      </c>
      <c r="I34" s="82">
        <v>1.3</v>
      </c>
      <c r="J34" s="82">
        <v>702</v>
      </c>
      <c r="K34" s="82">
        <v>374</v>
      </c>
      <c r="L34" s="82">
        <v>0</v>
      </c>
      <c r="M34" s="82">
        <v>705.6</v>
      </c>
      <c r="N34" s="82">
        <v>0</v>
      </c>
      <c r="O34" s="82">
        <v>369.85</v>
      </c>
      <c r="P34" s="82">
        <v>5776.9</v>
      </c>
      <c r="Q34" s="82">
        <v>1079.5999999999999</v>
      </c>
      <c r="R34" s="83">
        <v>7226.35</v>
      </c>
      <c r="S34" s="81" t="s">
        <v>809</v>
      </c>
      <c r="T34" s="82">
        <v>2342.3000000000002</v>
      </c>
      <c r="U34" s="82">
        <v>3384.95</v>
      </c>
      <c r="V34" s="82">
        <v>707.3</v>
      </c>
      <c r="W34" s="82">
        <v>791.8</v>
      </c>
      <c r="X34" s="83">
        <v>7226.35</v>
      </c>
      <c r="Y34" s="81" t="s">
        <v>809</v>
      </c>
      <c r="Z34" s="82">
        <v>179.7</v>
      </c>
      <c r="AA34" s="82">
        <v>69.599999999999994</v>
      </c>
      <c r="AB34" s="82">
        <v>707.3</v>
      </c>
      <c r="AC34" s="82">
        <v>791.8</v>
      </c>
      <c r="AD34" s="83">
        <v>1748.4</v>
      </c>
    </row>
    <row r="35" spans="1:30" x14ac:dyDescent="0.3">
      <c r="A35" s="1"/>
      <c r="B35" s="81" t="s">
        <v>810</v>
      </c>
      <c r="C35" s="82">
        <v>125.6</v>
      </c>
      <c r="D35" s="82">
        <v>150.61000000000001</v>
      </c>
      <c r="E35" s="82">
        <v>0.1</v>
      </c>
      <c r="F35" s="82">
        <v>84.5</v>
      </c>
      <c r="G35" s="82">
        <v>1900.5</v>
      </c>
      <c r="H35" s="82">
        <v>3140</v>
      </c>
      <c r="I35" s="82">
        <v>1.2</v>
      </c>
      <c r="J35" s="82">
        <v>699</v>
      </c>
      <c r="K35" s="82">
        <v>369.6</v>
      </c>
      <c r="L35" s="82">
        <v>0</v>
      </c>
      <c r="M35" s="82">
        <v>702.9</v>
      </c>
      <c r="N35" s="82">
        <v>0</v>
      </c>
      <c r="O35" s="82">
        <v>360.81</v>
      </c>
      <c r="P35" s="82">
        <v>5740.7</v>
      </c>
      <c r="Q35" s="82">
        <v>1072.5</v>
      </c>
      <c r="R35" s="83">
        <v>7174.01</v>
      </c>
      <c r="S35" s="81" t="s">
        <v>810</v>
      </c>
      <c r="T35" s="82">
        <v>2395.6999999999998</v>
      </c>
      <c r="U35" s="82">
        <v>3290.61</v>
      </c>
      <c r="V35" s="82">
        <v>704.2</v>
      </c>
      <c r="W35" s="82">
        <v>783.5</v>
      </c>
      <c r="X35" s="83">
        <v>7174.01</v>
      </c>
      <c r="Y35" s="81" t="s">
        <v>810</v>
      </c>
      <c r="Z35" s="82">
        <v>174.8</v>
      </c>
      <c r="AA35" s="82">
        <v>67.5</v>
      </c>
      <c r="AB35" s="82">
        <v>704.2</v>
      </c>
      <c r="AC35" s="82">
        <v>783.5</v>
      </c>
      <c r="AD35" s="83">
        <v>1730</v>
      </c>
    </row>
    <row r="36" spans="1:30" x14ac:dyDescent="0.3">
      <c r="A36" s="1"/>
      <c r="B36" s="81" t="s">
        <v>811</v>
      </c>
      <c r="C36" s="82">
        <v>149.19999999999999</v>
      </c>
      <c r="D36" s="82">
        <v>148.28</v>
      </c>
      <c r="E36" s="82">
        <v>0.1</v>
      </c>
      <c r="F36" s="82">
        <v>72.5</v>
      </c>
      <c r="G36" s="82">
        <v>1995.7</v>
      </c>
      <c r="H36" s="82">
        <v>3244.4</v>
      </c>
      <c r="I36" s="82">
        <v>1.1000000000000001</v>
      </c>
      <c r="J36" s="82">
        <v>699.9</v>
      </c>
      <c r="K36" s="82">
        <v>376.6</v>
      </c>
      <c r="L36" s="82">
        <v>0</v>
      </c>
      <c r="M36" s="82">
        <v>697.6</v>
      </c>
      <c r="N36" s="82">
        <v>0</v>
      </c>
      <c r="O36" s="82">
        <v>370.08</v>
      </c>
      <c r="P36" s="82">
        <v>5941.1</v>
      </c>
      <c r="Q36" s="82">
        <v>1074.2</v>
      </c>
      <c r="R36" s="83">
        <v>7385.38</v>
      </c>
      <c r="S36" s="81" t="s">
        <v>811</v>
      </c>
      <c r="T36" s="82">
        <v>2521.5</v>
      </c>
      <c r="U36" s="82">
        <v>3392.68</v>
      </c>
      <c r="V36" s="82">
        <v>698.8</v>
      </c>
      <c r="W36" s="82">
        <v>772.4</v>
      </c>
      <c r="X36" s="83">
        <v>7385.38</v>
      </c>
      <c r="Y36" s="81" t="s">
        <v>811</v>
      </c>
      <c r="Z36" s="82">
        <v>175</v>
      </c>
      <c r="AA36" s="82">
        <v>64</v>
      </c>
      <c r="AB36" s="82">
        <v>698.8</v>
      </c>
      <c r="AC36" s="82">
        <v>772.4</v>
      </c>
      <c r="AD36" s="83">
        <v>1710.2</v>
      </c>
    </row>
    <row r="37" spans="1:30" x14ac:dyDescent="0.3">
      <c r="A37" s="1"/>
      <c r="B37" s="81" t="s">
        <v>812</v>
      </c>
      <c r="C37" s="82">
        <v>162.4</v>
      </c>
      <c r="D37" s="82">
        <v>151.1</v>
      </c>
      <c r="E37" s="82">
        <v>0.3</v>
      </c>
      <c r="F37" s="82">
        <v>68.400000000000006</v>
      </c>
      <c r="G37" s="82">
        <v>1905.4</v>
      </c>
      <c r="H37" s="82">
        <v>3329.8</v>
      </c>
      <c r="I37" s="82">
        <v>0.9</v>
      </c>
      <c r="J37" s="82">
        <v>708.2</v>
      </c>
      <c r="K37" s="82">
        <v>384</v>
      </c>
      <c r="L37" s="82">
        <v>0</v>
      </c>
      <c r="M37" s="82">
        <v>685.8</v>
      </c>
      <c r="N37" s="82">
        <v>0</v>
      </c>
      <c r="O37" s="82">
        <v>382.2</v>
      </c>
      <c r="P37" s="82">
        <v>5944.3</v>
      </c>
      <c r="Q37" s="82">
        <v>1069.8</v>
      </c>
      <c r="R37" s="83">
        <v>7396.3</v>
      </c>
      <c r="S37" s="81" t="s">
        <v>812</v>
      </c>
      <c r="T37" s="82">
        <v>2451.8000000000002</v>
      </c>
      <c r="U37" s="82">
        <v>3480.9</v>
      </c>
      <c r="V37" s="82">
        <v>687</v>
      </c>
      <c r="W37" s="82">
        <v>776.6</v>
      </c>
      <c r="X37" s="83">
        <v>7396.3</v>
      </c>
      <c r="Y37" s="81" t="s">
        <v>812</v>
      </c>
      <c r="Z37" s="82">
        <v>177.7</v>
      </c>
      <c r="AA37" s="82">
        <v>66.900000000000006</v>
      </c>
      <c r="AB37" s="82">
        <v>687</v>
      </c>
      <c r="AC37" s="82">
        <v>776.6</v>
      </c>
      <c r="AD37" s="83">
        <v>1708.2</v>
      </c>
    </row>
    <row r="38" spans="1:30" x14ac:dyDescent="0.3">
      <c r="A38" s="1"/>
      <c r="B38" s="81" t="s">
        <v>813</v>
      </c>
      <c r="C38" s="82">
        <v>164.2</v>
      </c>
      <c r="D38" s="82">
        <v>152.16</v>
      </c>
      <c r="E38" s="82">
        <v>0.3</v>
      </c>
      <c r="F38" s="82">
        <v>67.2</v>
      </c>
      <c r="G38" s="82">
        <v>1886.7</v>
      </c>
      <c r="H38" s="82">
        <v>3259.6</v>
      </c>
      <c r="I38" s="82">
        <v>0.8</v>
      </c>
      <c r="J38" s="82">
        <v>722.2</v>
      </c>
      <c r="K38" s="82">
        <v>375.5</v>
      </c>
      <c r="L38" s="82">
        <v>0</v>
      </c>
      <c r="M38" s="82">
        <v>659.9</v>
      </c>
      <c r="N38" s="82">
        <v>0</v>
      </c>
      <c r="O38" s="82">
        <v>383.86</v>
      </c>
      <c r="P38" s="82">
        <v>5869.3</v>
      </c>
      <c r="Q38" s="82">
        <v>1035.4000000000001</v>
      </c>
      <c r="R38" s="83">
        <v>7288.56</v>
      </c>
      <c r="S38" s="81" t="s">
        <v>813</v>
      </c>
      <c r="T38" s="82">
        <v>2426.4</v>
      </c>
      <c r="U38" s="82">
        <v>3411.76</v>
      </c>
      <c r="V38" s="82">
        <v>661</v>
      </c>
      <c r="W38" s="82">
        <v>789.4</v>
      </c>
      <c r="X38" s="83">
        <v>7288.56</v>
      </c>
      <c r="Y38" s="81" t="s">
        <v>813</v>
      </c>
      <c r="Z38" s="82">
        <v>179.3</v>
      </c>
      <c r="AA38" s="82">
        <v>68.400000000000006</v>
      </c>
      <c r="AB38" s="82">
        <v>661</v>
      </c>
      <c r="AC38" s="82">
        <v>789.4</v>
      </c>
      <c r="AD38" s="83">
        <v>1698.1</v>
      </c>
    </row>
    <row r="39" spans="1:30" x14ac:dyDescent="0.3">
      <c r="A39" s="1"/>
      <c r="B39" s="81" t="s">
        <v>814</v>
      </c>
      <c r="C39" s="82">
        <v>141.30000000000001</v>
      </c>
      <c r="D39" s="82">
        <v>151.49</v>
      </c>
      <c r="E39" s="82">
        <v>0.2</v>
      </c>
      <c r="F39" s="82">
        <v>63.5</v>
      </c>
      <c r="G39" s="82">
        <v>2121</v>
      </c>
      <c r="H39" s="82">
        <v>3045.6</v>
      </c>
      <c r="I39" s="82">
        <v>0.6</v>
      </c>
      <c r="J39" s="82">
        <v>733</v>
      </c>
      <c r="K39" s="82">
        <v>375.9</v>
      </c>
      <c r="L39" s="82">
        <v>0</v>
      </c>
      <c r="M39" s="82">
        <v>602.9</v>
      </c>
      <c r="N39" s="82">
        <v>0</v>
      </c>
      <c r="O39" s="82">
        <v>356.49</v>
      </c>
      <c r="P39" s="82">
        <v>5900.2</v>
      </c>
      <c r="Q39" s="82">
        <v>978.8</v>
      </c>
      <c r="R39" s="83">
        <v>7235.49</v>
      </c>
      <c r="S39" s="81" t="s">
        <v>814</v>
      </c>
      <c r="T39" s="82">
        <v>2638.2</v>
      </c>
      <c r="U39" s="82">
        <v>3197.09</v>
      </c>
      <c r="V39" s="82">
        <v>603.70000000000005</v>
      </c>
      <c r="W39" s="82">
        <v>796.5</v>
      </c>
      <c r="X39" s="83">
        <v>7235.49</v>
      </c>
      <c r="Y39" s="81" t="s">
        <v>814</v>
      </c>
      <c r="Z39" s="82">
        <v>179.7</v>
      </c>
      <c r="AA39" s="82">
        <v>68.3</v>
      </c>
      <c r="AB39" s="82">
        <v>603.70000000000005</v>
      </c>
      <c r="AC39" s="82">
        <v>796.5</v>
      </c>
      <c r="AD39" s="83">
        <v>1648.2</v>
      </c>
    </row>
    <row r="40" spans="1:30" x14ac:dyDescent="0.3">
      <c r="A40" s="1"/>
      <c r="B40" s="81" t="s">
        <v>815</v>
      </c>
      <c r="C40" s="82">
        <v>143.9</v>
      </c>
      <c r="D40" s="82">
        <v>151.38999999999999</v>
      </c>
      <c r="E40" s="82">
        <v>0.2</v>
      </c>
      <c r="F40" s="82">
        <v>69.7</v>
      </c>
      <c r="G40" s="82">
        <v>2273.1</v>
      </c>
      <c r="H40" s="82">
        <v>3051.9</v>
      </c>
      <c r="I40" s="82">
        <v>0.4</v>
      </c>
      <c r="J40" s="82">
        <v>744.9</v>
      </c>
      <c r="K40" s="82">
        <v>387.3</v>
      </c>
      <c r="L40" s="82">
        <v>0</v>
      </c>
      <c r="M40" s="82">
        <v>423.1</v>
      </c>
      <c r="N40" s="82">
        <v>0</v>
      </c>
      <c r="O40" s="82">
        <v>365.19</v>
      </c>
      <c r="P40" s="82">
        <v>6070.3</v>
      </c>
      <c r="Q40" s="82">
        <v>810.4</v>
      </c>
      <c r="R40" s="83">
        <v>7245.89</v>
      </c>
      <c r="S40" s="81" t="s">
        <v>815</v>
      </c>
      <c r="T40" s="82">
        <v>2804.3</v>
      </c>
      <c r="U40" s="82">
        <v>3203.29</v>
      </c>
      <c r="V40" s="82">
        <v>423.7</v>
      </c>
      <c r="W40" s="82">
        <v>814.6</v>
      </c>
      <c r="X40" s="83">
        <v>7245.89</v>
      </c>
      <c r="Y40" s="81" t="s">
        <v>815</v>
      </c>
      <c r="Z40" s="82">
        <v>180.2</v>
      </c>
      <c r="AA40" s="82">
        <v>68.099999999999994</v>
      </c>
      <c r="AB40" s="82">
        <v>423.7</v>
      </c>
      <c r="AC40" s="82">
        <v>814.6</v>
      </c>
      <c r="AD40" s="83">
        <v>1486.6</v>
      </c>
    </row>
    <row r="41" spans="1:30" x14ac:dyDescent="0.3">
      <c r="A41" s="1"/>
      <c r="B41" s="81" t="s">
        <v>816</v>
      </c>
      <c r="C41" s="82">
        <v>143</v>
      </c>
      <c r="D41" s="82">
        <v>152.13999999999999</v>
      </c>
      <c r="E41" s="82">
        <v>0.1</v>
      </c>
      <c r="F41" s="82">
        <v>83.8</v>
      </c>
      <c r="G41" s="82">
        <v>2412.6</v>
      </c>
      <c r="H41" s="82">
        <v>3246.9</v>
      </c>
      <c r="I41" s="82">
        <v>0.2</v>
      </c>
      <c r="J41" s="82">
        <v>749.3</v>
      </c>
      <c r="K41" s="82">
        <v>383.1</v>
      </c>
      <c r="L41" s="82">
        <v>0</v>
      </c>
      <c r="M41" s="82">
        <v>175.6</v>
      </c>
      <c r="N41" s="82">
        <v>0</v>
      </c>
      <c r="O41" s="82">
        <v>379.04</v>
      </c>
      <c r="P41" s="82">
        <v>6409</v>
      </c>
      <c r="Q41" s="82">
        <v>558.70000000000005</v>
      </c>
      <c r="R41" s="83">
        <v>7346.74</v>
      </c>
      <c r="S41" s="81" t="s">
        <v>816</v>
      </c>
      <c r="T41" s="82">
        <v>2938.7</v>
      </c>
      <c r="U41" s="82">
        <v>3399.04</v>
      </c>
      <c r="V41" s="82">
        <v>175.9</v>
      </c>
      <c r="W41" s="82">
        <v>833.1</v>
      </c>
      <c r="X41" s="83">
        <v>7346.74</v>
      </c>
      <c r="Y41" s="81" t="s">
        <v>816</v>
      </c>
      <c r="Z41" s="82">
        <v>180.1</v>
      </c>
      <c r="AA41" s="82">
        <v>68.599999999999994</v>
      </c>
      <c r="AB41" s="82">
        <v>175.9</v>
      </c>
      <c r="AC41" s="82">
        <v>833.1</v>
      </c>
      <c r="AD41" s="83">
        <v>1257.7</v>
      </c>
    </row>
    <row r="42" spans="1:30" x14ac:dyDescent="0.3">
      <c r="A42" s="1"/>
      <c r="B42" s="81" t="s">
        <v>817</v>
      </c>
      <c r="C42" s="82">
        <v>126.5</v>
      </c>
      <c r="D42" s="82">
        <v>145.71</v>
      </c>
      <c r="E42" s="82">
        <v>0</v>
      </c>
      <c r="F42" s="82">
        <v>80.7</v>
      </c>
      <c r="G42" s="82">
        <v>2450.3000000000002</v>
      </c>
      <c r="H42" s="82">
        <v>3368.4</v>
      </c>
      <c r="I42" s="82">
        <v>0</v>
      </c>
      <c r="J42" s="82">
        <v>738</v>
      </c>
      <c r="K42" s="82">
        <v>421.3</v>
      </c>
      <c r="L42" s="82">
        <v>0</v>
      </c>
      <c r="M42" s="82">
        <v>17.600000000000001</v>
      </c>
      <c r="N42" s="82">
        <v>0</v>
      </c>
      <c r="O42" s="82">
        <v>352.91</v>
      </c>
      <c r="P42" s="82">
        <v>6556.7</v>
      </c>
      <c r="Q42" s="82">
        <v>438.9</v>
      </c>
      <c r="R42" s="83">
        <v>7348.51</v>
      </c>
      <c r="S42" s="81" t="s">
        <v>817</v>
      </c>
      <c r="T42" s="82">
        <v>2998.1</v>
      </c>
      <c r="U42" s="82">
        <v>3514.11</v>
      </c>
      <c r="V42" s="82">
        <v>17.600000000000001</v>
      </c>
      <c r="W42" s="82">
        <v>818.7</v>
      </c>
      <c r="X42" s="83">
        <v>7348.51</v>
      </c>
      <c r="Y42" s="81" t="s">
        <v>817</v>
      </c>
      <c r="Z42" s="82">
        <v>176.3</v>
      </c>
      <c r="AA42" s="82">
        <v>68.3</v>
      </c>
      <c r="AB42" s="82">
        <v>17.600000000000001</v>
      </c>
      <c r="AC42" s="82">
        <v>818.7</v>
      </c>
      <c r="AD42" s="83">
        <v>1080.9000000000001</v>
      </c>
    </row>
    <row r="43" spans="1:30" x14ac:dyDescent="0.3">
      <c r="A43" s="1"/>
      <c r="B43" s="81" t="s">
        <v>818</v>
      </c>
      <c r="C43" s="82">
        <v>128.9</v>
      </c>
      <c r="D43" s="82">
        <v>151.55000000000001</v>
      </c>
      <c r="E43" s="82">
        <v>0</v>
      </c>
      <c r="F43" s="82">
        <v>77.900000000000006</v>
      </c>
      <c r="G43" s="82">
        <v>2384.1</v>
      </c>
      <c r="H43" s="82">
        <v>3439.9</v>
      </c>
      <c r="I43" s="82">
        <v>0</v>
      </c>
      <c r="J43" s="82">
        <v>735.3</v>
      </c>
      <c r="K43" s="82">
        <v>425.5</v>
      </c>
      <c r="L43" s="82">
        <v>0</v>
      </c>
      <c r="M43" s="82">
        <v>0</v>
      </c>
      <c r="N43" s="82">
        <v>0</v>
      </c>
      <c r="O43" s="82">
        <v>358.35</v>
      </c>
      <c r="P43" s="82">
        <v>6559.3</v>
      </c>
      <c r="Q43" s="82">
        <v>425.5</v>
      </c>
      <c r="R43" s="83">
        <v>7343.15</v>
      </c>
      <c r="S43" s="81" t="s">
        <v>818</v>
      </c>
      <c r="T43" s="82">
        <v>2938.5</v>
      </c>
      <c r="U43" s="82">
        <v>3591.45</v>
      </c>
      <c r="V43" s="82">
        <v>0</v>
      </c>
      <c r="W43" s="82">
        <v>813.2</v>
      </c>
      <c r="X43" s="83">
        <v>7343.15</v>
      </c>
      <c r="Y43" s="81" t="s">
        <v>818</v>
      </c>
      <c r="Z43" s="82">
        <v>178.5</v>
      </c>
      <c r="AA43" s="82">
        <v>70.099999999999994</v>
      </c>
      <c r="AB43" s="82">
        <v>0</v>
      </c>
      <c r="AC43" s="82">
        <v>813.2</v>
      </c>
      <c r="AD43" s="83">
        <v>1061.8</v>
      </c>
    </row>
    <row r="44" spans="1:30" x14ac:dyDescent="0.3">
      <c r="A44" s="1"/>
      <c r="B44" s="81" t="s">
        <v>819</v>
      </c>
      <c r="C44" s="82">
        <v>152.1</v>
      </c>
      <c r="D44" s="82">
        <v>153.93</v>
      </c>
      <c r="E44" s="82">
        <v>0</v>
      </c>
      <c r="F44" s="82">
        <v>65.5</v>
      </c>
      <c r="G44" s="82">
        <v>2548.8000000000002</v>
      </c>
      <c r="H44" s="82">
        <v>3496.4</v>
      </c>
      <c r="I44" s="82">
        <v>0</v>
      </c>
      <c r="J44" s="82">
        <v>736.5</v>
      </c>
      <c r="K44" s="82">
        <v>467.9</v>
      </c>
      <c r="L44" s="82">
        <v>0</v>
      </c>
      <c r="M44" s="82">
        <v>0</v>
      </c>
      <c r="N44" s="82">
        <v>0</v>
      </c>
      <c r="O44" s="82">
        <v>371.53</v>
      </c>
      <c r="P44" s="82">
        <v>6781.7</v>
      </c>
      <c r="Q44" s="82">
        <v>467.9</v>
      </c>
      <c r="R44" s="83">
        <v>7621.13</v>
      </c>
      <c r="S44" s="81" t="s">
        <v>819</v>
      </c>
      <c r="T44" s="82">
        <v>3168.8</v>
      </c>
      <c r="U44" s="82">
        <v>3650.33</v>
      </c>
      <c r="V44" s="82">
        <v>0</v>
      </c>
      <c r="W44" s="82">
        <v>802</v>
      </c>
      <c r="X44" s="83">
        <v>7621.13</v>
      </c>
      <c r="Y44" s="81" t="s">
        <v>819</v>
      </c>
      <c r="Z44" s="82">
        <v>194.8</v>
      </c>
      <c r="AA44" s="82">
        <v>70.900000000000006</v>
      </c>
      <c r="AB44" s="82">
        <v>0</v>
      </c>
      <c r="AC44" s="82">
        <v>802</v>
      </c>
      <c r="AD44" s="83">
        <v>1067.7</v>
      </c>
    </row>
    <row r="45" spans="1:30" x14ac:dyDescent="0.3">
      <c r="A45" s="1"/>
      <c r="B45" s="81" t="s">
        <v>820</v>
      </c>
      <c r="C45" s="82">
        <v>162.6</v>
      </c>
      <c r="D45" s="82">
        <v>152.72999999999999</v>
      </c>
      <c r="E45" s="82">
        <v>0</v>
      </c>
      <c r="F45" s="82">
        <v>66.2</v>
      </c>
      <c r="G45" s="82">
        <v>2584.1</v>
      </c>
      <c r="H45" s="82">
        <v>3500.8</v>
      </c>
      <c r="I45" s="82">
        <v>0</v>
      </c>
      <c r="J45" s="82">
        <v>743.8</v>
      </c>
      <c r="K45" s="82">
        <v>456.7</v>
      </c>
      <c r="L45" s="82">
        <v>0</v>
      </c>
      <c r="M45" s="82">
        <v>0</v>
      </c>
      <c r="N45" s="82">
        <v>0</v>
      </c>
      <c r="O45" s="82">
        <v>381.53</v>
      </c>
      <c r="P45" s="82">
        <v>6828.7</v>
      </c>
      <c r="Q45" s="82">
        <v>456.7</v>
      </c>
      <c r="R45" s="83">
        <v>7666.93</v>
      </c>
      <c r="S45" s="81" t="s">
        <v>820</v>
      </c>
      <c r="T45" s="82">
        <v>3203.4</v>
      </c>
      <c r="U45" s="82">
        <v>3653.53</v>
      </c>
      <c r="V45" s="82">
        <v>0</v>
      </c>
      <c r="W45" s="82">
        <v>810</v>
      </c>
      <c r="X45" s="83">
        <v>7666.93</v>
      </c>
      <c r="Y45" s="81" t="s">
        <v>820</v>
      </c>
      <c r="Z45" s="82">
        <v>199.1</v>
      </c>
      <c r="AA45" s="82">
        <v>69.3</v>
      </c>
      <c r="AB45" s="82">
        <v>0</v>
      </c>
      <c r="AC45" s="82">
        <v>810</v>
      </c>
      <c r="AD45" s="83">
        <v>1078.4000000000001</v>
      </c>
    </row>
    <row r="46" spans="1:30" x14ac:dyDescent="0.3">
      <c r="A46" s="1"/>
      <c r="B46" s="81" t="s">
        <v>821</v>
      </c>
      <c r="C46" s="82">
        <v>162</v>
      </c>
      <c r="D46" s="82">
        <v>151.25</v>
      </c>
      <c r="E46" s="82">
        <v>0</v>
      </c>
      <c r="F46" s="82">
        <v>67.3</v>
      </c>
      <c r="G46" s="82">
        <v>2586.8000000000002</v>
      </c>
      <c r="H46" s="82">
        <v>3503.9</v>
      </c>
      <c r="I46" s="82">
        <v>0</v>
      </c>
      <c r="J46" s="82">
        <v>743.6</v>
      </c>
      <c r="K46" s="82">
        <v>454.7</v>
      </c>
      <c r="L46" s="82">
        <v>0</v>
      </c>
      <c r="M46" s="82">
        <v>0</v>
      </c>
      <c r="N46" s="82">
        <v>0</v>
      </c>
      <c r="O46" s="82">
        <v>380.55</v>
      </c>
      <c r="P46" s="82">
        <v>6834.3</v>
      </c>
      <c r="Q46" s="82">
        <v>454.7</v>
      </c>
      <c r="R46" s="83">
        <v>7669.55</v>
      </c>
      <c r="S46" s="81" t="s">
        <v>821</v>
      </c>
      <c r="T46" s="82">
        <v>3203.5</v>
      </c>
      <c r="U46" s="82">
        <v>3655.15</v>
      </c>
      <c r="V46" s="82">
        <v>0</v>
      </c>
      <c r="W46" s="82">
        <v>810.9</v>
      </c>
      <c r="X46" s="83">
        <v>7669.55</v>
      </c>
      <c r="Y46" s="81" t="s">
        <v>821</v>
      </c>
      <c r="Z46" s="82">
        <v>198.1</v>
      </c>
      <c r="AA46" s="82">
        <v>67.8</v>
      </c>
      <c r="AB46" s="82">
        <v>0</v>
      </c>
      <c r="AC46" s="82">
        <v>810.9</v>
      </c>
      <c r="AD46" s="83">
        <v>1076.8</v>
      </c>
    </row>
    <row r="47" spans="1:30" x14ac:dyDescent="0.3">
      <c r="A47" s="1"/>
      <c r="B47" s="81" t="s">
        <v>822</v>
      </c>
      <c r="C47" s="82">
        <v>160.30000000000001</v>
      </c>
      <c r="D47" s="82">
        <v>153.08000000000001</v>
      </c>
      <c r="E47" s="82">
        <v>0</v>
      </c>
      <c r="F47" s="82">
        <v>56.6</v>
      </c>
      <c r="G47" s="82">
        <v>2629.3</v>
      </c>
      <c r="H47" s="82">
        <v>3499.9</v>
      </c>
      <c r="I47" s="82">
        <v>0</v>
      </c>
      <c r="J47" s="82">
        <v>722.2</v>
      </c>
      <c r="K47" s="82">
        <v>452.7</v>
      </c>
      <c r="L47" s="82">
        <v>0</v>
      </c>
      <c r="M47" s="82">
        <v>0</v>
      </c>
      <c r="N47" s="82">
        <v>0</v>
      </c>
      <c r="O47" s="82">
        <v>369.98</v>
      </c>
      <c r="P47" s="82">
        <v>6851.4</v>
      </c>
      <c r="Q47" s="82">
        <v>452.7</v>
      </c>
      <c r="R47" s="83">
        <v>7674.08</v>
      </c>
      <c r="S47" s="81" t="s">
        <v>822</v>
      </c>
      <c r="T47" s="82">
        <v>3242.3</v>
      </c>
      <c r="U47" s="82">
        <v>3652.98</v>
      </c>
      <c r="V47" s="82">
        <v>0</v>
      </c>
      <c r="W47" s="82">
        <v>778.8</v>
      </c>
      <c r="X47" s="83">
        <v>7674.08</v>
      </c>
      <c r="Y47" s="81" t="s">
        <v>822</v>
      </c>
      <c r="Z47" s="82">
        <v>198.9</v>
      </c>
      <c r="AA47" s="82">
        <v>69.5</v>
      </c>
      <c r="AB47" s="82">
        <v>0</v>
      </c>
      <c r="AC47" s="82">
        <v>778.8</v>
      </c>
      <c r="AD47" s="83">
        <v>1047.2</v>
      </c>
    </row>
    <row r="48" spans="1:30" x14ac:dyDescent="0.3">
      <c r="A48" s="1"/>
      <c r="B48" s="81" t="s">
        <v>823</v>
      </c>
      <c r="C48" s="82">
        <v>160.69999999999999</v>
      </c>
      <c r="D48" s="82">
        <v>152.4</v>
      </c>
      <c r="E48" s="82">
        <v>0</v>
      </c>
      <c r="F48" s="82">
        <v>53</v>
      </c>
      <c r="G48" s="82">
        <v>2666.5</v>
      </c>
      <c r="H48" s="82">
        <v>3494.9</v>
      </c>
      <c r="I48" s="82">
        <v>0</v>
      </c>
      <c r="J48" s="82">
        <v>673.7</v>
      </c>
      <c r="K48" s="82">
        <v>455.2</v>
      </c>
      <c r="L48" s="82">
        <v>0</v>
      </c>
      <c r="M48" s="82">
        <v>0</v>
      </c>
      <c r="N48" s="82">
        <v>0</v>
      </c>
      <c r="O48" s="82">
        <v>366.1</v>
      </c>
      <c r="P48" s="82">
        <v>6835.1</v>
      </c>
      <c r="Q48" s="82">
        <v>455.2</v>
      </c>
      <c r="R48" s="83">
        <v>7656.4</v>
      </c>
      <c r="S48" s="81" t="s">
        <v>823</v>
      </c>
      <c r="T48" s="82">
        <v>3282.4</v>
      </c>
      <c r="U48" s="82">
        <v>3647.3</v>
      </c>
      <c r="V48" s="82">
        <v>0</v>
      </c>
      <c r="W48" s="82">
        <v>726.7</v>
      </c>
      <c r="X48" s="83">
        <v>7656.4</v>
      </c>
      <c r="Y48" s="81" t="s">
        <v>823</v>
      </c>
      <c r="Z48" s="82">
        <v>200</v>
      </c>
      <c r="AA48" s="82">
        <v>68.599999999999994</v>
      </c>
      <c r="AB48" s="82">
        <v>0</v>
      </c>
      <c r="AC48" s="82">
        <v>726.7</v>
      </c>
      <c r="AD48" s="83">
        <v>995.3</v>
      </c>
    </row>
    <row r="49" spans="1:30" x14ac:dyDescent="0.3">
      <c r="A49" s="1"/>
      <c r="B49" s="81" t="s">
        <v>824</v>
      </c>
      <c r="C49" s="82">
        <v>126.3</v>
      </c>
      <c r="D49" s="82">
        <v>153.72</v>
      </c>
      <c r="E49" s="82">
        <v>0</v>
      </c>
      <c r="F49" s="82">
        <v>48.9</v>
      </c>
      <c r="G49" s="82">
        <v>2707.5</v>
      </c>
      <c r="H49" s="82">
        <v>3506.6</v>
      </c>
      <c r="I49" s="82">
        <v>0</v>
      </c>
      <c r="J49" s="82">
        <v>635.70000000000005</v>
      </c>
      <c r="K49" s="82">
        <v>454.1</v>
      </c>
      <c r="L49" s="82">
        <v>0</v>
      </c>
      <c r="M49" s="82">
        <v>0</v>
      </c>
      <c r="N49" s="82">
        <v>0</v>
      </c>
      <c r="O49" s="82">
        <v>328.92</v>
      </c>
      <c r="P49" s="82">
        <v>6849.8</v>
      </c>
      <c r="Q49" s="82">
        <v>454.1</v>
      </c>
      <c r="R49" s="83">
        <v>7632.82</v>
      </c>
      <c r="S49" s="81" t="s">
        <v>824</v>
      </c>
      <c r="T49" s="82">
        <v>3287.9</v>
      </c>
      <c r="U49" s="82">
        <v>3660.32</v>
      </c>
      <c r="V49" s="82">
        <v>0</v>
      </c>
      <c r="W49" s="82">
        <v>684.6</v>
      </c>
      <c r="X49" s="83">
        <v>7632.82</v>
      </c>
      <c r="Y49" s="81" t="s">
        <v>824</v>
      </c>
      <c r="Z49" s="82">
        <v>198.3</v>
      </c>
      <c r="AA49" s="82">
        <v>70.5</v>
      </c>
      <c r="AB49" s="82">
        <v>0</v>
      </c>
      <c r="AC49" s="82">
        <v>684.6</v>
      </c>
      <c r="AD49" s="83">
        <v>953.4</v>
      </c>
    </row>
    <row r="50" spans="1:30" x14ac:dyDescent="0.3">
      <c r="A50" s="1"/>
      <c r="B50" s="81" t="s">
        <v>825</v>
      </c>
      <c r="C50" s="82">
        <v>123.7</v>
      </c>
      <c r="D50" s="82">
        <v>151.13999999999999</v>
      </c>
      <c r="E50" s="82">
        <v>0</v>
      </c>
      <c r="F50" s="82">
        <v>50.4</v>
      </c>
      <c r="G50" s="82">
        <v>2638.82</v>
      </c>
      <c r="H50" s="82">
        <v>3508.9</v>
      </c>
      <c r="I50" s="82">
        <v>0</v>
      </c>
      <c r="J50" s="82">
        <v>579.29999999999995</v>
      </c>
      <c r="K50" s="82">
        <v>451.1</v>
      </c>
      <c r="L50" s="82">
        <v>0</v>
      </c>
      <c r="M50" s="82">
        <v>0</v>
      </c>
      <c r="N50" s="82">
        <v>0</v>
      </c>
      <c r="O50" s="82">
        <v>325.24</v>
      </c>
      <c r="P50" s="82">
        <v>6727.02</v>
      </c>
      <c r="Q50" s="82">
        <v>451.1</v>
      </c>
      <c r="R50" s="83">
        <v>7503.36</v>
      </c>
      <c r="S50" s="81" t="s">
        <v>825</v>
      </c>
      <c r="T50" s="82">
        <v>3213.62</v>
      </c>
      <c r="U50" s="82">
        <v>3660.04</v>
      </c>
      <c r="V50" s="82">
        <v>0</v>
      </c>
      <c r="W50" s="82">
        <v>629.70000000000005</v>
      </c>
      <c r="X50" s="83">
        <v>7503.36</v>
      </c>
      <c r="Y50" s="81" t="s">
        <v>825</v>
      </c>
      <c r="Z50" s="82">
        <v>195.2</v>
      </c>
      <c r="AA50" s="82">
        <v>67.599999999999994</v>
      </c>
      <c r="AB50" s="82">
        <v>0</v>
      </c>
      <c r="AC50" s="82">
        <v>629.70000000000005</v>
      </c>
      <c r="AD50" s="83">
        <v>892.5</v>
      </c>
    </row>
    <row r="51" spans="1:30" x14ac:dyDescent="0.3">
      <c r="A51" s="1"/>
      <c r="B51" s="81" t="s">
        <v>826</v>
      </c>
      <c r="C51" s="82">
        <v>121.9</v>
      </c>
      <c r="D51" s="82">
        <v>152.01</v>
      </c>
      <c r="E51" s="82">
        <v>0</v>
      </c>
      <c r="F51" s="82">
        <v>52.1</v>
      </c>
      <c r="G51" s="82">
        <v>2598.65</v>
      </c>
      <c r="H51" s="82">
        <v>3504.5</v>
      </c>
      <c r="I51" s="82">
        <v>0</v>
      </c>
      <c r="J51" s="82">
        <v>550.9</v>
      </c>
      <c r="K51" s="82">
        <v>458.4</v>
      </c>
      <c r="L51" s="82">
        <v>0</v>
      </c>
      <c r="M51" s="82">
        <v>0</v>
      </c>
      <c r="N51" s="82">
        <v>0</v>
      </c>
      <c r="O51" s="82">
        <v>326.01</v>
      </c>
      <c r="P51" s="82">
        <v>6654.05</v>
      </c>
      <c r="Q51" s="82">
        <v>458.4</v>
      </c>
      <c r="R51" s="83">
        <v>7438.46</v>
      </c>
      <c r="S51" s="81" t="s">
        <v>826</v>
      </c>
      <c r="T51" s="82">
        <v>3178.95</v>
      </c>
      <c r="U51" s="82">
        <v>3656.51</v>
      </c>
      <c r="V51" s="82">
        <v>0</v>
      </c>
      <c r="W51" s="82">
        <v>603</v>
      </c>
      <c r="X51" s="83">
        <v>7438.46</v>
      </c>
      <c r="Y51" s="81" t="s">
        <v>826</v>
      </c>
      <c r="Z51" s="82">
        <v>195.2</v>
      </c>
      <c r="AA51" s="82">
        <v>69.5</v>
      </c>
      <c r="AB51" s="82">
        <v>0</v>
      </c>
      <c r="AC51" s="82">
        <v>603</v>
      </c>
      <c r="AD51" s="83">
        <v>867.7</v>
      </c>
    </row>
    <row r="52" spans="1:30" x14ac:dyDescent="0.3">
      <c r="A52" s="1"/>
      <c r="B52" s="81" t="s">
        <v>827</v>
      </c>
      <c r="C52" s="82">
        <v>104.3</v>
      </c>
      <c r="D52" s="82">
        <v>115.67</v>
      </c>
      <c r="E52" s="82">
        <v>0</v>
      </c>
      <c r="F52" s="82">
        <v>49.1</v>
      </c>
      <c r="G52" s="82">
        <v>2550.5700000000002</v>
      </c>
      <c r="H52" s="82">
        <v>3526.4</v>
      </c>
      <c r="I52" s="82">
        <v>0</v>
      </c>
      <c r="J52" s="82">
        <v>527.4</v>
      </c>
      <c r="K52" s="82">
        <v>495.2</v>
      </c>
      <c r="L52" s="82">
        <v>0</v>
      </c>
      <c r="M52" s="82">
        <v>0</v>
      </c>
      <c r="N52" s="82">
        <v>0</v>
      </c>
      <c r="O52" s="82">
        <v>269.07</v>
      </c>
      <c r="P52" s="82">
        <v>6604.37</v>
      </c>
      <c r="Q52" s="82">
        <v>495.2</v>
      </c>
      <c r="R52" s="83">
        <v>7368.64</v>
      </c>
      <c r="S52" s="81" t="s">
        <v>827</v>
      </c>
      <c r="T52" s="82">
        <v>3150.07</v>
      </c>
      <c r="U52" s="82">
        <v>3642.07</v>
      </c>
      <c r="V52" s="82">
        <v>0</v>
      </c>
      <c r="W52" s="82">
        <v>576.5</v>
      </c>
      <c r="X52" s="83">
        <v>7368.64</v>
      </c>
      <c r="Y52" s="81" t="s">
        <v>827</v>
      </c>
      <c r="Z52" s="82">
        <v>184.8</v>
      </c>
      <c r="AA52" s="82">
        <v>70.5</v>
      </c>
      <c r="AB52" s="82">
        <v>0</v>
      </c>
      <c r="AC52" s="82">
        <v>576.5</v>
      </c>
      <c r="AD52" s="83">
        <v>831.8</v>
      </c>
    </row>
    <row r="53" spans="1:30" x14ac:dyDescent="0.3">
      <c r="A53" s="1"/>
      <c r="B53" s="81" t="s">
        <v>828</v>
      </c>
      <c r="C53" s="82">
        <v>103.5</v>
      </c>
      <c r="D53" s="82">
        <v>92.9</v>
      </c>
      <c r="E53" s="82">
        <v>0</v>
      </c>
      <c r="F53" s="82">
        <v>47.7</v>
      </c>
      <c r="G53" s="82">
        <v>2543.36</v>
      </c>
      <c r="H53" s="82">
        <v>3516</v>
      </c>
      <c r="I53" s="82">
        <v>0</v>
      </c>
      <c r="J53" s="82">
        <v>429.5</v>
      </c>
      <c r="K53" s="82">
        <v>486.1</v>
      </c>
      <c r="L53" s="82">
        <v>0</v>
      </c>
      <c r="M53" s="82">
        <v>0</v>
      </c>
      <c r="N53" s="82">
        <v>0</v>
      </c>
      <c r="O53" s="82">
        <v>244.1</v>
      </c>
      <c r="P53" s="82">
        <v>6488.86</v>
      </c>
      <c r="Q53" s="82">
        <v>486.1</v>
      </c>
      <c r="R53" s="83">
        <v>7219.06</v>
      </c>
      <c r="S53" s="81" t="s">
        <v>828</v>
      </c>
      <c r="T53" s="82">
        <v>3132.96</v>
      </c>
      <c r="U53" s="82">
        <v>3608.9</v>
      </c>
      <c r="V53" s="82">
        <v>0</v>
      </c>
      <c r="W53" s="82">
        <v>477.2</v>
      </c>
      <c r="X53" s="83">
        <v>7219.06</v>
      </c>
      <c r="Y53" s="81" t="s">
        <v>828</v>
      </c>
      <c r="Z53" s="82">
        <v>182.9</v>
      </c>
      <c r="AA53" s="82">
        <v>69.599999999999994</v>
      </c>
      <c r="AB53" s="82">
        <v>0</v>
      </c>
      <c r="AC53" s="82">
        <v>477.2</v>
      </c>
      <c r="AD53" s="83">
        <v>729.7</v>
      </c>
    </row>
    <row r="54" spans="1:30" x14ac:dyDescent="0.3">
      <c r="A54" s="1"/>
      <c r="B54" s="81" t="s">
        <v>829</v>
      </c>
      <c r="C54" s="82">
        <v>86.3</v>
      </c>
      <c r="D54" s="82">
        <v>93.8</v>
      </c>
      <c r="E54" s="82">
        <v>0</v>
      </c>
      <c r="F54" s="82">
        <v>50.9</v>
      </c>
      <c r="G54" s="82">
        <v>2295.33</v>
      </c>
      <c r="H54" s="82">
        <v>3512.5</v>
      </c>
      <c r="I54" s="82">
        <v>0</v>
      </c>
      <c r="J54" s="82">
        <v>444.7</v>
      </c>
      <c r="K54" s="82">
        <v>473</v>
      </c>
      <c r="L54" s="82">
        <v>0</v>
      </c>
      <c r="M54" s="82">
        <v>0</v>
      </c>
      <c r="N54" s="82">
        <v>0</v>
      </c>
      <c r="O54" s="82">
        <v>231</v>
      </c>
      <c r="P54" s="82">
        <v>6252.53</v>
      </c>
      <c r="Q54" s="82">
        <v>473</v>
      </c>
      <c r="R54" s="83">
        <v>6956.53</v>
      </c>
      <c r="S54" s="81" t="s">
        <v>829</v>
      </c>
      <c r="T54" s="82">
        <v>2854.63</v>
      </c>
      <c r="U54" s="82">
        <v>3606.3</v>
      </c>
      <c r="V54" s="82">
        <v>0</v>
      </c>
      <c r="W54" s="82">
        <v>495.6</v>
      </c>
      <c r="X54" s="83">
        <v>6956.53</v>
      </c>
      <c r="Y54" s="81" t="s">
        <v>829</v>
      </c>
      <c r="Z54" s="82">
        <v>177.1</v>
      </c>
      <c r="AA54" s="82">
        <v>70.400000000000006</v>
      </c>
      <c r="AB54" s="82">
        <v>0</v>
      </c>
      <c r="AC54" s="82">
        <v>495.6</v>
      </c>
      <c r="AD54" s="83">
        <v>743.1</v>
      </c>
    </row>
    <row r="55" spans="1:30" x14ac:dyDescent="0.3">
      <c r="A55" s="1"/>
      <c r="B55" s="81" t="s">
        <v>55</v>
      </c>
      <c r="C55" s="82">
        <v>86.4</v>
      </c>
      <c r="D55" s="82">
        <v>93.7</v>
      </c>
      <c r="E55" s="82">
        <v>0</v>
      </c>
      <c r="F55" s="82">
        <v>52.1</v>
      </c>
      <c r="G55" s="82">
        <v>2105</v>
      </c>
      <c r="H55" s="82">
        <v>3516.4</v>
      </c>
      <c r="I55" s="82">
        <v>0</v>
      </c>
      <c r="J55" s="82">
        <v>534.79999999999995</v>
      </c>
      <c r="K55" s="82">
        <v>482.3</v>
      </c>
      <c r="L55" s="82">
        <v>0</v>
      </c>
      <c r="M55" s="82">
        <v>0</v>
      </c>
      <c r="N55" s="82">
        <v>0</v>
      </c>
      <c r="O55" s="82">
        <v>232.2</v>
      </c>
      <c r="P55" s="82">
        <v>6156.2</v>
      </c>
      <c r="Q55" s="82">
        <v>482.3</v>
      </c>
      <c r="R55" s="83">
        <v>6870.7</v>
      </c>
      <c r="S55" s="81" t="s">
        <v>55</v>
      </c>
      <c r="T55" s="82">
        <v>2673.7</v>
      </c>
      <c r="U55" s="82">
        <v>3610.1</v>
      </c>
      <c r="V55" s="82">
        <v>0</v>
      </c>
      <c r="W55" s="82">
        <v>586.9</v>
      </c>
      <c r="X55" s="83">
        <v>6870.7</v>
      </c>
      <c r="Y55" s="81" t="s">
        <v>55</v>
      </c>
      <c r="Z55" s="82">
        <v>178.4</v>
      </c>
      <c r="AA55" s="82">
        <v>70.400000000000006</v>
      </c>
      <c r="AB55" s="82">
        <v>0</v>
      </c>
      <c r="AC55" s="82">
        <v>586.9</v>
      </c>
      <c r="AD55" s="83">
        <v>835.7</v>
      </c>
    </row>
    <row r="56" spans="1:30" x14ac:dyDescent="0.3">
      <c r="A56" s="1"/>
      <c r="B56" s="84" t="s">
        <v>982</v>
      </c>
      <c r="C56" s="85">
        <v>3102.2</v>
      </c>
      <c r="D56" s="85">
        <v>3524.82</v>
      </c>
      <c r="E56" s="85">
        <v>2.4</v>
      </c>
      <c r="F56" s="85">
        <v>1594</v>
      </c>
      <c r="G56" s="85">
        <v>50300.714999999997</v>
      </c>
      <c r="H56" s="85">
        <v>81203.399999999994</v>
      </c>
      <c r="I56" s="85">
        <v>9.1999999999999993</v>
      </c>
      <c r="J56" s="85">
        <v>15330</v>
      </c>
      <c r="K56" s="85">
        <v>9474.2999999999993</v>
      </c>
      <c r="L56" s="85">
        <v>0</v>
      </c>
      <c r="M56" s="85">
        <v>6712.2</v>
      </c>
      <c r="N56" s="85">
        <v>0</v>
      </c>
      <c r="O56" s="85">
        <v>8223.42</v>
      </c>
      <c r="P56" s="85">
        <v>146843.315</v>
      </c>
      <c r="Q56" s="85">
        <v>16186.5</v>
      </c>
      <c r="R56" s="85">
        <v>171253.23499999999</v>
      </c>
      <c r="S56" s="84" t="s">
        <v>982</v>
      </c>
      <c r="T56" s="85">
        <v>62877.214999999997</v>
      </c>
      <c r="U56" s="85">
        <v>84728.22</v>
      </c>
      <c r="V56" s="85">
        <v>6723.8</v>
      </c>
      <c r="W56" s="85">
        <v>16924</v>
      </c>
      <c r="X56" s="85">
        <v>171253.23499999999</v>
      </c>
      <c r="Y56" s="84" t="s">
        <v>982</v>
      </c>
      <c r="Z56" s="85">
        <v>4313.8</v>
      </c>
      <c r="AA56" s="85">
        <v>1650.55</v>
      </c>
      <c r="AB56" s="85">
        <v>6723.8</v>
      </c>
      <c r="AC56" s="85">
        <v>16924</v>
      </c>
      <c r="AD56" s="85">
        <v>29612.15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1187</v>
      </c>
      <c r="C5" s="1"/>
      <c r="D5" s="1"/>
      <c r="E5" s="1"/>
      <c r="F5" s="1"/>
      <c r="G5" s="1"/>
      <c r="H5" s="1"/>
      <c r="I5" s="1"/>
      <c r="J5" s="1"/>
      <c r="K5" s="1"/>
      <c r="L5" s="1"/>
      <c r="M5" s="1"/>
      <c r="N5" s="1"/>
      <c r="O5" s="1"/>
      <c r="P5" s="1"/>
    </row>
    <row r="6" spans="1:16" ht="27.6" x14ac:dyDescent="0.3">
      <c r="A6" s="1"/>
      <c r="B6" s="3" t="s">
        <v>139</v>
      </c>
      <c r="C6" s="3" t="s">
        <v>1188</v>
      </c>
      <c r="D6" s="3" t="s">
        <v>1189</v>
      </c>
      <c r="E6" s="3" t="s">
        <v>1190</v>
      </c>
      <c r="F6" s="3" t="s">
        <v>142</v>
      </c>
      <c r="G6" s="3" t="s">
        <v>143</v>
      </c>
      <c r="H6" s="3" t="s">
        <v>1191</v>
      </c>
      <c r="I6" s="3" t="s">
        <v>1192</v>
      </c>
      <c r="J6" s="3" t="s">
        <v>1193</v>
      </c>
      <c r="K6" s="3" t="s">
        <v>1194</v>
      </c>
      <c r="L6" s="3" t="s">
        <v>1195</v>
      </c>
      <c r="M6" s="3" t="s">
        <v>1196</v>
      </c>
      <c r="N6" s="3" t="s">
        <v>1197</v>
      </c>
      <c r="O6" s="3" t="s">
        <v>1198</v>
      </c>
      <c r="P6" s="3" t="s">
        <v>1199</v>
      </c>
    </row>
    <row r="7" spans="1:16" x14ac:dyDescent="0.3">
      <c r="A7" s="1"/>
      <c r="B7" s="6" t="s">
        <v>616</v>
      </c>
      <c r="C7" s="6" t="s">
        <v>1007</v>
      </c>
      <c r="D7" s="86" t="s">
        <v>65</v>
      </c>
      <c r="E7" s="6" t="s">
        <v>1200</v>
      </c>
      <c r="F7" s="86" t="s">
        <v>18</v>
      </c>
      <c r="G7" s="86" t="s">
        <v>19</v>
      </c>
      <c r="H7" s="86" t="s">
        <v>935</v>
      </c>
      <c r="I7" s="86" t="s">
        <v>935</v>
      </c>
      <c r="J7" s="86" t="s">
        <v>1201</v>
      </c>
      <c r="K7" s="86" t="s">
        <v>935</v>
      </c>
      <c r="L7" s="86" t="s">
        <v>935</v>
      </c>
      <c r="M7" s="86" t="s">
        <v>935</v>
      </c>
      <c r="N7" s="86" t="s">
        <v>935</v>
      </c>
      <c r="O7" s="6" t="s">
        <v>1202</v>
      </c>
      <c r="P7" s="6"/>
    </row>
    <row r="8" spans="1:16" x14ac:dyDescent="0.3">
      <c r="A8" s="1"/>
      <c r="B8" s="6" t="s">
        <v>617</v>
      </c>
      <c r="C8" s="6" t="s">
        <v>1064</v>
      </c>
      <c r="D8" s="86" t="s">
        <v>65</v>
      </c>
      <c r="E8" s="6" t="s">
        <v>1203</v>
      </c>
      <c r="F8" s="86" t="s">
        <v>18</v>
      </c>
      <c r="G8" s="86" t="s">
        <v>19</v>
      </c>
      <c r="H8" s="86" t="s">
        <v>935</v>
      </c>
      <c r="I8" s="86" t="s">
        <v>935</v>
      </c>
      <c r="J8" s="86" t="s">
        <v>1201</v>
      </c>
      <c r="K8" s="86" t="s">
        <v>935</v>
      </c>
      <c r="L8" s="86" t="s">
        <v>935</v>
      </c>
      <c r="M8" s="86" t="s">
        <v>935</v>
      </c>
      <c r="N8" s="86" t="s">
        <v>935</v>
      </c>
      <c r="O8" s="6" t="s">
        <v>1202</v>
      </c>
      <c r="P8" s="6"/>
    </row>
    <row r="9" spans="1:16" x14ac:dyDescent="0.3">
      <c r="A9" s="1"/>
      <c r="B9" s="6" t="s">
        <v>618</v>
      </c>
      <c r="C9" s="6" t="s">
        <v>1066</v>
      </c>
      <c r="D9" s="86" t="s">
        <v>65</v>
      </c>
      <c r="E9" s="6" t="s">
        <v>1204</v>
      </c>
      <c r="F9" s="86" t="s">
        <v>18</v>
      </c>
      <c r="G9" s="86" t="s">
        <v>19</v>
      </c>
      <c r="H9" s="86" t="s">
        <v>935</v>
      </c>
      <c r="I9" s="86" t="s">
        <v>935</v>
      </c>
      <c r="J9" s="86" t="s">
        <v>1201</v>
      </c>
      <c r="K9" s="86" t="s">
        <v>935</v>
      </c>
      <c r="L9" s="86" t="s">
        <v>935</v>
      </c>
      <c r="M9" s="86" t="s">
        <v>935</v>
      </c>
      <c r="N9" s="86" t="s">
        <v>935</v>
      </c>
      <c r="O9" s="6" t="s">
        <v>1202</v>
      </c>
      <c r="P9" s="6"/>
    </row>
    <row r="10" spans="1:16" ht="26.4" x14ac:dyDescent="0.3">
      <c r="A10" s="1"/>
      <c r="B10" s="6" t="s">
        <v>619</v>
      </c>
      <c r="C10" s="6" t="s">
        <v>1010</v>
      </c>
      <c r="D10" s="86" t="s">
        <v>65</v>
      </c>
      <c r="E10" s="6" t="s">
        <v>1205</v>
      </c>
      <c r="F10" s="86" t="s">
        <v>18</v>
      </c>
      <c r="G10" s="86" t="s">
        <v>19</v>
      </c>
      <c r="H10" s="86" t="s">
        <v>935</v>
      </c>
      <c r="I10" s="86" t="s">
        <v>935</v>
      </c>
      <c r="J10" s="86" t="s">
        <v>1201</v>
      </c>
      <c r="K10" s="86" t="s">
        <v>935</v>
      </c>
      <c r="L10" s="86" t="s">
        <v>935</v>
      </c>
      <c r="M10" s="86" t="s">
        <v>935</v>
      </c>
      <c r="N10" s="86" t="s">
        <v>935</v>
      </c>
      <c r="O10" s="6" t="s">
        <v>1202</v>
      </c>
      <c r="P10" s="6"/>
    </row>
    <row r="11" spans="1:16" x14ac:dyDescent="0.3">
      <c r="A11" s="1"/>
      <c r="B11" s="6" t="s">
        <v>614</v>
      </c>
      <c r="C11" s="6" t="s">
        <v>1013</v>
      </c>
      <c r="D11" s="86" t="s">
        <v>1206</v>
      </c>
      <c r="E11" s="6" t="s">
        <v>1207</v>
      </c>
      <c r="F11" s="86" t="s">
        <v>18</v>
      </c>
      <c r="G11" s="86" t="s">
        <v>1208</v>
      </c>
      <c r="H11" s="86" t="s">
        <v>935</v>
      </c>
      <c r="I11" s="86" t="s">
        <v>935</v>
      </c>
      <c r="J11" s="86" t="s">
        <v>1201</v>
      </c>
      <c r="K11" s="86" t="s">
        <v>935</v>
      </c>
      <c r="L11" s="86" t="s">
        <v>935</v>
      </c>
      <c r="M11" s="86" t="s">
        <v>935</v>
      </c>
      <c r="N11" s="86" t="s">
        <v>935</v>
      </c>
      <c r="O11" s="6" t="s">
        <v>1202</v>
      </c>
      <c r="P11" s="6"/>
    </row>
    <row r="12" spans="1:16" x14ac:dyDescent="0.3">
      <c r="A12" s="1"/>
      <c r="B12" s="6" t="s">
        <v>614</v>
      </c>
      <c r="C12" s="6" t="s">
        <v>1013</v>
      </c>
      <c r="D12" s="86" t="s">
        <v>65</v>
      </c>
      <c r="E12" s="6" t="s">
        <v>1209</v>
      </c>
      <c r="F12" s="86" t="s">
        <v>1208</v>
      </c>
      <c r="G12" s="86" t="s">
        <v>1210</v>
      </c>
      <c r="H12" s="86" t="s">
        <v>935</v>
      </c>
      <c r="I12" s="86" t="s">
        <v>935</v>
      </c>
      <c r="J12" s="86" t="s">
        <v>1201</v>
      </c>
      <c r="K12" s="86" t="s">
        <v>935</v>
      </c>
      <c r="L12" s="86" t="s">
        <v>935</v>
      </c>
      <c r="M12" s="86" t="s">
        <v>935</v>
      </c>
      <c r="N12" s="86" t="s">
        <v>935</v>
      </c>
      <c r="O12" s="6" t="s">
        <v>1202</v>
      </c>
      <c r="P12" s="6"/>
    </row>
    <row r="13" spans="1:16" x14ac:dyDescent="0.3">
      <c r="A13" s="1"/>
      <c r="B13" s="6" t="s">
        <v>614</v>
      </c>
      <c r="C13" s="6" t="s">
        <v>1013</v>
      </c>
      <c r="D13" s="86" t="s">
        <v>1206</v>
      </c>
      <c r="E13" s="6" t="s">
        <v>1207</v>
      </c>
      <c r="F13" s="86" t="s">
        <v>1210</v>
      </c>
      <c r="G13" s="86" t="s">
        <v>19</v>
      </c>
      <c r="H13" s="86" t="s">
        <v>935</v>
      </c>
      <c r="I13" s="86" t="s">
        <v>935</v>
      </c>
      <c r="J13" s="86" t="s">
        <v>1201</v>
      </c>
      <c r="K13" s="86" t="s">
        <v>935</v>
      </c>
      <c r="L13" s="86" t="s">
        <v>935</v>
      </c>
      <c r="M13" s="86" t="s">
        <v>935</v>
      </c>
      <c r="N13" s="86" t="s">
        <v>935</v>
      </c>
      <c r="O13" s="6" t="s">
        <v>1202</v>
      </c>
      <c r="P13" s="6"/>
    </row>
    <row r="14" spans="1:16" x14ac:dyDescent="0.3">
      <c r="A14" s="1"/>
      <c r="B14" s="6" t="s">
        <v>67</v>
      </c>
      <c r="C14" s="6" t="s">
        <v>1079</v>
      </c>
      <c r="D14" s="86" t="s">
        <v>65</v>
      </c>
      <c r="E14" s="6" t="s">
        <v>1211</v>
      </c>
      <c r="F14" s="86" t="s">
        <v>18</v>
      </c>
      <c r="G14" s="86" t="s">
        <v>19</v>
      </c>
      <c r="H14" s="86" t="s">
        <v>935</v>
      </c>
      <c r="I14" s="86" t="s">
        <v>935</v>
      </c>
      <c r="J14" s="86" t="s">
        <v>1212</v>
      </c>
      <c r="K14" s="86" t="s">
        <v>935</v>
      </c>
      <c r="L14" s="86" t="s">
        <v>935</v>
      </c>
      <c r="M14" s="86" t="s">
        <v>935</v>
      </c>
      <c r="N14" s="86" t="s">
        <v>935</v>
      </c>
      <c r="O14" s="6" t="s">
        <v>1202</v>
      </c>
      <c r="P14" s="6"/>
    </row>
    <row r="15" spans="1:16" ht="26.4" x14ac:dyDescent="0.3">
      <c r="A15" s="1"/>
      <c r="B15" s="6" t="s">
        <v>74</v>
      </c>
      <c r="C15" s="6" t="s">
        <v>79</v>
      </c>
      <c r="D15" s="86" t="s">
        <v>65</v>
      </c>
      <c r="E15" s="6" t="s">
        <v>1213</v>
      </c>
      <c r="F15" s="86" t="s">
        <v>18</v>
      </c>
      <c r="G15" s="86" t="s">
        <v>19</v>
      </c>
      <c r="H15" s="86" t="s">
        <v>935</v>
      </c>
      <c r="I15" s="86" t="s">
        <v>935</v>
      </c>
      <c r="J15" s="86" t="s">
        <v>1212</v>
      </c>
      <c r="K15" s="86" t="s">
        <v>935</v>
      </c>
      <c r="L15" s="86" t="s">
        <v>935</v>
      </c>
      <c r="M15" s="86" t="s">
        <v>935</v>
      </c>
      <c r="N15" s="86" t="s">
        <v>935</v>
      </c>
      <c r="O15" s="6" t="s">
        <v>1202</v>
      </c>
      <c r="P15" s="6" t="s">
        <v>1214</v>
      </c>
    </row>
    <row r="16" spans="1:16" x14ac:dyDescent="0.3">
      <c r="A16" s="1"/>
      <c r="B16" s="6" t="s">
        <v>74</v>
      </c>
      <c r="C16" s="6" t="s">
        <v>82</v>
      </c>
      <c r="D16" s="86" t="s">
        <v>65</v>
      </c>
      <c r="E16" s="6" t="s">
        <v>1215</v>
      </c>
      <c r="F16" s="86" t="s">
        <v>18</v>
      </c>
      <c r="G16" s="86" t="s">
        <v>1216</v>
      </c>
      <c r="H16" s="86" t="s">
        <v>935</v>
      </c>
      <c r="I16" s="86" t="s">
        <v>935</v>
      </c>
      <c r="J16" s="86" t="s">
        <v>1212</v>
      </c>
      <c r="K16" s="86" t="s">
        <v>935</v>
      </c>
      <c r="L16" s="86" t="s">
        <v>935</v>
      </c>
      <c r="M16" s="86" t="s">
        <v>935</v>
      </c>
      <c r="N16" s="86" t="s">
        <v>935</v>
      </c>
      <c r="O16" s="6" t="s">
        <v>1202</v>
      </c>
      <c r="P16" s="6"/>
    </row>
    <row r="17" spans="1:16" x14ac:dyDescent="0.3">
      <c r="A17" s="1"/>
      <c r="B17" s="6" t="s">
        <v>74</v>
      </c>
      <c r="C17" s="6" t="s">
        <v>82</v>
      </c>
      <c r="D17" s="86" t="s">
        <v>65</v>
      </c>
      <c r="E17" s="6" t="s">
        <v>1215</v>
      </c>
      <c r="F17" s="86" t="s">
        <v>1216</v>
      </c>
      <c r="G17" s="86" t="s">
        <v>1217</v>
      </c>
      <c r="H17" s="86" t="s">
        <v>935</v>
      </c>
      <c r="I17" s="86" t="s">
        <v>935</v>
      </c>
      <c r="J17" s="86" t="s">
        <v>1218</v>
      </c>
      <c r="K17" s="86" t="s">
        <v>935</v>
      </c>
      <c r="L17" s="86" t="s">
        <v>935</v>
      </c>
      <c r="M17" s="86" t="s">
        <v>935</v>
      </c>
      <c r="N17" s="86" t="s">
        <v>935</v>
      </c>
      <c r="O17" s="6" t="s">
        <v>1202</v>
      </c>
      <c r="P17" s="6"/>
    </row>
    <row r="18" spans="1:16" x14ac:dyDescent="0.3">
      <c r="A18" s="1"/>
      <c r="B18" s="6" t="s">
        <v>74</v>
      </c>
      <c r="C18" s="6" t="s">
        <v>82</v>
      </c>
      <c r="D18" s="86" t="s">
        <v>65</v>
      </c>
      <c r="E18" s="6" t="s">
        <v>1215</v>
      </c>
      <c r="F18" s="86" t="s">
        <v>1217</v>
      </c>
      <c r="G18" s="86" t="s">
        <v>1219</v>
      </c>
      <c r="H18" s="86" t="s">
        <v>935</v>
      </c>
      <c r="I18" s="86" t="s">
        <v>935</v>
      </c>
      <c r="J18" s="86" t="s">
        <v>1212</v>
      </c>
      <c r="K18" s="86" t="s">
        <v>935</v>
      </c>
      <c r="L18" s="86" t="s">
        <v>935</v>
      </c>
      <c r="M18" s="86" t="s">
        <v>935</v>
      </c>
      <c r="N18" s="86" t="s">
        <v>935</v>
      </c>
      <c r="O18" s="6" t="s">
        <v>1202</v>
      </c>
      <c r="P18" s="6"/>
    </row>
    <row r="19" spans="1:16" x14ac:dyDescent="0.3">
      <c r="A19" s="1"/>
      <c r="B19" s="6" t="s">
        <v>74</v>
      </c>
      <c r="C19" s="6" t="s">
        <v>82</v>
      </c>
      <c r="D19" s="86" t="s">
        <v>65</v>
      </c>
      <c r="E19" s="6" t="s">
        <v>1215</v>
      </c>
      <c r="F19" s="86" t="s">
        <v>1219</v>
      </c>
      <c r="G19" s="86" t="s">
        <v>1220</v>
      </c>
      <c r="H19" s="86" t="s">
        <v>935</v>
      </c>
      <c r="I19" s="86" t="s">
        <v>935</v>
      </c>
      <c r="J19" s="86" t="s">
        <v>1218</v>
      </c>
      <c r="K19" s="86" t="s">
        <v>935</v>
      </c>
      <c r="L19" s="86" t="s">
        <v>935</v>
      </c>
      <c r="M19" s="86" t="s">
        <v>935</v>
      </c>
      <c r="N19" s="86" t="s">
        <v>935</v>
      </c>
      <c r="O19" s="6" t="s">
        <v>1202</v>
      </c>
      <c r="P19" s="6"/>
    </row>
    <row r="20" spans="1:16" x14ac:dyDescent="0.3">
      <c r="A20" s="1"/>
      <c r="B20" s="6" t="s">
        <v>74</v>
      </c>
      <c r="C20" s="6" t="s">
        <v>82</v>
      </c>
      <c r="D20" s="86" t="s">
        <v>65</v>
      </c>
      <c r="E20" s="6" t="s">
        <v>1215</v>
      </c>
      <c r="F20" s="86" t="s">
        <v>1220</v>
      </c>
      <c r="G20" s="86" t="s">
        <v>1221</v>
      </c>
      <c r="H20" s="86" t="s">
        <v>935</v>
      </c>
      <c r="I20" s="86" t="s">
        <v>935</v>
      </c>
      <c r="J20" s="86" t="s">
        <v>1212</v>
      </c>
      <c r="K20" s="86" t="s">
        <v>935</v>
      </c>
      <c r="L20" s="86" t="s">
        <v>935</v>
      </c>
      <c r="M20" s="86" t="s">
        <v>935</v>
      </c>
      <c r="N20" s="86" t="s">
        <v>935</v>
      </c>
      <c r="O20" s="6" t="s">
        <v>1202</v>
      </c>
      <c r="P20" s="6"/>
    </row>
    <row r="21" spans="1:16" x14ac:dyDescent="0.3">
      <c r="A21" s="1"/>
      <c r="B21" s="6" t="s">
        <v>74</v>
      </c>
      <c r="C21" s="6" t="s">
        <v>82</v>
      </c>
      <c r="D21" s="86" t="s">
        <v>65</v>
      </c>
      <c r="E21" s="6" t="s">
        <v>1215</v>
      </c>
      <c r="F21" s="86" t="s">
        <v>1221</v>
      </c>
      <c r="G21" s="86" t="s">
        <v>1222</v>
      </c>
      <c r="H21" s="86" t="s">
        <v>935</v>
      </c>
      <c r="I21" s="86" t="s">
        <v>935</v>
      </c>
      <c r="J21" s="86" t="s">
        <v>1218</v>
      </c>
      <c r="K21" s="86" t="s">
        <v>935</v>
      </c>
      <c r="L21" s="86" t="s">
        <v>935</v>
      </c>
      <c r="M21" s="86" t="s">
        <v>935</v>
      </c>
      <c r="N21" s="86" t="s">
        <v>935</v>
      </c>
      <c r="O21" s="6" t="s">
        <v>1202</v>
      </c>
      <c r="P21" s="6"/>
    </row>
    <row r="22" spans="1:16" x14ac:dyDescent="0.3">
      <c r="A22" s="1"/>
      <c r="B22" s="6" t="s">
        <v>74</v>
      </c>
      <c r="C22" s="6" t="s">
        <v>82</v>
      </c>
      <c r="D22" s="86" t="s">
        <v>65</v>
      </c>
      <c r="E22" s="6" t="s">
        <v>1215</v>
      </c>
      <c r="F22" s="86" t="s">
        <v>1222</v>
      </c>
      <c r="G22" s="86" t="s">
        <v>19</v>
      </c>
      <c r="H22" s="86" t="s">
        <v>935</v>
      </c>
      <c r="I22" s="86" t="s">
        <v>935</v>
      </c>
      <c r="J22" s="86" t="s">
        <v>1212</v>
      </c>
      <c r="K22" s="86" t="s">
        <v>935</v>
      </c>
      <c r="L22" s="86" t="s">
        <v>935</v>
      </c>
      <c r="M22" s="86" t="s">
        <v>935</v>
      </c>
      <c r="N22" s="86" t="s">
        <v>935</v>
      </c>
      <c r="O22" s="6" t="s">
        <v>1202</v>
      </c>
      <c r="P22" s="6"/>
    </row>
    <row r="23" spans="1:16" ht="26.4" x14ac:dyDescent="0.3">
      <c r="A23" s="1"/>
      <c r="B23" s="6" t="s">
        <v>83</v>
      </c>
      <c r="C23" s="6" t="s">
        <v>84</v>
      </c>
      <c r="D23" s="86" t="s">
        <v>65</v>
      </c>
      <c r="E23" s="6" t="s">
        <v>1223</v>
      </c>
      <c r="F23" s="86" t="s">
        <v>18</v>
      </c>
      <c r="G23" s="86" t="s">
        <v>1224</v>
      </c>
      <c r="H23" s="86" t="s">
        <v>935</v>
      </c>
      <c r="I23" s="86" t="s">
        <v>935</v>
      </c>
      <c r="J23" s="86" t="s">
        <v>1212</v>
      </c>
      <c r="K23" s="86" t="s">
        <v>935</v>
      </c>
      <c r="L23" s="86" t="s">
        <v>935</v>
      </c>
      <c r="M23" s="86" t="s">
        <v>935</v>
      </c>
      <c r="N23" s="86" t="s">
        <v>935</v>
      </c>
      <c r="O23" s="6" t="s">
        <v>1202</v>
      </c>
      <c r="P23" s="6" t="s">
        <v>1225</v>
      </c>
    </row>
    <row r="24" spans="1:16" x14ac:dyDescent="0.3">
      <c r="A24" s="1"/>
      <c r="B24" s="6" t="s">
        <v>83</v>
      </c>
      <c r="C24" s="6" t="s">
        <v>84</v>
      </c>
      <c r="D24" s="86" t="s">
        <v>65</v>
      </c>
      <c r="E24" s="6" t="s">
        <v>1223</v>
      </c>
      <c r="F24" s="86" t="s">
        <v>1224</v>
      </c>
      <c r="G24" s="86" t="s">
        <v>1226</v>
      </c>
      <c r="H24" s="86" t="s">
        <v>935</v>
      </c>
      <c r="I24" s="86" t="s">
        <v>935</v>
      </c>
      <c r="J24" s="86" t="s">
        <v>1218</v>
      </c>
      <c r="K24" s="86" t="s">
        <v>935</v>
      </c>
      <c r="L24" s="86" t="s">
        <v>935</v>
      </c>
      <c r="M24" s="86" t="s">
        <v>935</v>
      </c>
      <c r="N24" s="86" t="s">
        <v>935</v>
      </c>
      <c r="O24" s="6" t="s">
        <v>1202</v>
      </c>
      <c r="P24" s="6"/>
    </row>
    <row r="25" spans="1:16" x14ac:dyDescent="0.3">
      <c r="A25" s="1"/>
      <c r="B25" s="6" t="s">
        <v>83</v>
      </c>
      <c r="C25" s="6" t="s">
        <v>84</v>
      </c>
      <c r="D25" s="86" t="s">
        <v>65</v>
      </c>
      <c r="E25" s="6" t="s">
        <v>1223</v>
      </c>
      <c r="F25" s="86" t="s">
        <v>1226</v>
      </c>
      <c r="G25" s="86" t="s">
        <v>1227</v>
      </c>
      <c r="H25" s="86" t="s">
        <v>935</v>
      </c>
      <c r="I25" s="86" t="s">
        <v>935</v>
      </c>
      <c r="J25" s="86" t="s">
        <v>1212</v>
      </c>
      <c r="K25" s="86" t="s">
        <v>935</v>
      </c>
      <c r="L25" s="86" t="s">
        <v>935</v>
      </c>
      <c r="M25" s="86" t="s">
        <v>935</v>
      </c>
      <c r="N25" s="86" t="s">
        <v>935</v>
      </c>
      <c r="O25" s="6" t="s">
        <v>1202</v>
      </c>
      <c r="P25" s="6"/>
    </row>
    <row r="26" spans="1:16" x14ac:dyDescent="0.3">
      <c r="A26" s="1"/>
      <c r="B26" s="6" t="s">
        <v>83</v>
      </c>
      <c r="C26" s="6" t="s">
        <v>84</v>
      </c>
      <c r="D26" s="86" t="s">
        <v>65</v>
      </c>
      <c r="E26" s="6" t="s">
        <v>1223</v>
      </c>
      <c r="F26" s="86" t="s">
        <v>1227</v>
      </c>
      <c r="G26" s="86" t="s">
        <v>1228</v>
      </c>
      <c r="H26" s="86" t="s">
        <v>935</v>
      </c>
      <c r="I26" s="86" t="s">
        <v>935</v>
      </c>
      <c r="J26" s="86" t="s">
        <v>1218</v>
      </c>
      <c r="K26" s="86" t="s">
        <v>935</v>
      </c>
      <c r="L26" s="86" t="s">
        <v>935</v>
      </c>
      <c r="M26" s="86" t="s">
        <v>935</v>
      </c>
      <c r="N26" s="86" t="s">
        <v>935</v>
      </c>
      <c r="O26" s="6" t="s">
        <v>1202</v>
      </c>
      <c r="P26" s="6"/>
    </row>
    <row r="27" spans="1:16" x14ac:dyDescent="0.3">
      <c r="A27" s="1"/>
      <c r="B27" s="6" t="s">
        <v>83</v>
      </c>
      <c r="C27" s="6" t="s">
        <v>84</v>
      </c>
      <c r="D27" s="86" t="s">
        <v>65</v>
      </c>
      <c r="E27" s="6" t="s">
        <v>1223</v>
      </c>
      <c r="F27" s="86" t="s">
        <v>1228</v>
      </c>
      <c r="G27" s="86" t="s">
        <v>1229</v>
      </c>
      <c r="H27" s="86" t="s">
        <v>935</v>
      </c>
      <c r="I27" s="86" t="s">
        <v>935</v>
      </c>
      <c r="J27" s="86" t="s">
        <v>1212</v>
      </c>
      <c r="K27" s="86" t="s">
        <v>935</v>
      </c>
      <c r="L27" s="86" t="s">
        <v>935</v>
      </c>
      <c r="M27" s="86" t="s">
        <v>935</v>
      </c>
      <c r="N27" s="86" t="s">
        <v>935</v>
      </c>
      <c r="O27" s="6" t="s">
        <v>1202</v>
      </c>
      <c r="P27" s="6" t="s">
        <v>1230</v>
      </c>
    </row>
    <row r="28" spans="1:16" x14ac:dyDescent="0.3">
      <c r="A28" s="1"/>
      <c r="B28" s="6" t="s">
        <v>83</v>
      </c>
      <c r="C28" s="6" t="s">
        <v>84</v>
      </c>
      <c r="D28" s="86" t="s">
        <v>65</v>
      </c>
      <c r="E28" s="6" t="s">
        <v>1223</v>
      </c>
      <c r="F28" s="86" t="s">
        <v>1229</v>
      </c>
      <c r="G28" s="86" t="s">
        <v>1231</v>
      </c>
      <c r="H28" s="86" t="s">
        <v>935</v>
      </c>
      <c r="I28" s="86" t="s">
        <v>935</v>
      </c>
      <c r="J28" s="86" t="s">
        <v>1218</v>
      </c>
      <c r="K28" s="86" t="s">
        <v>935</v>
      </c>
      <c r="L28" s="86" t="s">
        <v>935</v>
      </c>
      <c r="M28" s="86" t="s">
        <v>935</v>
      </c>
      <c r="N28" s="86" t="s">
        <v>935</v>
      </c>
      <c r="O28" s="6" t="s">
        <v>1202</v>
      </c>
      <c r="P28" s="6"/>
    </row>
    <row r="29" spans="1:16" x14ac:dyDescent="0.3">
      <c r="A29" s="1"/>
      <c r="B29" s="6" t="s">
        <v>83</v>
      </c>
      <c r="C29" s="6" t="s">
        <v>84</v>
      </c>
      <c r="D29" s="86" t="s">
        <v>65</v>
      </c>
      <c r="E29" s="6" t="s">
        <v>1223</v>
      </c>
      <c r="F29" s="86" t="s">
        <v>1231</v>
      </c>
      <c r="G29" s="86" t="s">
        <v>19</v>
      </c>
      <c r="H29" s="86" t="s">
        <v>935</v>
      </c>
      <c r="I29" s="86" t="s">
        <v>935</v>
      </c>
      <c r="J29" s="86" t="s">
        <v>1212</v>
      </c>
      <c r="K29" s="86" t="s">
        <v>935</v>
      </c>
      <c r="L29" s="86" t="s">
        <v>935</v>
      </c>
      <c r="M29" s="86" t="s">
        <v>935</v>
      </c>
      <c r="N29" s="86" t="s">
        <v>935</v>
      </c>
      <c r="O29" s="6" t="s">
        <v>1202</v>
      </c>
      <c r="P29" s="6"/>
    </row>
    <row r="30" spans="1:16" ht="26.4" x14ac:dyDescent="0.3">
      <c r="A30" s="1"/>
      <c r="B30" s="6" t="s">
        <v>615</v>
      </c>
      <c r="C30" s="6" t="s">
        <v>1107</v>
      </c>
      <c r="D30" s="86" t="s">
        <v>1108</v>
      </c>
      <c r="E30" s="6" t="s">
        <v>1232</v>
      </c>
      <c r="F30" s="86" t="s">
        <v>18</v>
      </c>
      <c r="G30" s="86" t="s">
        <v>1233</v>
      </c>
      <c r="H30" s="86" t="s">
        <v>935</v>
      </c>
      <c r="I30" s="86" t="s">
        <v>935</v>
      </c>
      <c r="J30" s="86" t="s">
        <v>1201</v>
      </c>
      <c r="K30" s="86" t="s">
        <v>935</v>
      </c>
      <c r="L30" s="86" t="s">
        <v>935</v>
      </c>
      <c r="M30" s="86" t="s">
        <v>935</v>
      </c>
      <c r="N30" s="86" t="s">
        <v>935</v>
      </c>
      <c r="O30" s="6" t="s">
        <v>1202</v>
      </c>
      <c r="P30" s="6"/>
    </row>
    <row r="31" spans="1:16" ht="26.4" x14ac:dyDescent="0.3">
      <c r="A31" s="1"/>
      <c r="B31" s="6" t="s">
        <v>615</v>
      </c>
      <c r="C31" s="6" t="s">
        <v>1107</v>
      </c>
      <c r="D31" s="86" t="s">
        <v>1109</v>
      </c>
      <c r="E31" s="6" t="s">
        <v>1234</v>
      </c>
      <c r="F31" s="86" t="s">
        <v>18</v>
      </c>
      <c r="G31" s="86" t="s">
        <v>1235</v>
      </c>
      <c r="H31" s="86" t="s">
        <v>935</v>
      </c>
      <c r="I31" s="86" t="s">
        <v>935</v>
      </c>
      <c r="J31" s="86" t="s">
        <v>1201</v>
      </c>
      <c r="K31" s="86" t="s">
        <v>935</v>
      </c>
      <c r="L31" s="86" t="s">
        <v>935</v>
      </c>
      <c r="M31" s="86" t="s">
        <v>935</v>
      </c>
      <c r="N31" s="86" t="s">
        <v>935</v>
      </c>
      <c r="O31" s="6" t="s">
        <v>1202</v>
      </c>
      <c r="P31" s="6"/>
    </row>
    <row r="32" spans="1:16" ht="52.8" x14ac:dyDescent="0.3">
      <c r="A32" s="1"/>
      <c r="B32" s="6" t="s">
        <v>86</v>
      </c>
      <c r="C32" s="6" t="s">
        <v>90</v>
      </c>
      <c r="D32" s="86" t="s">
        <v>65</v>
      </c>
      <c r="E32" s="6" t="s">
        <v>1236</v>
      </c>
      <c r="F32" s="86" t="s">
        <v>18</v>
      </c>
      <c r="G32" s="86" t="s">
        <v>1237</v>
      </c>
      <c r="H32" s="86" t="s">
        <v>935</v>
      </c>
      <c r="I32" s="86" t="s">
        <v>935</v>
      </c>
      <c r="J32" s="86" t="s">
        <v>1212</v>
      </c>
      <c r="K32" s="86" t="s">
        <v>935</v>
      </c>
      <c r="L32" s="86" t="s">
        <v>935</v>
      </c>
      <c r="M32" s="86" t="s">
        <v>935</v>
      </c>
      <c r="N32" s="86" t="s">
        <v>935</v>
      </c>
      <c r="O32" s="6" t="s">
        <v>1202</v>
      </c>
      <c r="P32" s="6" t="s">
        <v>1238</v>
      </c>
    </row>
    <row r="33" spans="1:16" x14ac:dyDescent="0.3">
      <c r="A33" s="1"/>
      <c r="B33" s="6" t="s">
        <v>86</v>
      </c>
      <c r="C33" s="6" t="s">
        <v>90</v>
      </c>
      <c r="D33" s="86" t="s">
        <v>65</v>
      </c>
      <c r="E33" s="6" t="s">
        <v>1236</v>
      </c>
      <c r="F33" s="86" t="s">
        <v>1237</v>
      </c>
      <c r="G33" s="86" t="s">
        <v>1239</v>
      </c>
      <c r="H33" s="86" t="s">
        <v>935</v>
      </c>
      <c r="I33" s="86" t="s">
        <v>935</v>
      </c>
      <c r="J33" s="86" t="s">
        <v>1240</v>
      </c>
      <c r="K33" s="86" t="s">
        <v>935</v>
      </c>
      <c r="L33" s="86" t="s">
        <v>935</v>
      </c>
      <c r="M33" s="86" t="s">
        <v>935</v>
      </c>
      <c r="N33" s="86" t="s">
        <v>935</v>
      </c>
      <c r="O33" s="6" t="s">
        <v>1241</v>
      </c>
      <c r="P33" s="6"/>
    </row>
    <row r="34" spans="1:16" x14ac:dyDescent="0.3">
      <c r="A34" s="1"/>
      <c r="B34" s="6" t="s">
        <v>86</v>
      </c>
      <c r="C34" s="6" t="s">
        <v>90</v>
      </c>
      <c r="D34" s="86" t="s">
        <v>65</v>
      </c>
      <c r="E34" s="6" t="s">
        <v>1236</v>
      </c>
      <c r="F34" s="86" t="s">
        <v>1239</v>
      </c>
      <c r="G34" s="86" t="s">
        <v>19</v>
      </c>
      <c r="H34" s="86" t="s">
        <v>935</v>
      </c>
      <c r="I34" s="86" t="s">
        <v>935</v>
      </c>
      <c r="J34" s="86" t="s">
        <v>1212</v>
      </c>
      <c r="K34" s="86" t="s">
        <v>935</v>
      </c>
      <c r="L34" s="86" t="s">
        <v>935</v>
      </c>
      <c r="M34" s="86" t="s">
        <v>935</v>
      </c>
      <c r="N34" s="86" t="s">
        <v>935</v>
      </c>
      <c r="O34" s="6" t="s">
        <v>1202</v>
      </c>
      <c r="P34" s="6"/>
    </row>
    <row r="35" spans="1:16" x14ac:dyDescent="0.3">
      <c r="A35" s="1"/>
      <c r="B35" s="6" t="s">
        <v>86</v>
      </c>
      <c r="C35" s="6" t="s">
        <v>93</v>
      </c>
      <c r="D35" s="86" t="s">
        <v>65</v>
      </c>
      <c r="E35" s="6" t="s">
        <v>1242</v>
      </c>
      <c r="F35" s="86" t="s">
        <v>18</v>
      </c>
      <c r="G35" s="86" t="s">
        <v>19</v>
      </c>
      <c r="H35" s="86" t="s">
        <v>935</v>
      </c>
      <c r="I35" s="86" t="s">
        <v>935</v>
      </c>
      <c r="J35" s="86" t="s">
        <v>1212</v>
      </c>
      <c r="K35" s="86" t="s">
        <v>935</v>
      </c>
      <c r="L35" s="86" t="s">
        <v>935</v>
      </c>
      <c r="M35" s="86" t="s">
        <v>935</v>
      </c>
      <c r="N35" s="86" t="s">
        <v>935</v>
      </c>
      <c r="O35" s="6" t="s">
        <v>1202</v>
      </c>
      <c r="P35" s="6"/>
    </row>
    <row r="36" spans="1:16" x14ac:dyDescent="0.3">
      <c r="A36" s="1"/>
      <c r="B36" s="6" t="s">
        <v>112</v>
      </c>
      <c r="C36" s="6" t="s">
        <v>117</v>
      </c>
      <c r="D36" s="86" t="s">
        <v>65</v>
      </c>
      <c r="E36" s="6" t="s">
        <v>1243</v>
      </c>
      <c r="F36" s="86" t="s">
        <v>18</v>
      </c>
      <c r="G36" s="86" t="s">
        <v>19</v>
      </c>
      <c r="H36" s="86" t="s">
        <v>935</v>
      </c>
      <c r="I36" s="86" t="s">
        <v>935</v>
      </c>
      <c r="J36" s="86" t="s">
        <v>1212</v>
      </c>
      <c r="K36" s="86" t="s">
        <v>935</v>
      </c>
      <c r="L36" s="86" t="s">
        <v>935</v>
      </c>
      <c r="M36" s="86" t="s">
        <v>935</v>
      </c>
      <c r="N36" s="86" t="s">
        <v>935</v>
      </c>
      <c r="O36" s="6" t="s">
        <v>1202</v>
      </c>
      <c r="P36" s="6"/>
    </row>
    <row r="37" spans="1:16" x14ac:dyDescent="0.3">
      <c r="A37" s="1"/>
      <c r="B37" s="6" t="s">
        <v>599</v>
      </c>
      <c r="C37" s="6" t="s">
        <v>1024</v>
      </c>
      <c r="D37" s="86" t="s">
        <v>65</v>
      </c>
      <c r="E37" s="6" t="s">
        <v>1244</v>
      </c>
      <c r="F37" s="86" t="s">
        <v>18</v>
      </c>
      <c r="G37" s="86" t="s">
        <v>19</v>
      </c>
      <c r="H37" s="86" t="s">
        <v>935</v>
      </c>
      <c r="I37" s="86" t="s">
        <v>935</v>
      </c>
      <c r="J37" s="86" t="s">
        <v>1212</v>
      </c>
      <c r="K37" s="86" t="s">
        <v>935</v>
      </c>
      <c r="L37" s="86" t="s">
        <v>935</v>
      </c>
      <c r="M37" s="86" t="s">
        <v>935</v>
      </c>
      <c r="N37" s="86" t="s">
        <v>935</v>
      </c>
      <c r="O37" s="6" t="s">
        <v>1202</v>
      </c>
      <c r="P37" s="6"/>
    </row>
    <row r="38" spans="1:16" x14ac:dyDescent="0.3">
      <c r="A38" s="1"/>
      <c r="B38" s="6" t="s">
        <v>599</v>
      </c>
      <c r="C38" s="6" t="s">
        <v>1132</v>
      </c>
      <c r="D38" s="86" t="s">
        <v>65</v>
      </c>
      <c r="E38" s="6" t="s">
        <v>1245</v>
      </c>
      <c r="F38" s="86" t="s">
        <v>18</v>
      </c>
      <c r="G38" s="86" t="s">
        <v>19</v>
      </c>
      <c r="H38" s="86" t="s">
        <v>935</v>
      </c>
      <c r="I38" s="86" t="s">
        <v>935</v>
      </c>
      <c r="J38" s="86" t="s">
        <v>1212</v>
      </c>
      <c r="K38" s="86" t="s">
        <v>935</v>
      </c>
      <c r="L38" s="86" t="s">
        <v>935</v>
      </c>
      <c r="M38" s="86" t="s">
        <v>935</v>
      </c>
      <c r="N38" s="86" t="s">
        <v>935</v>
      </c>
      <c r="O38" s="6" t="s">
        <v>1202</v>
      </c>
      <c r="P38" s="6"/>
    </row>
    <row r="39" spans="1:16" x14ac:dyDescent="0.3">
      <c r="A39" s="1"/>
      <c r="B39" s="6" t="s">
        <v>599</v>
      </c>
      <c r="C39" s="6" t="s">
        <v>1133</v>
      </c>
      <c r="D39" s="86" t="s">
        <v>65</v>
      </c>
      <c r="E39" s="6" t="s">
        <v>1246</v>
      </c>
      <c r="F39" s="86" t="s">
        <v>18</v>
      </c>
      <c r="G39" s="86" t="s">
        <v>19</v>
      </c>
      <c r="H39" s="86" t="s">
        <v>935</v>
      </c>
      <c r="I39" s="86" t="s">
        <v>1247</v>
      </c>
      <c r="J39" s="86" t="s">
        <v>1212</v>
      </c>
      <c r="K39" s="86" t="s">
        <v>935</v>
      </c>
      <c r="L39" s="86" t="s">
        <v>935</v>
      </c>
      <c r="M39" s="86" t="s">
        <v>935</v>
      </c>
      <c r="N39" s="86" t="s">
        <v>935</v>
      </c>
      <c r="O39" s="6" t="s">
        <v>1202</v>
      </c>
      <c r="P39" s="6"/>
    </row>
    <row r="40" spans="1:16" x14ac:dyDescent="0.3">
      <c r="A40" s="1"/>
      <c r="B40" s="6" t="s">
        <v>599</v>
      </c>
      <c r="C40" s="6" t="s">
        <v>1134</v>
      </c>
      <c r="D40" s="86" t="s">
        <v>65</v>
      </c>
      <c r="E40" s="6" t="s">
        <v>1248</v>
      </c>
      <c r="F40" s="86" t="s">
        <v>18</v>
      </c>
      <c r="G40" s="86" t="s">
        <v>19</v>
      </c>
      <c r="H40" s="86" t="s">
        <v>935</v>
      </c>
      <c r="I40" s="86" t="s">
        <v>935</v>
      </c>
      <c r="J40" s="86" t="s">
        <v>1212</v>
      </c>
      <c r="K40" s="86" t="s">
        <v>935</v>
      </c>
      <c r="L40" s="86" t="s">
        <v>935</v>
      </c>
      <c r="M40" s="86" t="s">
        <v>935</v>
      </c>
      <c r="N40" s="86" t="s">
        <v>935</v>
      </c>
      <c r="O40" s="6" t="s">
        <v>1202</v>
      </c>
      <c r="P40" s="6"/>
    </row>
    <row r="41" spans="1:16" x14ac:dyDescent="0.3">
      <c r="A41" s="1"/>
      <c r="B41" s="6" t="s">
        <v>131</v>
      </c>
      <c r="C41" s="6" t="s">
        <v>1147</v>
      </c>
      <c r="D41" s="86" t="s">
        <v>65</v>
      </c>
      <c r="E41" s="6" t="s">
        <v>1249</v>
      </c>
      <c r="F41" s="86" t="s">
        <v>18</v>
      </c>
      <c r="G41" s="86" t="s">
        <v>1250</v>
      </c>
      <c r="H41" s="86" t="s">
        <v>935</v>
      </c>
      <c r="I41" s="86" t="s">
        <v>935</v>
      </c>
      <c r="J41" s="86" t="s">
        <v>1212</v>
      </c>
      <c r="K41" s="86" t="s">
        <v>935</v>
      </c>
      <c r="L41" s="86" t="s">
        <v>935</v>
      </c>
      <c r="M41" s="86" t="s">
        <v>935</v>
      </c>
      <c r="N41" s="86" t="s">
        <v>935</v>
      </c>
      <c r="O41" s="6" t="s">
        <v>1202</v>
      </c>
      <c r="P41" s="6"/>
    </row>
    <row r="42" spans="1:16" x14ac:dyDescent="0.3">
      <c r="A42" s="1"/>
      <c r="B42" s="6" t="s">
        <v>131</v>
      </c>
      <c r="C42" s="6" t="s">
        <v>1147</v>
      </c>
      <c r="D42" s="86" t="s">
        <v>65</v>
      </c>
      <c r="E42" s="6" t="s">
        <v>1249</v>
      </c>
      <c r="F42" s="86" t="s">
        <v>1250</v>
      </c>
      <c r="G42" s="86" t="s">
        <v>1251</v>
      </c>
      <c r="H42" s="86" t="s">
        <v>935</v>
      </c>
      <c r="I42" s="86" t="s">
        <v>935</v>
      </c>
      <c r="J42" s="86" t="s">
        <v>1218</v>
      </c>
      <c r="K42" s="86" t="s">
        <v>935</v>
      </c>
      <c r="L42" s="86" t="s">
        <v>935</v>
      </c>
      <c r="M42" s="86" t="s">
        <v>935</v>
      </c>
      <c r="N42" s="86" t="s">
        <v>935</v>
      </c>
      <c r="O42" s="6" t="s">
        <v>1202</v>
      </c>
      <c r="P42" s="6"/>
    </row>
    <row r="43" spans="1:16" x14ac:dyDescent="0.3">
      <c r="A43" s="1"/>
      <c r="B43" s="6" t="s">
        <v>131</v>
      </c>
      <c r="C43" s="6" t="s">
        <v>1147</v>
      </c>
      <c r="D43" s="86" t="s">
        <v>65</v>
      </c>
      <c r="E43" s="6" t="s">
        <v>1249</v>
      </c>
      <c r="F43" s="86" t="s">
        <v>1251</v>
      </c>
      <c r="G43" s="86" t="s">
        <v>1252</v>
      </c>
      <c r="H43" s="86" t="s">
        <v>935</v>
      </c>
      <c r="I43" s="86" t="s">
        <v>935</v>
      </c>
      <c r="J43" s="86" t="s">
        <v>1212</v>
      </c>
      <c r="K43" s="86" t="s">
        <v>935</v>
      </c>
      <c r="L43" s="86" t="s">
        <v>935</v>
      </c>
      <c r="M43" s="86" t="s">
        <v>935</v>
      </c>
      <c r="N43" s="86" t="s">
        <v>935</v>
      </c>
      <c r="O43" s="6" t="s">
        <v>1202</v>
      </c>
      <c r="P43" s="6"/>
    </row>
    <row r="44" spans="1:16" x14ac:dyDescent="0.3">
      <c r="A44" s="1"/>
      <c r="B44" s="6" t="s">
        <v>131</v>
      </c>
      <c r="C44" s="6" t="s">
        <v>1147</v>
      </c>
      <c r="D44" s="86" t="s">
        <v>65</v>
      </c>
      <c r="E44" s="6" t="s">
        <v>1249</v>
      </c>
      <c r="F44" s="86" t="s">
        <v>1252</v>
      </c>
      <c r="G44" s="86" t="s">
        <v>1253</v>
      </c>
      <c r="H44" s="86" t="s">
        <v>935</v>
      </c>
      <c r="I44" s="86" t="s">
        <v>935</v>
      </c>
      <c r="J44" s="86" t="s">
        <v>1218</v>
      </c>
      <c r="K44" s="86" t="s">
        <v>935</v>
      </c>
      <c r="L44" s="86" t="s">
        <v>935</v>
      </c>
      <c r="M44" s="86" t="s">
        <v>935</v>
      </c>
      <c r="N44" s="86" t="s">
        <v>935</v>
      </c>
      <c r="O44" s="6" t="s">
        <v>1202</v>
      </c>
      <c r="P44" s="6"/>
    </row>
    <row r="45" spans="1:16" x14ac:dyDescent="0.3">
      <c r="A45" s="1"/>
      <c r="B45" s="6" t="s">
        <v>131</v>
      </c>
      <c r="C45" s="6" t="s">
        <v>1147</v>
      </c>
      <c r="D45" s="86" t="s">
        <v>65</v>
      </c>
      <c r="E45" s="6" t="s">
        <v>1249</v>
      </c>
      <c r="F45" s="86" t="s">
        <v>1253</v>
      </c>
      <c r="G45" s="86" t="s">
        <v>1254</v>
      </c>
      <c r="H45" s="86" t="s">
        <v>935</v>
      </c>
      <c r="I45" s="86" t="s">
        <v>935</v>
      </c>
      <c r="J45" s="86" t="s">
        <v>1212</v>
      </c>
      <c r="K45" s="86" t="s">
        <v>935</v>
      </c>
      <c r="L45" s="86" t="s">
        <v>935</v>
      </c>
      <c r="M45" s="86" t="s">
        <v>935</v>
      </c>
      <c r="N45" s="86" t="s">
        <v>935</v>
      </c>
      <c r="O45" s="6" t="s">
        <v>1202</v>
      </c>
      <c r="P45" s="6"/>
    </row>
    <row r="46" spans="1:16" x14ac:dyDescent="0.3">
      <c r="A46" s="1"/>
      <c r="B46" s="6" t="s">
        <v>131</v>
      </c>
      <c r="C46" s="6" t="s">
        <v>1147</v>
      </c>
      <c r="D46" s="86" t="s">
        <v>65</v>
      </c>
      <c r="E46" s="6" t="s">
        <v>1249</v>
      </c>
      <c r="F46" s="86" t="s">
        <v>1254</v>
      </c>
      <c r="G46" s="86" t="s">
        <v>19</v>
      </c>
      <c r="H46" s="86" t="s">
        <v>935</v>
      </c>
      <c r="I46" s="86" t="s">
        <v>935</v>
      </c>
      <c r="J46" s="86" t="s">
        <v>1218</v>
      </c>
      <c r="K46" s="86" t="s">
        <v>935</v>
      </c>
      <c r="L46" s="86" t="s">
        <v>935</v>
      </c>
      <c r="M46" s="86" t="s">
        <v>935</v>
      </c>
      <c r="N46" s="86" t="s">
        <v>935</v>
      </c>
      <c r="O46" s="6" t="s">
        <v>1202</v>
      </c>
      <c r="P46" s="6"/>
    </row>
    <row r="47" spans="1:16" x14ac:dyDescent="0.3">
      <c r="A47" s="1"/>
      <c r="B47" s="6" t="s">
        <v>135</v>
      </c>
      <c r="C47" s="6" t="s">
        <v>1148</v>
      </c>
      <c r="D47" s="86" t="s">
        <v>1103</v>
      </c>
      <c r="E47" s="6" t="s">
        <v>1255</v>
      </c>
      <c r="F47" s="86" t="s">
        <v>18</v>
      </c>
      <c r="G47" s="86" t="s">
        <v>1256</v>
      </c>
      <c r="H47" s="86" t="s">
        <v>935</v>
      </c>
      <c r="I47" s="86" t="s">
        <v>935</v>
      </c>
      <c r="J47" s="86" t="s">
        <v>1218</v>
      </c>
      <c r="K47" s="86" t="s">
        <v>935</v>
      </c>
      <c r="L47" s="86" t="s">
        <v>935</v>
      </c>
      <c r="M47" s="86" t="s">
        <v>935</v>
      </c>
      <c r="N47" s="86" t="s">
        <v>935</v>
      </c>
      <c r="O47" s="6" t="s">
        <v>1202</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1257</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3">
      <c r="A7" s="1"/>
      <c r="B7" s="5" t="s">
        <v>191</v>
      </c>
      <c r="C7" s="5" t="s">
        <v>659</v>
      </c>
      <c r="D7" s="5" t="s">
        <v>77</v>
      </c>
      <c r="E7" s="4" t="s">
        <v>193</v>
      </c>
      <c r="F7" s="4" t="s">
        <v>156</v>
      </c>
      <c r="G7" s="6" t="s">
        <v>194</v>
      </c>
      <c r="H7" s="8">
        <v>0</v>
      </c>
      <c r="I7" s="5" t="s">
        <v>195</v>
      </c>
      <c r="J7" s="5" t="s">
        <v>169</v>
      </c>
      <c r="K7" s="5" t="s">
        <v>160</v>
      </c>
      <c r="L7" s="5" t="s">
        <v>185</v>
      </c>
      <c r="M7" s="8">
        <v>17495</v>
      </c>
      <c r="N7" s="5" t="s">
        <v>196</v>
      </c>
    </row>
    <row r="8" spans="1:14" x14ac:dyDescent="0.3">
      <c r="A8" s="1"/>
      <c r="B8" s="5" t="s">
        <v>197</v>
      </c>
      <c r="C8" s="5" t="s">
        <v>198</v>
      </c>
      <c r="D8" s="5" t="s">
        <v>101</v>
      </c>
      <c r="E8" s="4" t="s">
        <v>199</v>
      </c>
      <c r="F8" s="4" t="s">
        <v>156</v>
      </c>
      <c r="G8" s="6" t="s">
        <v>200</v>
      </c>
      <c r="H8" s="8">
        <v>75</v>
      </c>
      <c r="I8" s="5" t="s">
        <v>158</v>
      </c>
      <c r="J8" s="5" t="s">
        <v>169</v>
      </c>
      <c r="K8" s="5" t="s">
        <v>160</v>
      </c>
      <c r="L8" s="5" t="s">
        <v>185</v>
      </c>
      <c r="M8" s="8">
        <v>110</v>
      </c>
      <c r="N8" s="5" t="s">
        <v>196</v>
      </c>
    </row>
    <row r="9" spans="1:14" x14ac:dyDescent="0.3">
      <c r="A9" s="1"/>
      <c r="B9" s="5" t="s">
        <v>57</v>
      </c>
      <c r="C9" s="5" t="s">
        <v>226</v>
      </c>
      <c r="D9" s="5" t="s">
        <v>65</v>
      </c>
      <c r="E9" s="4" t="s">
        <v>227</v>
      </c>
      <c r="F9" s="4" t="s">
        <v>228</v>
      </c>
      <c r="G9" s="6" t="s">
        <v>229</v>
      </c>
      <c r="H9" s="8">
        <v>15.367000000000001</v>
      </c>
      <c r="I9" s="5" t="s">
        <v>158</v>
      </c>
      <c r="J9" s="5" t="s">
        <v>169</v>
      </c>
      <c r="K9" s="5" t="s">
        <v>160</v>
      </c>
      <c r="L9" s="5" t="s">
        <v>185</v>
      </c>
      <c r="M9" s="8">
        <v>1198</v>
      </c>
      <c r="N9" s="5" t="s">
        <v>196</v>
      </c>
    </row>
    <row r="10" spans="1:14" ht="26.4" x14ac:dyDescent="0.3">
      <c r="A10" s="1"/>
      <c r="B10" s="5" t="s">
        <v>23</v>
      </c>
      <c r="C10" s="5" t="s">
        <v>24</v>
      </c>
      <c r="D10" s="5" t="s">
        <v>26</v>
      </c>
      <c r="E10" s="4" t="s">
        <v>239</v>
      </c>
      <c r="F10" s="4" t="s">
        <v>240</v>
      </c>
      <c r="G10" s="6" t="s">
        <v>1258</v>
      </c>
      <c r="H10" s="8">
        <v>11.9</v>
      </c>
      <c r="I10" s="5" t="s">
        <v>213</v>
      </c>
      <c r="J10" s="5" t="s">
        <v>169</v>
      </c>
      <c r="K10" s="5" t="s">
        <v>160</v>
      </c>
      <c r="L10" s="5" t="s">
        <v>161</v>
      </c>
      <c r="M10" s="8">
        <v>189</v>
      </c>
      <c r="N10" s="5" t="s">
        <v>196</v>
      </c>
    </row>
    <row r="11" spans="1:14" ht="26.4" x14ac:dyDescent="0.3">
      <c r="A11" s="1"/>
      <c r="B11" s="5" t="s">
        <v>23</v>
      </c>
      <c r="C11" s="5" t="s">
        <v>247</v>
      </c>
      <c r="D11" s="5" t="s">
        <v>248</v>
      </c>
      <c r="E11" s="4" t="s">
        <v>155</v>
      </c>
      <c r="F11" s="4" t="s">
        <v>156</v>
      </c>
      <c r="G11" s="6" t="s">
        <v>1259</v>
      </c>
      <c r="H11" s="8">
        <v>23</v>
      </c>
      <c r="I11" s="5" t="s">
        <v>158</v>
      </c>
      <c r="J11" s="5" t="s">
        <v>169</v>
      </c>
      <c r="K11" s="5" t="s">
        <v>160</v>
      </c>
      <c r="L11" s="5" t="s">
        <v>161</v>
      </c>
      <c r="M11" s="8">
        <v>12781</v>
      </c>
      <c r="N11" s="5" t="s">
        <v>196</v>
      </c>
    </row>
    <row r="12" spans="1:14" x14ac:dyDescent="0.3">
      <c r="A12" s="1"/>
      <c r="B12" s="5" t="s">
        <v>23</v>
      </c>
      <c r="C12" s="5" t="s">
        <v>247</v>
      </c>
      <c r="D12" s="5" t="s">
        <v>250</v>
      </c>
      <c r="E12" s="4" t="s">
        <v>155</v>
      </c>
      <c r="F12" s="4" t="s">
        <v>156</v>
      </c>
      <c r="G12" s="6" t="s">
        <v>1260</v>
      </c>
      <c r="H12" s="8">
        <v>5.7320000000000002</v>
      </c>
      <c r="I12" s="5" t="s">
        <v>158</v>
      </c>
      <c r="J12" s="5" t="s">
        <v>169</v>
      </c>
      <c r="K12" s="5" t="s">
        <v>160</v>
      </c>
      <c r="L12" s="5" t="s">
        <v>161</v>
      </c>
      <c r="M12" s="8">
        <v>12777</v>
      </c>
      <c r="N12" s="5" t="s">
        <v>196</v>
      </c>
    </row>
    <row r="13" spans="1:14" x14ac:dyDescent="0.3">
      <c r="A13" s="1"/>
      <c r="B13" s="5" t="s">
        <v>23</v>
      </c>
      <c r="C13" s="5" t="s">
        <v>247</v>
      </c>
      <c r="D13" s="5" t="s">
        <v>252</v>
      </c>
      <c r="E13" s="4" t="s">
        <v>155</v>
      </c>
      <c r="F13" s="4" t="s">
        <v>156</v>
      </c>
      <c r="G13" s="6" t="s">
        <v>1260</v>
      </c>
      <c r="H13" s="8">
        <v>5.7320000000000002</v>
      </c>
      <c r="I13" s="5" t="s">
        <v>158</v>
      </c>
      <c r="J13" s="5" t="s">
        <v>169</v>
      </c>
      <c r="K13" s="5" t="s">
        <v>160</v>
      </c>
      <c r="L13" s="5" t="s">
        <v>161</v>
      </c>
      <c r="M13" s="8">
        <v>12778</v>
      </c>
      <c r="N13" s="5" t="s">
        <v>196</v>
      </c>
    </row>
    <row r="14" spans="1:14" x14ac:dyDescent="0.3">
      <c r="A14" s="1"/>
      <c r="B14" s="5" t="s">
        <v>23</v>
      </c>
      <c r="C14" s="5" t="s">
        <v>247</v>
      </c>
      <c r="D14" s="5" t="s">
        <v>253</v>
      </c>
      <c r="E14" s="4" t="s">
        <v>155</v>
      </c>
      <c r="F14" s="4" t="s">
        <v>156</v>
      </c>
      <c r="G14" s="6" t="s">
        <v>1260</v>
      </c>
      <c r="H14" s="8">
        <v>5.7320000000000002</v>
      </c>
      <c r="I14" s="5" t="s">
        <v>158</v>
      </c>
      <c r="J14" s="5" t="s">
        <v>169</v>
      </c>
      <c r="K14" s="5" t="s">
        <v>160</v>
      </c>
      <c r="L14" s="5" t="s">
        <v>161</v>
      </c>
      <c r="M14" s="8">
        <v>12779</v>
      </c>
      <c r="N14" s="5" t="s">
        <v>196</v>
      </c>
    </row>
    <row r="15" spans="1:14" x14ac:dyDescent="0.3">
      <c r="A15" s="1"/>
      <c r="B15" s="5" t="s">
        <v>23</v>
      </c>
      <c r="C15" s="5" t="s">
        <v>247</v>
      </c>
      <c r="D15" s="5" t="s">
        <v>254</v>
      </c>
      <c r="E15" s="4" t="s">
        <v>155</v>
      </c>
      <c r="F15" s="4" t="s">
        <v>156</v>
      </c>
      <c r="G15" s="6" t="s">
        <v>1260</v>
      </c>
      <c r="H15" s="8">
        <v>5.7320000000000002</v>
      </c>
      <c r="I15" s="5" t="s">
        <v>158</v>
      </c>
      <c r="J15" s="5" t="s">
        <v>169</v>
      </c>
      <c r="K15" s="5" t="s">
        <v>160</v>
      </c>
      <c r="L15" s="5" t="s">
        <v>161</v>
      </c>
      <c r="M15" s="8">
        <v>12780</v>
      </c>
      <c r="N15" s="5" t="s">
        <v>196</v>
      </c>
    </row>
    <row r="16" spans="1:14" x14ac:dyDescent="0.3">
      <c r="A16" s="1"/>
      <c r="B16" s="5" t="s">
        <v>23</v>
      </c>
      <c r="C16" s="5" t="s">
        <v>247</v>
      </c>
      <c r="D16" s="5" t="s">
        <v>250</v>
      </c>
      <c r="E16" s="4" t="s">
        <v>227</v>
      </c>
      <c r="F16" s="4" t="s">
        <v>156</v>
      </c>
      <c r="G16" s="6" t="s">
        <v>1261</v>
      </c>
      <c r="H16" s="8">
        <v>5.7320000000000002</v>
      </c>
      <c r="I16" s="5" t="s">
        <v>158</v>
      </c>
      <c r="J16" s="5" t="s">
        <v>169</v>
      </c>
      <c r="K16" s="5" t="s">
        <v>160</v>
      </c>
      <c r="L16" s="5" t="s">
        <v>185</v>
      </c>
      <c r="M16" s="8">
        <v>12777</v>
      </c>
      <c r="N16" s="5" t="s">
        <v>196</v>
      </c>
    </row>
    <row r="17" spans="1:14" x14ac:dyDescent="0.3">
      <c r="A17" s="1"/>
      <c r="B17" s="5" t="s">
        <v>62</v>
      </c>
      <c r="C17" s="5" t="s">
        <v>262</v>
      </c>
      <c r="D17" s="5" t="s">
        <v>263</v>
      </c>
      <c r="E17" s="4" t="s">
        <v>264</v>
      </c>
      <c r="F17" s="4" t="s">
        <v>266</v>
      </c>
      <c r="G17" s="6" t="s">
        <v>1262</v>
      </c>
      <c r="H17" s="8">
        <v>101</v>
      </c>
      <c r="I17" s="5" t="s">
        <v>195</v>
      </c>
      <c r="J17" s="5" t="s">
        <v>169</v>
      </c>
      <c r="K17" s="5" t="s">
        <v>160</v>
      </c>
      <c r="L17" s="5" t="s">
        <v>185</v>
      </c>
      <c r="M17" s="8">
        <v>7</v>
      </c>
      <c r="N17" s="5" t="s">
        <v>196</v>
      </c>
    </row>
    <row r="18" spans="1:14" x14ac:dyDescent="0.3">
      <c r="A18" s="1"/>
      <c r="B18" s="5" t="s">
        <v>62</v>
      </c>
      <c r="C18" s="5" t="s">
        <v>262</v>
      </c>
      <c r="D18" s="5" t="s">
        <v>263</v>
      </c>
      <c r="E18" s="4" t="s">
        <v>264</v>
      </c>
      <c r="F18" s="4" t="s">
        <v>156</v>
      </c>
      <c r="G18" s="6" t="s">
        <v>265</v>
      </c>
      <c r="H18" s="8">
        <v>101</v>
      </c>
      <c r="I18" s="5" t="s">
        <v>158</v>
      </c>
      <c r="J18" s="5" t="s">
        <v>169</v>
      </c>
      <c r="K18" s="5" t="s">
        <v>160</v>
      </c>
      <c r="L18" s="5" t="s">
        <v>185</v>
      </c>
      <c r="M18" s="8">
        <v>7</v>
      </c>
      <c r="N18" s="5" t="s">
        <v>196</v>
      </c>
    </row>
    <row r="19" spans="1:14" x14ac:dyDescent="0.3">
      <c r="A19" s="1"/>
      <c r="B19" s="5" t="s">
        <v>62</v>
      </c>
      <c r="C19" s="5" t="s">
        <v>262</v>
      </c>
      <c r="D19" s="5" t="s">
        <v>263</v>
      </c>
      <c r="E19" s="4" t="s">
        <v>264</v>
      </c>
      <c r="F19" s="4" t="s">
        <v>268</v>
      </c>
      <c r="G19" s="6" t="s">
        <v>269</v>
      </c>
      <c r="H19" s="8">
        <v>101</v>
      </c>
      <c r="I19" s="5" t="s">
        <v>158</v>
      </c>
      <c r="J19" s="5" t="s">
        <v>169</v>
      </c>
      <c r="K19" s="5" t="s">
        <v>160</v>
      </c>
      <c r="L19" s="5" t="s">
        <v>185</v>
      </c>
      <c r="M19" s="8">
        <v>7</v>
      </c>
      <c r="N19" s="5" t="s">
        <v>196</v>
      </c>
    </row>
    <row r="20" spans="1:14" x14ac:dyDescent="0.3">
      <c r="A20" s="1"/>
      <c r="B20" s="5" t="s">
        <v>570</v>
      </c>
      <c r="C20" s="5" t="s">
        <v>317</v>
      </c>
      <c r="D20" s="5" t="s">
        <v>65</v>
      </c>
      <c r="E20" s="4" t="s">
        <v>155</v>
      </c>
      <c r="F20" s="4" t="s">
        <v>318</v>
      </c>
      <c r="G20" s="6" t="s">
        <v>319</v>
      </c>
      <c r="H20" s="8">
        <v>0</v>
      </c>
      <c r="I20" s="5" t="s">
        <v>158</v>
      </c>
      <c r="J20" s="5" t="s">
        <v>169</v>
      </c>
      <c r="K20" s="5" t="s">
        <v>160</v>
      </c>
      <c r="L20" s="5" t="s">
        <v>161</v>
      </c>
      <c r="M20" s="8">
        <v>22468</v>
      </c>
      <c r="N20" s="5" t="s">
        <v>196</v>
      </c>
    </row>
    <row r="21" spans="1:14" x14ac:dyDescent="0.3">
      <c r="A21" s="1"/>
      <c r="B21" s="5" t="s">
        <v>330</v>
      </c>
      <c r="C21" s="5" t="s">
        <v>331</v>
      </c>
      <c r="D21" s="5" t="s">
        <v>26</v>
      </c>
      <c r="E21" s="4" t="s">
        <v>155</v>
      </c>
      <c r="F21" s="4" t="s">
        <v>156</v>
      </c>
      <c r="G21" s="6" t="s">
        <v>332</v>
      </c>
      <c r="H21" s="8">
        <v>44.93</v>
      </c>
      <c r="I21" s="5" t="s">
        <v>158</v>
      </c>
      <c r="J21" s="5" t="s">
        <v>169</v>
      </c>
      <c r="K21" s="5" t="s">
        <v>160</v>
      </c>
      <c r="L21" s="5" t="s">
        <v>185</v>
      </c>
      <c r="M21" s="8">
        <v>14845</v>
      </c>
      <c r="N21" s="5" t="s">
        <v>196</v>
      </c>
    </row>
    <row r="22" spans="1:14" ht="26.4" x14ac:dyDescent="0.3">
      <c r="A22" s="1"/>
      <c r="B22" s="5" t="s">
        <v>367</v>
      </c>
      <c r="C22" s="5" t="s">
        <v>368</v>
      </c>
      <c r="D22" s="5" t="s">
        <v>369</v>
      </c>
      <c r="E22" s="4" t="s">
        <v>155</v>
      </c>
      <c r="F22" s="4" t="s">
        <v>156</v>
      </c>
      <c r="G22" s="6" t="s">
        <v>1263</v>
      </c>
      <c r="H22" s="8">
        <v>179.37</v>
      </c>
      <c r="I22" s="5" t="s">
        <v>158</v>
      </c>
      <c r="J22" s="5" t="s">
        <v>169</v>
      </c>
      <c r="K22" s="5" t="s">
        <v>160</v>
      </c>
      <c r="L22" s="5" t="s">
        <v>170</v>
      </c>
      <c r="M22" s="8">
        <v>15108</v>
      </c>
      <c r="N22" s="5" t="s">
        <v>196</v>
      </c>
    </row>
    <row r="23" spans="1:14" x14ac:dyDescent="0.3">
      <c r="A23" s="1"/>
      <c r="B23" s="5" t="s">
        <v>96</v>
      </c>
      <c r="C23" s="5" t="s">
        <v>1264</v>
      </c>
      <c r="D23" s="5" t="s">
        <v>26</v>
      </c>
      <c r="E23" s="4" t="s">
        <v>155</v>
      </c>
      <c r="F23" s="4" t="s">
        <v>156</v>
      </c>
      <c r="G23" s="6" t="s">
        <v>386</v>
      </c>
      <c r="H23" s="8">
        <v>44.12</v>
      </c>
      <c r="I23" s="5" t="s">
        <v>158</v>
      </c>
      <c r="J23" s="5" t="s">
        <v>169</v>
      </c>
      <c r="K23" s="5" t="s">
        <v>160</v>
      </c>
      <c r="L23" s="5" t="s">
        <v>185</v>
      </c>
      <c r="M23" s="8">
        <v>73</v>
      </c>
      <c r="N23" s="5" t="s">
        <v>196</v>
      </c>
    </row>
    <row r="24" spans="1:14" ht="26.4" x14ac:dyDescent="0.3">
      <c r="A24" s="1"/>
      <c r="B24" s="5" t="s">
        <v>96</v>
      </c>
      <c r="C24" s="5" t="s">
        <v>1264</v>
      </c>
      <c r="D24" s="5" t="s">
        <v>26</v>
      </c>
      <c r="E24" s="4" t="s">
        <v>155</v>
      </c>
      <c r="F24" s="4" t="s">
        <v>156</v>
      </c>
      <c r="G24" s="6" t="s">
        <v>1265</v>
      </c>
      <c r="H24" s="8">
        <v>44.22</v>
      </c>
      <c r="I24" s="5" t="s">
        <v>158</v>
      </c>
      <c r="J24" s="5" t="s">
        <v>169</v>
      </c>
      <c r="K24" s="5" t="s">
        <v>160</v>
      </c>
      <c r="L24" s="5" t="s">
        <v>185</v>
      </c>
      <c r="M24" s="8">
        <v>73</v>
      </c>
      <c r="N24" s="5" t="s">
        <v>196</v>
      </c>
    </row>
    <row r="25" spans="1:14" ht="26.4" x14ac:dyDescent="0.3">
      <c r="A25" s="1"/>
      <c r="B25" s="5" t="s">
        <v>96</v>
      </c>
      <c r="C25" s="5" t="s">
        <v>1264</v>
      </c>
      <c r="D25" s="5" t="s">
        <v>101</v>
      </c>
      <c r="E25" s="4" t="s">
        <v>155</v>
      </c>
      <c r="F25" s="4" t="s">
        <v>156</v>
      </c>
      <c r="G25" s="6" t="s">
        <v>387</v>
      </c>
      <c r="H25" s="8">
        <v>43.76</v>
      </c>
      <c r="I25" s="5" t="s">
        <v>158</v>
      </c>
      <c r="J25" s="5" t="s">
        <v>169</v>
      </c>
      <c r="K25" s="5" t="s">
        <v>160</v>
      </c>
      <c r="L25" s="5" t="s">
        <v>185</v>
      </c>
      <c r="M25" s="8">
        <v>74</v>
      </c>
      <c r="N25" s="5" t="s">
        <v>196</v>
      </c>
    </row>
    <row r="26" spans="1:14" x14ac:dyDescent="0.3">
      <c r="A26" s="1"/>
      <c r="B26" s="5" t="s">
        <v>96</v>
      </c>
      <c r="C26" s="5" t="s">
        <v>390</v>
      </c>
      <c r="D26" s="5" t="s">
        <v>77</v>
      </c>
      <c r="E26" s="4" t="s">
        <v>155</v>
      </c>
      <c r="F26" s="4" t="s">
        <v>156</v>
      </c>
      <c r="G26" s="6" t="s">
        <v>391</v>
      </c>
      <c r="H26" s="8">
        <v>0</v>
      </c>
      <c r="I26" s="5" t="s">
        <v>158</v>
      </c>
      <c r="J26" s="5" t="s">
        <v>169</v>
      </c>
      <c r="K26" s="5" t="s">
        <v>160</v>
      </c>
      <c r="L26" s="5" t="s">
        <v>170</v>
      </c>
      <c r="M26" s="8">
        <v>63</v>
      </c>
      <c r="N26" s="5" t="s">
        <v>196</v>
      </c>
    </row>
    <row r="27" spans="1:14" x14ac:dyDescent="0.3">
      <c r="A27" s="1"/>
      <c r="B27" s="5" t="s">
        <v>112</v>
      </c>
      <c r="C27" s="5" t="s">
        <v>392</v>
      </c>
      <c r="D27" s="5" t="s">
        <v>26</v>
      </c>
      <c r="E27" s="4" t="s">
        <v>393</v>
      </c>
      <c r="F27" s="4" t="s">
        <v>394</v>
      </c>
      <c r="G27" s="6" t="s">
        <v>395</v>
      </c>
      <c r="H27" s="8">
        <v>68</v>
      </c>
      <c r="I27" s="5" t="s">
        <v>195</v>
      </c>
      <c r="J27" s="5" t="s">
        <v>169</v>
      </c>
      <c r="K27" s="5" t="s">
        <v>160</v>
      </c>
      <c r="L27" s="5" t="s">
        <v>170</v>
      </c>
      <c r="M27" s="8">
        <v>22</v>
      </c>
      <c r="N27" s="5" t="s">
        <v>196</v>
      </c>
    </row>
    <row r="28" spans="1:14" x14ac:dyDescent="0.3">
      <c r="A28" s="1"/>
      <c r="B28" s="5" t="s">
        <v>112</v>
      </c>
      <c r="C28" s="5" t="s">
        <v>396</v>
      </c>
      <c r="D28" s="5" t="s">
        <v>397</v>
      </c>
      <c r="E28" s="4" t="s">
        <v>155</v>
      </c>
      <c r="F28" s="4" t="s">
        <v>156</v>
      </c>
      <c r="G28" s="6" t="s">
        <v>1266</v>
      </c>
      <c r="H28" s="8">
        <v>50</v>
      </c>
      <c r="I28" s="5" t="s">
        <v>158</v>
      </c>
      <c r="J28" s="5" t="s">
        <v>169</v>
      </c>
      <c r="K28" s="5" t="s">
        <v>160</v>
      </c>
      <c r="L28" s="5" t="s">
        <v>185</v>
      </c>
      <c r="M28" s="8">
        <v>34</v>
      </c>
      <c r="N28" s="5" t="s">
        <v>196</v>
      </c>
    </row>
    <row r="29" spans="1:14" x14ac:dyDescent="0.3">
      <c r="A29" s="1"/>
      <c r="B29" s="5" t="s">
        <v>112</v>
      </c>
      <c r="C29" s="5" t="s">
        <v>396</v>
      </c>
      <c r="D29" s="5" t="s">
        <v>399</v>
      </c>
      <c r="E29" s="4" t="s">
        <v>155</v>
      </c>
      <c r="F29" s="4" t="s">
        <v>156</v>
      </c>
      <c r="G29" s="6" t="s">
        <v>1266</v>
      </c>
      <c r="H29" s="8">
        <v>50</v>
      </c>
      <c r="I29" s="5" t="s">
        <v>158</v>
      </c>
      <c r="J29" s="5" t="s">
        <v>169</v>
      </c>
      <c r="K29" s="5" t="s">
        <v>160</v>
      </c>
      <c r="L29" s="5" t="s">
        <v>185</v>
      </c>
      <c r="M29" s="8">
        <v>35</v>
      </c>
      <c r="N29" s="5" t="s">
        <v>196</v>
      </c>
    </row>
    <row r="30" spans="1:14" x14ac:dyDescent="0.3">
      <c r="A30" s="1"/>
      <c r="B30" s="5" t="s">
        <v>112</v>
      </c>
      <c r="C30" s="5" t="s">
        <v>400</v>
      </c>
      <c r="D30" s="5" t="s">
        <v>401</v>
      </c>
      <c r="E30" s="4" t="s">
        <v>155</v>
      </c>
      <c r="F30" s="4" t="s">
        <v>156</v>
      </c>
      <c r="G30" s="6" t="s">
        <v>1267</v>
      </c>
      <c r="H30" s="8">
        <v>0</v>
      </c>
      <c r="I30" s="5" t="s">
        <v>158</v>
      </c>
      <c r="J30" s="5" t="s">
        <v>169</v>
      </c>
      <c r="K30" s="5" t="s">
        <v>160</v>
      </c>
      <c r="L30" s="5" t="s">
        <v>170</v>
      </c>
      <c r="M30" s="8">
        <v>12329</v>
      </c>
      <c r="N30" s="5" t="s">
        <v>196</v>
      </c>
    </row>
    <row r="31" spans="1:14" x14ac:dyDescent="0.3">
      <c r="A31" s="1"/>
      <c r="B31" s="5" t="s">
        <v>412</v>
      </c>
      <c r="C31" s="5" t="s">
        <v>1268</v>
      </c>
      <c r="D31" s="5" t="s">
        <v>101</v>
      </c>
      <c r="E31" s="4" t="s">
        <v>414</v>
      </c>
      <c r="F31" s="4" t="s">
        <v>156</v>
      </c>
      <c r="G31" s="6" t="s">
        <v>415</v>
      </c>
      <c r="H31" s="8">
        <v>1.2</v>
      </c>
      <c r="I31" s="5" t="s">
        <v>158</v>
      </c>
      <c r="J31" s="5" t="s">
        <v>169</v>
      </c>
      <c r="K31" s="5" t="s">
        <v>160</v>
      </c>
      <c r="L31" s="5" t="s">
        <v>185</v>
      </c>
      <c r="M31" s="8">
        <v>18814</v>
      </c>
      <c r="N31" s="5" t="s">
        <v>196</v>
      </c>
    </row>
    <row r="32" spans="1:14" ht="26.4" x14ac:dyDescent="0.3">
      <c r="A32" s="1"/>
      <c r="B32" s="5" t="s">
        <v>126</v>
      </c>
      <c r="C32" s="5" t="s">
        <v>501</v>
      </c>
      <c r="D32" s="5" t="s">
        <v>65</v>
      </c>
      <c r="E32" s="4" t="s">
        <v>155</v>
      </c>
      <c r="F32" s="4" t="s">
        <v>156</v>
      </c>
      <c r="G32" s="6" t="s">
        <v>1269</v>
      </c>
      <c r="H32" s="8">
        <v>45</v>
      </c>
      <c r="I32" s="5" t="s">
        <v>158</v>
      </c>
      <c r="J32" s="5" t="s">
        <v>169</v>
      </c>
      <c r="K32" s="5" t="s">
        <v>160</v>
      </c>
      <c r="L32" s="5" t="s">
        <v>185</v>
      </c>
      <c r="M32" s="8">
        <v>260</v>
      </c>
      <c r="N32" s="5" t="s">
        <v>196</v>
      </c>
    </row>
    <row r="33" spans="1:14" x14ac:dyDescent="0.3">
      <c r="A33" s="1"/>
      <c r="B33" s="5" t="s">
        <v>126</v>
      </c>
      <c r="C33" s="5" t="s">
        <v>503</v>
      </c>
      <c r="D33" s="5" t="s">
        <v>26</v>
      </c>
      <c r="E33" s="4" t="s">
        <v>155</v>
      </c>
      <c r="F33" s="4" t="s">
        <v>156</v>
      </c>
      <c r="G33" s="6" t="s">
        <v>504</v>
      </c>
      <c r="H33" s="8">
        <v>0</v>
      </c>
      <c r="I33" s="5" t="s">
        <v>213</v>
      </c>
      <c r="J33" s="5" t="s">
        <v>169</v>
      </c>
      <c r="K33" s="5" t="s">
        <v>160</v>
      </c>
      <c r="L33" s="5" t="s">
        <v>161</v>
      </c>
      <c r="M33" s="8">
        <v>14965</v>
      </c>
      <c r="N33" s="5" t="s">
        <v>196</v>
      </c>
    </row>
    <row r="34" spans="1:14" ht="26.4" x14ac:dyDescent="0.3">
      <c r="A34" s="1"/>
      <c r="B34" s="5" t="s">
        <v>126</v>
      </c>
      <c r="C34" s="5" t="s">
        <v>505</v>
      </c>
      <c r="D34" s="5" t="s">
        <v>104</v>
      </c>
      <c r="E34" s="4" t="s">
        <v>155</v>
      </c>
      <c r="F34" s="4" t="s">
        <v>156</v>
      </c>
      <c r="G34" s="6" t="s">
        <v>1270</v>
      </c>
      <c r="H34" s="8">
        <v>11.997999999999999</v>
      </c>
      <c r="I34" s="5" t="s">
        <v>158</v>
      </c>
      <c r="J34" s="5" t="s">
        <v>169</v>
      </c>
      <c r="K34" s="5" t="s">
        <v>160</v>
      </c>
      <c r="L34" s="5" t="s">
        <v>185</v>
      </c>
      <c r="M34" s="8">
        <v>42</v>
      </c>
      <c r="N34"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GS7" activePane="bottomRight" state="frozen"/>
      <selection pane="topRight" activeCell="C1" sqref="C1"/>
      <selection pane="bottomLeft" activeCell="A7" sqref="A7"/>
      <selection pane="bottomRight" activeCell="HG19" sqref="HG19"/>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6" t="s">
        <v>54</v>
      </c>
      <c r="C3" s="192"/>
      <c r="D3" s="192"/>
      <c r="E3" s="217" t="s">
        <v>1271</v>
      </c>
      <c r="F3" s="217"/>
      <c r="G3" s="217"/>
      <c r="H3" s="2"/>
      <c r="I3" s="2"/>
      <c r="J3" s="2"/>
      <c r="K3" s="2"/>
      <c r="L3" s="2" t="s">
        <v>1272</v>
      </c>
      <c r="M3" s="2"/>
      <c r="N3" s="2"/>
      <c r="O3" s="2"/>
      <c r="P3" s="2"/>
      <c r="Q3" s="2"/>
      <c r="R3" s="2"/>
      <c r="S3" s="2"/>
      <c r="T3" s="2"/>
      <c r="U3" s="2"/>
      <c r="V3" s="2" t="s">
        <v>1271</v>
      </c>
      <c r="W3" s="2"/>
      <c r="X3" s="2"/>
      <c r="Y3" s="2"/>
      <c r="Z3" s="2"/>
      <c r="AA3" s="2"/>
      <c r="AB3" s="2"/>
      <c r="AC3" s="2" t="s">
        <v>1272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1274</v>
      </c>
      <c r="GT3" s="1"/>
      <c r="GU3" s="1"/>
      <c r="GV3" s="1"/>
      <c r="GW3" s="1"/>
      <c r="GX3" s="1"/>
      <c r="GY3" s="1"/>
      <c r="GZ3" s="1"/>
      <c r="HA3" s="87" t="s">
        <v>1275</v>
      </c>
      <c r="HB3" s="1"/>
      <c r="HC3" s="1"/>
      <c r="HD3" s="1"/>
      <c r="HE3" s="1"/>
      <c r="HF3" s="1"/>
      <c r="HG3" s="1"/>
      <c r="HH3" s="1"/>
      <c r="HI3" s="1"/>
      <c r="HJ3" s="1"/>
      <c r="HK3" s="87" t="s">
        <v>935</v>
      </c>
      <c r="HL3" s="1"/>
      <c r="HM3" s="1"/>
    </row>
    <row r="4" spans="1:221" ht="0" hidden="1" customHeight="1" x14ac:dyDescent="0.3">
      <c r="A4" s="1"/>
      <c r="B4" s="88" t="s">
        <v>1276</v>
      </c>
      <c r="C4" s="218" t="s">
        <v>1277</v>
      </c>
      <c r="D4" s="219" t="s">
        <v>62</v>
      </c>
      <c r="E4" s="220"/>
      <c r="F4" s="220"/>
      <c r="G4" s="221"/>
      <c r="H4" s="219" t="s">
        <v>1278</v>
      </c>
      <c r="I4" s="221"/>
      <c r="J4" s="219" t="s">
        <v>1279</v>
      </c>
      <c r="K4" s="221"/>
      <c r="L4" s="219" t="s">
        <v>86</v>
      </c>
      <c r="M4" s="220"/>
      <c r="N4" s="220"/>
      <c r="O4" s="220"/>
      <c r="P4" s="220"/>
      <c r="Q4" s="220"/>
      <c r="R4" s="220"/>
      <c r="S4" s="221"/>
      <c r="T4" s="219" t="s">
        <v>571</v>
      </c>
      <c r="U4" s="220"/>
      <c r="V4" s="220"/>
      <c r="W4" s="221"/>
      <c r="X4" s="218" t="s">
        <v>1280</v>
      </c>
      <c r="Y4" s="219" t="s">
        <v>23</v>
      </c>
      <c r="Z4" s="220"/>
      <c r="AA4" s="221"/>
      <c r="AB4" s="219" t="s">
        <v>57</v>
      </c>
      <c r="AC4" s="220"/>
      <c r="AD4" s="220"/>
      <c r="AE4" s="220"/>
      <c r="AF4" s="220"/>
      <c r="AG4" s="220"/>
      <c r="AH4" s="221"/>
      <c r="AI4" s="218" t="s">
        <v>1281</v>
      </c>
      <c r="AJ4" s="218" t="s">
        <v>1282</v>
      </c>
      <c r="AK4" s="218" t="s">
        <v>1283</v>
      </c>
      <c r="AL4" s="219" t="s">
        <v>1284</v>
      </c>
      <c r="AM4" s="221"/>
      <c r="AN4" s="219" t="s">
        <v>1285</v>
      </c>
      <c r="AO4" s="221"/>
      <c r="AP4" s="218" t="s">
        <v>1286</v>
      </c>
      <c r="AQ4" s="219" t="s">
        <v>1287</v>
      </c>
      <c r="AR4" s="221"/>
      <c r="AS4" s="218" t="s">
        <v>1288</v>
      </c>
      <c r="AT4" s="218" t="s">
        <v>1289</v>
      </c>
      <c r="AU4" s="218" t="s">
        <v>1290</v>
      </c>
      <c r="AV4" s="219" t="s">
        <v>83</v>
      </c>
      <c r="AW4" s="220"/>
      <c r="AX4" s="221"/>
      <c r="AY4" s="219" t="s">
        <v>126</v>
      </c>
      <c r="AZ4" s="220"/>
      <c r="BA4" s="220"/>
      <c r="BB4" s="220"/>
      <c r="BC4" s="220"/>
      <c r="BD4" s="220"/>
      <c r="BE4" s="220"/>
      <c r="BF4" s="221"/>
      <c r="BG4" s="219" t="s">
        <v>1291</v>
      </c>
      <c r="BH4" s="221"/>
      <c r="BI4" s="218" t="s">
        <v>671</v>
      </c>
      <c r="BJ4" s="219" t="s">
        <v>67</v>
      </c>
      <c r="BK4" s="220"/>
      <c r="BL4" s="221"/>
      <c r="BM4" s="219" t="s">
        <v>74</v>
      </c>
      <c r="BN4" s="220"/>
      <c r="BO4" s="220"/>
      <c r="BP4" s="220"/>
      <c r="BQ4" s="220"/>
      <c r="BR4" s="220"/>
      <c r="BS4" s="220"/>
      <c r="BT4" s="220"/>
      <c r="BU4" s="220"/>
      <c r="BV4" s="220"/>
      <c r="BW4" s="220"/>
      <c r="BX4" s="220"/>
      <c r="BY4" s="220"/>
      <c r="BZ4" s="221"/>
      <c r="CA4" s="219" t="s">
        <v>1292</v>
      </c>
      <c r="CB4" s="221"/>
      <c r="CC4" s="218" t="s">
        <v>1293</v>
      </c>
      <c r="CD4" s="219" t="s">
        <v>112</v>
      </c>
      <c r="CE4" s="220"/>
      <c r="CF4" s="220"/>
      <c r="CG4" s="220"/>
      <c r="CH4" s="220"/>
      <c r="CI4" s="220"/>
      <c r="CJ4" s="220"/>
      <c r="CK4" s="220"/>
      <c r="CL4" s="220"/>
      <c r="CM4" s="220"/>
      <c r="CN4" s="220"/>
      <c r="CO4" s="221"/>
      <c r="CP4" s="219" t="s">
        <v>123</v>
      </c>
      <c r="CQ4" s="220"/>
      <c r="CR4" s="220"/>
      <c r="CS4" s="221"/>
      <c r="CT4" s="219" t="s">
        <v>1294</v>
      </c>
      <c r="CU4" s="221"/>
      <c r="CV4" s="219" t="s">
        <v>1295</v>
      </c>
      <c r="CW4" s="220"/>
      <c r="CX4" s="221"/>
      <c r="CY4" s="219" t="s">
        <v>1296</v>
      </c>
      <c r="CZ4" s="220"/>
      <c r="DA4" s="220"/>
      <c r="DB4" s="221"/>
      <c r="DC4" s="219" t="s">
        <v>1297</v>
      </c>
      <c r="DD4" s="220"/>
      <c r="DE4" s="220"/>
      <c r="DF4" s="220"/>
      <c r="DG4" s="220"/>
      <c r="DH4" s="220"/>
      <c r="DI4" s="220"/>
      <c r="DJ4" s="220"/>
      <c r="DK4" s="220"/>
      <c r="DL4" s="220"/>
      <c r="DM4" s="220"/>
      <c r="DN4" s="221"/>
      <c r="DO4" s="219" t="s">
        <v>1298</v>
      </c>
      <c r="DP4" s="220"/>
      <c r="DQ4" s="220"/>
      <c r="DR4" s="221"/>
      <c r="DS4" s="219" t="s">
        <v>1299</v>
      </c>
      <c r="DT4" s="220"/>
      <c r="DU4" s="220"/>
      <c r="DV4" s="221"/>
      <c r="DW4" s="218"/>
      <c r="DX4" s="219" t="s">
        <v>1300</v>
      </c>
      <c r="DY4" s="220"/>
      <c r="DZ4" s="220"/>
      <c r="EA4" s="220"/>
      <c r="EB4" s="220"/>
      <c r="EC4" s="221"/>
      <c r="ED4" s="1"/>
      <c r="EE4" s="218" t="s">
        <v>1301</v>
      </c>
      <c r="EF4" s="218" t="s">
        <v>1302</v>
      </c>
      <c r="EG4" s="218" t="s">
        <v>1303</v>
      </c>
      <c r="EH4" s="218" t="s">
        <v>1304</v>
      </c>
      <c r="EI4" s="218" t="s">
        <v>1305</v>
      </c>
      <c r="EJ4" s="218" t="s">
        <v>1306</v>
      </c>
      <c r="EK4" s="218" t="s">
        <v>1307</v>
      </c>
      <c r="EL4" s="218" t="s">
        <v>1308</v>
      </c>
      <c r="EM4" s="219" t="s">
        <v>1278</v>
      </c>
      <c r="EN4" s="221"/>
      <c r="EO4" s="218" t="s">
        <v>335</v>
      </c>
      <c r="EP4" s="218" t="s">
        <v>1281</v>
      </c>
      <c r="EQ4" s="218" t="s">
        <v>1309</v>
      </c>
      <c r="ER4" s="218" t="s">
        <v>1310</v>
      </c>
      <c r="ES4" s="218" t="s">
        <v>1311</v>
      </c>
      <c r="ET4" s="218" t="s">
        <v>1312</v>
      </c>
      <c r="EU4" s="218" t="s">
        <v>1313</v>
      </c>
      <c r="EV4" s="218" t="s">
        <v>1314</v>
      </c>
      <c r="EW4" s="218" t="s">
        <v>1315</v>
      </c>
      <c r="EX4" s="218" t="s">
        <v>1316</v>
      </c>
      <c r="EY4" s="218" t="s">
        <v>1317</v>
      </c>
      <c r="EZ4" s="218" t="s">
        <v>1318</v>
      </c>
      <c r="FA4" s="218" t="s">
        <v>1319</v>
      </c>
      <c r="FB4" s="218" t="s">
        <v>1320</v>
      </c>
      <c r="FC4" s="219" t="s">
        <v>412</v>
      </c>
      <c r="FD4" s="220"/>
      <c r="FE4" s="220"/>
      <c r="FF4" s="221"/>
      <c r="FG4" s="218" t="s">
        <v>1321</v>
      </c>
      <c r="FH4" s="218" t="s">
        <v>1322</v>
      </c>
      <c r="FI4" s="218" t="s">
        <v>1323</v>
      </c>
      <c r="FJ4" s="218" t="s">
        <v>1324</v>
      </c>
      <c r="FK4" s="218" t="s">
        <v>1325</v>
      </c>
      <c r="FL4" s="218" t="s">
        <v>1326</v>
      </c>
      <c r="FM4" s="218" t="s">
        <v>1327</v>
      </c>
      <c r="FN4" s="218" t="s">
        <v>1328</v>
      </c>
      <c r="FO4" s="219" t="s">
        <v>605</v>
      </c>
      <c r="FP4" s="220"/>
      <c r="FQ4" s="220"/>
      <c r="FR4" s="221"/>
      <c r="FS4" s="218" t="s">
        <v>1329</v>
      </c>
      <c r="FT4" s="219" t="s">
        <v>1330</v>
      </c>
      <c r="FU4" s="221"/>
      <c r="FV4" s="219" t="s">
        <v>74</v>
      </c>
      <c r="FW4" s="220"/>
      <c r="FX4" s="220"/>
      <c r="FY4" s="220"/>
      <c r="FZ4" s="221"/>
      <c r="GA4" s="219" t="s">
        <v>1331</v>
      </c>
      <c r="GB4" s="221"/>
      <c r="GC4" s="219" t="s">
        <v>609</v>
      </c>
      <c r="GD4" s="220"/>
      <c r="GE4" s="220"/>
      <c r="GF4" s="221"/>
      <c r="GG4" s="218" t="s">
        <v>1332</v>
      </c>
      <c r="GH4" s="218" t="s">
        <v>1333</v>
      </c>
      <c r="GI4" s="218" t="s">
        <v>1334</v>
      </c>
      <c r="GJ4" s="219" t="s">
        <v>112</v>
      </c>
      <c r="GK4" s="220"/>
      <c r="GL4" s="220"/>
      <c r="GM4" s="220"/>
      <c r="GN4" s="221"/>
      <c r="GO4" s="218" t="s">
        <v>1335</v>
      </c>
      <c r="GP4" s="219" t="s">
        <v>1336</v>
      </c>
      <c r="GQ4" s="221"/>
      <c r="GR4" s="1"/>
      <c r="GS4" s="218" t="s">
        <v>1301</v>
      </c>
      <c r="GT4" s="219" t="s">
        <v>1337</v>
      </c>
      <c r="GU4" s="221"/>
      <c r="GV4" s="218" t="s">
        <v>1309</v>
      </c>
      <c r="GW4" s="218" t="s">
        <v>1323</v>
      </c>
      <c r="GX4" s="218" t="s">
        <v>1324</v>
      </c>
      <c r="GY4" s="218" t="s">
        <v>1325</v>
      </c>
      <c r="GZ4" s="1"/>
      <c r="HA4" s="218" t="s">
        <v>1338</v>
      </c>
      <c r="HB4" s="218" t="s">
        <v>335</v>
      </c>
      <c r="HC4" s="218" t="s">
        <v>1339</v>
      </c>
      <c r="HD4" s="218" t="s">
        <v>1340</v>
      </c>
      <c r="HE4" s="218" t="s">
        <v>1341</v>
      </c>
      <c r="HF4" s="218" t="s">
        <v>1342</v>
      </c>
      <c r="HG4" s="218" t="s">
        <v>1343</v>
      </c>
      <c r="HH4" s="219" t="s">
        <v>1336</v>
      </c>
      <c r="HI4" s="221"/>
      <c r="HJ4" s="1"/>
      <c r="HK4" s="219" t="s">
        <v>1299</v>
      </c>
      <c r="HL4" s="220"/>
      <c r="HM4" s="221"/>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1344</v>
      </c>
      <c r="C6" s="93" t="s">
        <v>317</v>
      </c>
      <c r="D6" s="94" t="s">
        <v>262</v>
      </c>
      <c r="E6" s="95" t="s">
        <v>625</v>
      </c>
      <c r="F6" s="95" t="s">
        <v>626</v>
      </c>
      <c r="G6" s="96" t="s">
        <v>627</v>
      </c>
      <c r="H6" s="94" t="s">
        <v>390</v>
      </c>
      <c r="I6" s="96" t="s">
        <v>628</v>
      </c>
      <c r="J6" s="94" t="s">
        <v>629</v>
      </c>
      <c r="K6" s="96" t="s">
        <v>630</v>
      </c>
      <c r="L6" s="94" t="s">
        <v>631</v>
      </c>
      <c r="M6" s="95" t="s">
        <v>632</v>
      </c>
      <c r="N6" s="95" t="s">
        <v>633</v>
      </c>
      <c r="O6" s="95" t="s">
        <v>634</v>
      </c>
      <c r="P6" s="95" t="s">
        <v>635</v>
      </c>
      <c r="Q6" s="95" t="s">
        <v>636</v>
      </c>
      <c r="R6" s="95" t="s">
        <v>637</v>
      </c>
      <c r="S6" s="96" t="s">
        <v>638</v>
      </c>
      <c r="T6" s="94" t="s">
        <v>639</v>
      </c>
      <c r="U6" s="95" t="s">
        <v>640</v>
      </c>
      <c r="V6" s="95" t="s">
        <v>641</v>
      </c>
      <c r="W6" s="96" t="s">
        <v>642</v>
      </c>
      <c r="X6" s="93" t="s">
        <v>234</v>
      </c>
      <c r="Y6" s="94" t="s">
        <v>643</v>
      </c>
      <c r="Z6" s="95" t="s">
        <v>644</v>
      </c>
      <c r="AA6" s="96" t="s">
        <v>247</v>
      </c>
      <c r="AB6" s="94" t="s">
        <v>645</v>
      </c>
      <c r="AC6" s="95" t="s">
        <v>226</v>
      </c>
      <c r="AD6" s="95" t="s">
        <v>646</v>
      </c>
      <c r="AE6" s="95" t="s">
        <v>647</v>
      </c>
      <c r="AF6" s="95" t="s">
        <v>648</v>
      </c>
      <c r="AG6" s="95" t="s">
        <v>649</v>
      </c>
      <c r="AH6" s="96" t="s">
        <v>650</v>
      </c>
      <c r="AI6" s="93" t="s">
        <v>651</v>
      </c>
      <c r="AJ6" s="93" t="s">
        <v>652</v>
      </c>
      <c r="AK6" s="93" t="s">
        <v>368</v>
      </c>
      <c r="AL6" s="94" t="s">
        <v>653</v>
      </c>
      <c r="AM6" s="96" t="s">
        <v>654</v>
      </c>
      <c r="AN6" s="94" t="s">
        <v>655</v>
      </c>
      <c r="AO6" s="96" t="s">
        <v>656</v>
      </c>
      <c r="AP6" s="93" t="s">
        <v>576</v>
      </c>
      <c r="AQ6" s="94" t="s">
        <v>198</v>
      </c>
      <c r="AR6" s="96" t="s">
        <v>657</v>
      </c>
      <c r="AS6" s="93" t="s">
        <v>658</v>
      </c>
      <c r="AT6" s="93" t="s">
        <v>659</v>
      </c>
      <c r="AU6" s="93" t="s">
        <v>660</v>
      </c>
      <c r="AV6" s="94" t="s">
        <v>661</v>
      </c>
      <c r="AW6" s="95" t="s">
        <v>662</v>
      </c>
      <c r="AX6" s="96" t="s">
        <v>663</v>
      </c>
      <c r="AY6" s="94" t="s">
        <v>664</v>
      </c>
      <c r="AZ6" s="95" t="s">
        <v>665</v>
      </c>
      <c r="BA6" s="95" t="s">
        <v>666</v>
      </c>
      <c r="BB6" s="95" t="s">
        <v>505</v>
      </c>
      <c r="BC6" s="95" t="s">
        <v>501</v>
      </c>
      <c r="BD6" s="95" t="s">
        <v>667</v>
      </c>
      <c r="BE6" s="95" t="s">
        <v>668</v>
      </c>
      <c r="BF6" s="96" t="s">
        <v>503</v>
      </c>
      <c r="BG6" s="94" t="s">
        <v>669</v>
      </c>
      <c r="BH6" s="96" t="s">
        <v>670</v>
      </c>
      <c r="BI6" s="93" t="s">
        <v>671</v>
      </c>
      <c r="BJ6" s="94" t="s">
        <v>672</v>
      </c>
      <c r="BK6" s="95" t="s">
        <v>673</v>
      </c>
      <c r="BL6" s="96" t="s">
        <v>674</v>
      </c>
      <c r="BM6" s="94" t="s">
        <v>675</v>
      </c>
      <c r="BN6" s="95" t="s">
        <v>676</v>
      </c>
      <c r="BO6" s="95" t="s">
        <v>677</v>
      </c>
      <c r="BP6" s="95" t="s">
        <v>678</v>
      </c>
      <c r="BQ6" s="95" t="s">
        <v>679</v>
      </c>
      <c r="BR6" s="95" t="s">
        <v>680</v>
      </c>
      <c r="BS6" s="95" t="s">
        <v>681</v>
      </c>
      <c r="BT6" s="95" t="s">
        <v>682</v>
      </c>
      <c r="BU6" s="95" t="s">
        <v>683</v>
      </c>
      <c r="BV6" s="95" t="s">
        <v>684</v>
      </c>
      <c r="BW6" s="95" t="s">
        <v>685</v>
      </c>
      <c r="BX6" s="95" t="s">
        <v>686</v>
      </c>
      <c r="BY6" s="95" t="s">
        <v>687</v>
      </c>
      <c r="BZ6" s="96" t="s">
        <v>688</v>
      </c>
      <c r="CA6" s="94" t="s">
        <v>689</v>
      </c>
      <c r="CB6" s="96" t="s">
        <v>690</v>
      </c>
      <c r="CC6" s="93" t="s">
        <v>691</v>
      </c>
      <c r="CD6" s="94" t="s">
        <v>392</v>
      </c>
      <c r="CE6" s="95" t="s">
        <v>692</v>
      </c>
      <c r="CF6" s="95" t="s">
        <v>693</v>
      </c>
      <c r="CG6" s="95" t="s">
        <v>694</v>
      </c>
      <c r="CH6" s="95" t="s">
        <v>695</v>
      </c>
      <c r="CI6" s="95" t="s">
        <v>696</v>
      </c>
      <c r="CJ6" s="95" t="s">
        <v>697</v>
      </c>
      <c r="CK6" s="95" t="s">
        <v>698</v>
      </c>
      <c r="CL6" s="95" t="s">
        <v>699</v>
      </c>
      <c r="CM6" s="95" t="s">
        <v>700</v>
      </c>
      <c r="CN6" s="95" t="s">
        <v>701</v>
      </c>
      <c r="CO6" s="96" t="s">
        <v>702</v>
      </c>
      <c r="CP6" s="94" t="s">
        <v>703</v>
      </c>
      <c r="CQ6" s="95" t="s">
        <v>704</v>
      </c>
      <c r="CR6" s="95" t="s">
        <v>705</v>
      </c>
      <c r="CS6" s="96" t="s">
        <v>706</v>
      </c>
      <c r="CT6" s="94" t="s">
        <v>707</v>
      </c>
      <c r="CU6" s="96" t="s">
        <v>708</v>
      </c>
      <c r="CV6" s="94" t="s">
        <v>1345</v>
      </c>
      <c r="CW6" s="95" t="s">
        <v>1346</v>
      </c>
      <c r="CX6" s="96" t="s">
        <v>1347</v>
      </c>
      <c r="CY6" s="94" t="s">
        <v>1348</v>
      </c>
      <c r="CZ6" s="95" t="s">
        <v>1349</v>
      </c>
      <c r="DA6" s="95" t="s">
        <v>1350</v>
      </c>
      <c r="DB6" s="96" t="s">
        <v>1351</v>
      </c>
      <c r="DC6" s="94" t="s">
        <v>1352</v>
      </c>
      <c r="DD6" s="95" t="s">
        <v>1353</v>
      </c>
      <c r="DE6" s="95" t="s">
        <v>1354</v>
      </c>
      <c r="DF6" s="95" t="s">
        <v>1355</v>
      </c>
      <c r="DG6" s="95" t="s">
        <v>1356</v>
      </c>
      <c r="DH6" s="95" t="s">
        <v>1357</v>
      </c>
      <c r="DI6" s="95" t="s">
        <v>1358</v>
      </c>
      <c r="DJ6" s="95" t="s">
        <v>1359</v>
      </c>
      <c r="DK6" s="95" t="s">
        <v>1360</v>
      </c>
      <c r="DL6" s="95" t="s">
        <v>1361</v>
      </c>
      <c r="DM6" s="95" t="s">
        <v>1362</v>
      </c>
      <c r="DN6" s="96" t="s">
        <v>1363</v>
      </c>
      <c r="DO6" s="94" t="s">
        <v>1364</v>
      </c>
      <c r="DP6" s="95" t="s">
        <v>1365</v>
      </c>
      <c r="DQ6" s="95" t="s">
        <v>1366</v>
      </c>
      <c r="DR6" s="96" t="s">
        <v>1367</v>
      </c>
      <c r="DS6" s="94" t="s">
        <v>1368</v>
      </c>
      <c r="DT6" s="95" t="s">
        <v>1369</v>
      </c>
      <c r="DU6" s="95" t="s">
        <v>1370</v>
      </c>
      <c r="DV6" s="96" t="s">
        <v>1371</v>
      </c>
      <c r="DW6" s="93" t="s">
        <v>1372</v>
      </c>
      <c r="DX6" s="94" t="s">
        <v>1373</v>
      </c>
      <c r="DY6" s="95" t="s">
        <v>1374</v>
      </c>
      <c r="DZ6" s="95" t="s">
        <v>1375</v>
      </c>
      <c r="EA6" s="95" t="s">
        <v>1376</v>
      </c>
      <c r="EB6" s="95" t="s">
        <v>1377</v>
      </c>
      <c r="EC6" s="96" t="s">
        <v>1378</v>
      </c>
      <c r="ED6" s="1"/>
      <c r="EE6" s="93" t="s">
        <v>767</v>
      </c>
      <c r="EF6" s="93" t="s">
        <v>709</v>
      </c>
      <c r="EG6" s="93" t="s">
        <v>710</v>
      </c>
      <c r="EH6" s="93" t="s">
        <v>711</v>
      </c>
      <c r="EI6" s="93" t="s">
        <v>712</v>
      </c>
      <c r="EJ6" s="93" t="s">
        <v>713</v>
      </c>
      <c r="EK6" s="93" t="s">
        <v>714</v>
      </c>
      <c r="EL6" s="93" t="s">
        <v>715</v>
      </c>
      <c r="EM6" s="94" t="s">
        <v>716</v>
      </c>
      <c r="EN6" s="96" t="s">
        <v>717</v>
      </c>
      <c r="EO6" s="93" t="s">
        <v>343</v>
      </c>
      <c r="EP6" s="93" t="s">
        <v>718</v>
      </c>
      <c r="EQ6" s="93" t="s">
        <v>770</v>
      </c>
      <c r="ER6" s="93" t="s">
        <v>719</v>
      </c>
      <c r="ES6" s="93" t="s">
        <v>720</v>
      </c>
      <c r="ET6" s="93" t="s">
        <v>721</v>
      </c>
      <c r="EU6" s="93" t="s">
        <v>722</v>
      </c>
      <c r="EV6" s="93" t="s">
        <v>723</v>
      </c>
      <c r="EW6" s="93" t="s">
        <v>724</v>
      </c>
      <c r="EX6" s="93" t="s">
        <v>725</v>
      </c>
      <c r="EY6" s="93" t="s">
        <v>726</v>
      </c>
      <c r="EZ6" s="93" t="s">
        <v>727</v>
      </c>
      <c r="FA6" s="93" t="s">
        <v>728</v>
      </c>
      <c r="FB6" s="93" t="s">
        <v>729</v>
      </c>
      <c r="FC6" s="94" t="s">
        <v>730</v>
      </c>
      <c r="FD6" s="95" t="s">
        <v>731</v>
      </c>
      <c r="FE6" s="95" t="s">
        <v>732</v>
      </c>
      <c r="FF6" s="96" t="s">
        <v>733</v>
      </c>
      <c r="FG6" s="93" t="s">
        <v>734</v>
      </c>
      <c r="FH6" s="93" t="s">
        <v>735</v>
      </c>
      <c r="FI6" s="93" t="s">
        <v>771</v>
      </c>
      <c r="FJ6" s="93" t="s">
        <v>772</v>
      </c>
      <c r="FK6" s="93" t="s">
        <v>773</v>
      </c>
      <c r="FL6" s="93" t="s">
        <v>736</v>
      </c>
      <c r="FM6" s="93" t="s">
        <v>737</v>
      </c>
      <c r="FN6" s="93" t="s">
        <v>738</v>
      </c>
      <c r="FO6" s="94" t="s">
        <v>739</v>
      </c>
      <c r="FP6" s="95" t="s">
        <v>740</v>
      </c>
      <c r="FQ6" s="95" t="s">
        <v>741</v>
      </c>
      <c r="FR6" s="96" t="s">
        <v>742</v>
      </c>
      <c r="FS6" s="93" t="s">
        <v>743</v>
      </c>
      <c r="FT6" s="94" t="s">
        <v>744</v>
      </c>
      <c r="FU6" s="96" t="s">
        <v>745</v>
      </c>
      <c r="FV6" s="94" t="s">
        <v>290</v>
      </c>
      <c r="FW6" s="95" t="s">
        <v>746</v>
      </c>
      <c r="FX6" s="95" t="s">
        <v>747</v>
      </c>
      <c r="FY6" s="95" t="s">
        <v>748</v>
      </c>
      <c r="FZ6" s="96" t="s">
        <v>749</v>
      </c>
      <c r="GA6" s="94" t="s">
        <v>750</v>
      </c>
      <c r="GB6" s="96" t="s">
        <v>751</v>
      </c>
      <c r="GC6" s="94" t="s">
        <v>752</v>
      </c>
      <c r="GD6" s="95" t="s">
        <v>753</v>
      </c>
      <c r="GE6" s="95" t="s">
        <v>754</v>
      </c>
      <c r="GF6" s="96" t="s">
        <v>755</v>
      </c>
      <c r="GG6" s="93" t="s">
        <v>756</v>
      </c>
      <c r="GH6" s="93" t="s">
        <v>757</v>
      </c>
      <c r="GI6" s="93" t="s">
        <v>758</v>
      </c>
      <c r="GJ6" s="94" t="s">
        <v>759</v>
      </c>
      <c r="GK6" s="95" t="s">
        <v>760</v>
      </c>
      <c r="GL6" s="95" t="s">
        <v>761</v>
      </c>
      <c r="GM6" s="95" t="s">
        <v>762</v>
      </c>
      <c r="GN6" s="96" t="s">
        <v>763</v>
      </c>
      <c r="GO6" s="93" t="s">
        <v>764</v>
      </c>
      <c r="GP6" s="94" t="s">
        <v>765</v>
      </c>
      <c r="GQ6" s="96" t="s">
        <v>766</v>
      </c>
      <c r="GR6" s="1"/>
      <c r="GS6" s="93" t="s">
        <v>767</v>
      </c>
      <c r="GT6" s="94" t="s">
        <v>768</v>
      </c>
      <c r="GU6" s="96" t="s">
        <v>769</v>
      </c>
      <c r="GV6" s="93" t="s">
        <v>770</v>
      </c>
      <c r="GW6" s="93" t="s">
        <v>771</v>
      </c>
      <c r="GX6" s="93" t="s">
        <v>772</v>
      </c>
      <c r="GY6" s="93" t="s">
        <v>773</v>
      </c>
      <c r="GZ6" s="1"/>
      <c r="HA6" s="93" t="s">
        <v>775</v>
      </c>
      <c r="HB6" s="93" t="s">
        <v>343</v>
      </c>
      <c r="HC6" s="93" t="s">
        <v>776</v>
      </c>
      <c r="HD6" s="93" t="s">
        <v>777</v>
      </c>
      <c r="HE6" s="93" t="s">
        <v>778</v>
      </c>
      <c r="HF6" s="93" t="s">
        <v>779</v>
      </c>
      <c r="HG6" s="93" t="s">
        <v>780</v>
      </c>
      <c r="HH6" s="94" t="s">
        <v>781</v>
      </c>
      <c r="HI6" s="96" t="s">
        <v>782</v>
      </c>
      <c r="HJ6" s="1"/>
      <c r="HK6" s="94" t="s">
        <v>1379</v>
      </c>
      <c r="HL6" s="95" t="s">
        <v>1380</v>
      </c>
      <c r="HM6" s="96" t="s">
        <v>1381</v>
      </c>
    </row>
    <row r="7" spans="1:221" x14ac:dyDescent="0.3">
      <c r="A7" s="1"/>
      <c r="B7" s="97" t="s">
        <v>783</v>
      </c>
      <c r="C7" s="98"/>
      <c r="D7" s="99"/>
      <c r="E7" s="100"/>
      <c r="F7" s="100">
        <v>8.8258700000000001</v>
      </c>
      <c r="G7" s="101">
        <v>8.5166900000000005</v>
      </c>
      <c r="H7" s="99"/>
      <c r="I7" s="101"/>
      <c r="J7" s="99">
        <v>60.21</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c r="CK7" s="100"/>
      <c r="CL7" s="100"/>
      <c r="CM7" s="100"/>
      <c r="CN7" s="100"/>
      <c r="CO7" s="101"/>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8"/>
      <c r="HH7" s="99"/>
      <c r="HI7" s="101"/>
      <c r="HJ7" s="1"/>
      <c r="HK7" s="99">
        <v>2621.7010599999999</v>
      </c>
      <c r="HL7" s="100">
        <v>2559.9425099999999</v>
      </c>
      <c r="HM7" s="101">
        <v>495.24537000000004</v>
      </c>
    </row>
    <row r="8" spans="1:221" x14ac:dyDescent="0.3">
      <c r="A8" s="1"/>
      <c r="B8" s="97" t="s">
        <v>784</v>
      </c>
      <c r="C8" s="98"/>
      <c r="D8" s="99"/>
      <c r="E8" s="100"/>
      <c r="F8" s="100">
        <v>8.8258700000000001</v>
      </c>
      <c r="G8" s="101">
        <v>8.5166900000000005</v>
      </c>
      <c r="H8" s="99"/>
      <c r="I8" s="101"/>
      <c r="J8" s="99">
        <v>60.21</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c r="CK8" s="100"/>
      <c r="CL8" s="100"/>
      <c r="CM8" s="100"/>
      <c r="CN8" s="100"/>
      <c r="CO8" s="101"/>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8"/>
      <c r="HH8" s="99"/>
      <c r="HI8" s="101"/>
      <c r="HJ8" s="1"/>
      <c r="HK8" s="99">
        <v>2621.7010599999999</v>
      </c>
      <c r="HL8" s="100">
        <v>2559.9425099999999</v>
      </c>
      <c r="HM8" s="101">
        <v>495.24537000000004</v>
      </c>
    </row>
    <row r="9" spans="1:221" x14ac:dyDescent="0.3">
      <c r="A9" s="1"/>
      <c r="B9" s="97" t="s">
        <v>785</v>
      </c>
      <c r="C9" s="98"/>
      <c r="D9" s="99"/>
      <c r="E9" s="100"/>
      <c r="F9" s="100">
        <v>8.8258700000000001</v>
      </c>
      <c r="G9" s="101">
        <v>8.5166900000000005</v>
      </c>
      <c r="H9" s="99"/>
      <c r="I9" s="101"/>
      <c r="J9" s="99">
        <v>60.21</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c r="CL9" s="100"/>
      <c r="CM9" s="100"/>
      <c r="CN9" s="100"/>
      <c r="CO9" s="101"/>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8"/>
      <c r="HH9" s="99"/>
      <c r="HI9" s="101"/>
      <c r="HJ9" s="1"/>
      <c r="HK9" s="99">
        <v>2621.7010599999999</v>
      </c>
      <c r="HL9" s="100">
        <v>2559.9425099999999</v>
      </c>
      <c r="HM9" s="101">
        <v>495.24537000000004</v>
      </c>
    </row>
    <row r="10" spans="1:221" x14ac:dyDescent="0.3">
      <c r="A10" s="1"/>
      <c r="B10" s="97" t="s">
        <v>786</v>
      </c>
      <c r="C10" s="98"/>
      <c r="D10" s="99"/>
      <c r="E10" s="100"/>
      <c r="F10" s="100">
        <v>8.8258700000000001</v>
      </c>
      <c r="G10" s="101">
        <v>8.5166900000000005</v>
      </c>
      <c r="H10" s="99"/>
      <c r="I10" s="101"/>
      <c r="J10" s="99">
        <v>60.21</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8"/>
      <c r="HH10" s="99"/>
      <c r="HI10" s="101"/>
      <c r="HJ10" s="1"/>
      <c r="HK10" s="99">
        <v>2621.7010599999999</v>
      </c>
      <c r="HL10" s="100">
        <v>2559.9425099999999</v>
      </c>
      <c r="HM10" s="101">
        <v>495.24537000000004</v>
      </c>
    </row>
    <row r="11" spans="1:221" x14ac:dyDescent="0.3">
      <c r="A11" s="1"/>
      <c r="B11" s="97" t="s">
        <v>787</v>
      </c>
      <c r="C11" s="98"/>
      <c r="D11" s="99"/>
      <c r="E11" s="100"/>
      <c r="F11" s="100">
        <v>8.8258700000000001</v>
      </c>
      <c r="G11" s="101">
        <v>8.5166900000000005</v>
      </c>
      <c r="H11" s="99"/>
      <c r="I11" s="101"/>
      <c r="J11" s="99">
        <v>60.21</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8"/>
      <c r="HH11" s="99"/>
      <c r="HI11" s="101"/>
      <c r="HJ11" s="1"/>
      <c r="HK11" s="99">
        <v>2621.7010599999999</v>
      </c>
      <c r="HL11" s="100">
        <v>2559.9425099999999</v>
      </c>
      <c r="HM11" s="101">
        <v>495.24537000000004</v>
      </c>
    </row>
    <row r="12" spans="1:221" x14ac:dyDescent="0.3">
      <c r="A12" s="1"/>
      <c r="B12" s="97" t="s">
        <v>788</v>
      </c>
      <c r="C12" s="98"/>
      <c r="D12" s="99"/>
      <c r="E12" s="100"/>
      <c r="F12" s="100">
        <v>8.8258700000000001</v>
      </c>
      <c r="G12" s="101">
        <v>8.5166900000000005</v>
      </c>
      <c r="H12" s="99"/>
      <c r="I12" s="101"/>
      <c r="J12" s="99">
        <v>60.21</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8"/>
      <c r="HH12" s="99"/>
      <c r="HI12" s="101"/>
      <c r="HJ12" s="1"/>
      <c r="HK12" s="99">
        <v>2621.7010599999999</v>
      </c>
      <c r="HL12" s="100">
        <v>2559.9425099999999</v>
      </c>
      <c r="HM12" s="101">
        <v>495.24537000000004</v>
      </c>
    </row>
    <row r="13" spans="1:221" x14ac:dyDescent="0.3">
      <c r="A13" s="1"/>
      <c r="B13" s="97" t="s">
        <v>789</v>
      </c>
      <c r="C13" s="98"/>
      <c r="D13" s="99"/>
      <c r="E13" s="100"/>
      <c r="F13" s="100">
        <v>8.8258700000000001</v>
      </c>
      <c r="G13" s="101">
        <v>8.5166900000000005</v>
      </c>
      <c r="H13" s="99"/>
      <c r="I13" s="101"/>
      <c r="J13" s="99">
        <v>60.21</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c r="CK13" s="100"/>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8"/>
      <c r="HH13" s="99"/>
      <c r="HI13" s="101"/>
      <c r="HJ13" s="1"/>
      <c r="HK13" s="99">
        <v>2621.7010599999999</v>
      </c>
      <c r="HL13" s="100">
        <v>2559.9425099999999</v>
      </c>
      <c r="HM13" s="101">
        <v>495.24537000000004</v>
      </c>
    </row>
    <row r="14" spans="1:221" x14ac:dyDescent="0.3">
      <c r="A14" s="1"/>
      <c r="B14" s="97" t="s">
        <v>790</v>
      </c>
      <c r="C14" s="98"/>
      <c r="D14" s="99"/>
      <c r="E14" s="100"/>
      <c r="F14" s="100">
        <v>8.8258700000000001</v>
      </c>
      <c r="G14" s="101">
        <v>8.5166900000000005</v>
      </c>
      <c r="H14" s="99"/>
      <c r="I14" s="101"/>
      <c r="J14" s="99">
        <v>60.21</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c r="CK14" s="100"/>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8"/>
      <c r="HH14" s="99"/>
      <c r="HI14" s="101"/>
      <c r="HJ14" s="1"/>
      <c r="HK14" s="99">
        <v>2621.7010599999999</v>
      </c>
      <c r="HL14" s="100">
        <v>2559.9425099999999</v>
      </c>
      <c r="HM14" s="101">
        <v>495.24537000000004</v>
      </c>
    </row>
    <row r="15" spans="1:221" x14ac:dyDescent="0.3">
      <c r="A15" s="1"/>
      <c r="B15" s="97" t="s">
        <v>791</v>
      </c>
      <c r="C15" s="98"/>
      <c r="D15" s="99"/>
      <c r="E15" s="100"/>
      <c r="F15" s="100">
        <v>8.8258700000000001</v>
      </c>
      <c r="G15" s="101">
        <v>8.5166900000000005</v>
      </c>
      <c r="H15" s="99"/>
      <c r="I15" s="101"/>
      <c r="J15" s="99">
        <v>60.21</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c r="CK15" s="100"/>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8"/>
      <c r="HH15" s="99"/>
      <c r="HI15" s="101"/>
      <c r="HJ15" s="1"/>
      <c r="HK15" s="99">
        <v>2621.7010599999999</v>
      </c>
      <c r="HL15" s="100">
        <v>2559.9425099999999</v>
      </c>
      <c r="HM15" s="101">
        <v>495.24537000000004</v>
      </c>
    </row>
    <row r="16" spans="1:221" x14ac:dyDescent="0.3">
      <c r="A16" s="1"/>
      <c r="B16" s="97" t="s">
        <v>792</v>
      </c>
      <c r="C16" s="98"/>
      <c r="D16" s="99"/>
      <c r="E16" s="100"/>
      <c r="F16" s="100">
        <v>8.8258700000000001</v>
      </c>
      <c r="G16" s="101">
        <v>8.5166900000000005</v>
      </c>
      <c r="H16" s="99"/>
      <c r="I16" s="101"/>
      <c r="J16" s="99">
        <v>60.21</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c r="CK16" s="100"/>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8"/>
      <c r="HH16" s="99"/>
      <c r="HI16" s="101"/>
      <c r="HJ16" s="1"/>
      <c r="HK16" s="99">
        <v>2621.7010599999999</v>
      </c>
      <c r="HL16" s="100">
        <v>2559.9425099999999</v>
      </c>
      <c r="HM16" s="101">
        <v>495.24537000000004</v>
      </c>
    </row>
    <row r="17" spans="1:221" x14ac:dyDescent="0.3">
      <c r="A17" s="1"/>
      <c r="B17" s="97" t="s">
        <v>793</v>
      </c>
      <c r="C17" s="98"/>
      <c r="D17" s="99"/>
      <c r="E17" s="100"/>
      <c r="F17" s="100">
        <v>8.8258700000000001</v>
      </c>
      <c r="G17" s="101">
        <v>8.5166900000000005</v>
      </c>
      <c r="H17" s="99"/>
      <c r="I17" s="101"/>
      <c r="J17" s="99">
        <v>60.21</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c r="CK17" s="100"/>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8"/>
      <c r="HH17" s="99"/>
      <c r="HI17" s="101"/>
      <c r="HJ17" s="1"/>
      <c r="HK17" s="99">
        <v>2621.7010599999999</v>
      </c>
      <c r="HL17" s="100">
        <v>2559.9425099999999</v>
      </c>
      <c r="HM17" s="101">
        <v>495.24537000000004</v>
      </c>
    </row>
    <row r="18" spans="1:221" x14ac:dyDescent="0.3">
      <c r="A18" s="1"/>
      <c r="B18" s="97" t="s">
        <v>794</v>
      </c>
      <c r="C18" s="98"/>
      <c r="D18" s="99"/>
      <c r="E18" s="100"/>
      <c r="F18" s="100">
        <v>8.8258700000000001</v>
      </c>
      <c r="G18" s="101">
        <v>8.5166900000000005</v>
      </c>
      <c r="H18" s="99"/>
      <c r="I18" s="101"/>
      <c r="J18" s="99">
        <v>60.21</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c r="CK18" s="100"/>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8"/>
      <c r="HH18" s="99"/>
      <c r="HI18" s="101"/>
      <c r="HJ18" s="1"/>
      <c r="HK18" s="99">
        <v>2621.7010599999999</v>
      </c>
      <c r="HL18" s="100">
        <v>2559.9425099999999</v>
      </c>
      <c r="HM18" s="101">
        <v>495.24537000000004</v>
      </c>
    </row>
    <row r="19" spans="1:221" x14ac:dyDescent="0.3">
      <c r="A19" s="1"/>
      <c r="B19" s="97" t="s">
        <v>795</v>
      </c>
      <c r="C19" s="98"/>
      <c r="D19" s="99"/>
      <c r="E19" s="100"/>
      <c r="F19" s="100">
        <v>8.8258700000000001</v>
      </c>
      <c r="G19" s="101">
        <v>8.5166900000000005</v>
      </c>
      <c r="H19" s="99"/>
      <c r="I19" s="101"/>
      <c r="J19" s="99">
        <v>60.21</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c r="CK19" s="100"/>
      <c r="CL19" s="100"/>
      <c r="CM19" s="100"/>
      <c r="CN19" s="100"/>
      <c r="CO19" s="101"/>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c r="GZ19" s="1"/>
      <c r="HA19" s="98"/>
      <c r="HB19" s="98"/>
      <c r="HC19" s="98"/>
      <c r="HD19" s="98"/>
      <c r="HE19" s="98"/>
      <c r="HF19" s="98"/>
      <c r="HG19" s="98"/>
      <c r="HH19" s="99"/>
      <c r="HI19" s="101"/>
      <c r="HJ19" s="1"/>
      <c r="HK19" s="99">
        <v>2621.7010599999999</v>
      </c>
      <c r="HL19" s="100">
        <v>2559.9425099999999</v>
      </c>
      <c r="HM19" s="101">
        <v>495.24537000000004</v>
      </c>
    </row>
    <row r="20" spans="1:221" x14ac:dyDescent="0.3">
      <c r="A20" s="1"/>
      <c r="B20" s="97" t="s">
        <v>796</v>
      </c>
      <c r="C20" s="98"/>
      <c r="D20" s="99"/>
      <c r="E20" s="100"/>
      <c r="F20" s="100">
        <v>8.8258700000000001</v>
      </c>
      <c r="G20" s="101">
        <v>8.5166900000000005</v>
      </c>
      <c r="H20" s="99"/>
      <c r="I20" s="101"/>
      <c r="J20" s="99">
        <v>60.21</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c r="CK20" s="100"/>
      <c r="CL20" s="100"/>
      <c r="CM20" s="100"/>
      <c r="CN20" s="100"/>
      <c r="CO20" s="101"/>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8"/>
      <c r="HH20" s="99"/>
      <c r="HI20" s="101"/>
      <c r="HJ20" s="1"/>
      <c r="HK20" s="99">
        <v>2621.7010599999999</v>
      </c>
      <c r="HL20" s="100">
        <v>2559.9425099999999</v>
      </c>
      <c r="HM20" s="101">
        <v>495.24537000000004</v>
      </c>
    </row>
    <row r="21" spans="1:221" x14ac:dyDescent="0.3">
      <c r="A21" s="1"/>
      <c r="B21" s="97" t="s">
        <v>797</v>
      </c>
      <c r="C21" s="98"/>
      <c r="D21" s="99"/>
      <c r="E21" s="100"/>
      <c r="F21" s="100">
        <v>8.8258700000000001</v>
      </c>
      <c r="G21" s="101">
        <v>8.5166900000000005</v>
      </c>
      <c r="H21" s="99"/>
      <c r="I21" s="101"/>
      <c r="J21" s="99">
        <v>60.21</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c r="CK21" s="100"/>
      <c r="CL21" s="100"/>
      <c r="CM21" s="100"/>
      <c r="CN21" s="100"/>
      <c r="CO21" s="101"/>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8"/>
      <c r="HH21" s="99"/>
      <c r="HI21" s="101"/>
      <c r="HJ21" s="1"/>
      <c r="HK21" s="99">
        <v>2621.7010599999999</v>
      </c>
      <c r="HL21" s="100">
        <v>2559.9425099999999</v>
      </c>
      <c r="HM21" s="101">
        <v>495.24537000000004</v>
      </c>
    </row>
    <row r="22" spans="1:221" x14ac:dyDescent="0.3">
      <c r="A22" s="1"/>
      <c r="B22" s="97" t="s">
        <v>798</v>
      </c>
      <c r="C22" s="98"/>
      <c r="D22" s="99"/>
      <c r="E22" s="100"/>
      <c r="F22" s="100">
        <v>8.8258700000000001</v>
      </c>
      <c r="G22" s="101">
        <v>8.5166900000000005</v>
      </c>
      <c r="H22" s="99"/>
      <c r="I22" s="101"/>
      <c r="J22" s="99">
        <v>60.21</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c r="CK22" s="100"/>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8"/>
      <c r="HH22" s="99"/>
      <c r="HI22" s="101"/>
      <c r="HJ22" s="1"/>
      <c r="HK22" s="99">
        <v>2621.7010599999999</v>
      </c>
      <c r="HL22" s="100">
        <v>2559.9425099999999</v>
      </c>
      <c r="HM22" s="101">
        <v>495.24537000000004</v>
      </c>
    </row>
    <row r="23" spans="1:221" x14ac:dyDescent="0.3">
      <c r="A23" s="1"/>
      <c r="B23" s="97" t="s">
        <v>799</v>
      </c>
      <c r="C23" s="98"/>
      <c r="D23" s="99"/>
      <c r="E23" s="100"/>
      <c r="F23" s="100">
        <v>8.8258700000000001</v>
      </c>
      <c r="G23" s="101">
        <v>8.5166900000000005</v>
      </c>
      <c r="H23" s="99"/>
      <c r="I23" s="101"/>
      <c r="J23" s="99">
        <v>60.21</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c r="CK23" s="100"/>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8"/>
      <c r="HH23" s="99"/>
      <c r="HI23" s="101"/>
      <c r="HJ23" s="1"/>
      <c r="HK23" s="99">
        <v>2621.7010599999999</v>
      </c>
      <c r="HL23" s="100">
        <v>2559.9425099999999</v>
      </c>
      <c r="HM23" s="101">
        <v>495.24537000000004</v>
      </c>
    </row>
    <row r="24" spans="1:221" x14ac:dyDescent="0.3">
      <c r="A24" s="1"/>
      <c r="B24" s="97" t="s">
        <v>800</v>
      </c>
      <c r="C24" s="98"/>
      <c r="D24" s="99"/>
      <c r="E24" s="100"/>
      <c r="F24" s="100">
        <v>8.8258700000000001</v>
      </c>
      <c r="G24" s="101">
        <v>8.5166900000000005</v>
      </c>
      <c r="H24" s="99"/>
      <c r="I24" s="101"/>
      <c r="J24" s="99">
        <v>60.21</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c r="CK24" s="100"/>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8"/>
      <c r="HH24" s="99"/>
      <c r="HI24" s="101"/>
      <c r="HJ24" s="1"/>
      <c r="HK24" s="99">
        <v>2621.7010599999999</v>
      </c>
      <c r="HL24" s="100">
        <v>2559.9425099999999</v>
      </c>
      <c r="HM24" s="101">
        <v>495.24537000000004</v>
      </c>
    </row>
    <row r="25" spans="1:221" x14ac:dyDescent="0.3">
      <c r="A25" s="1"/>
      <c r="B25" s="97" t="s">
        <v>801</v>
      </c>
      <c r="C25" s="98"/>
      <c r="D25" s="99"/>
      <c r="E25" s="100"/>
      <c r="F25" s="100">
        <v>8.8258700000000001</v>
      </c>
      <c r="G25" s="101">
        <v>8.5166900000000005</v>
      </c>
      <c r="H25" s="99"/>
      <c r="I25" s="101"/>
      <c r="J25" s="99">
        <v>60.21</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c r="CK25" s="100"/>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8"/>
      <c r="HH25" s="99"/>
      <c r="HI25" s="101"/>
      <c r="HJ25" s="1"/>
      <c r="HK25" s="99">
        <v>2621.7010599999999</v>
      </c>
      <c r="HL25" s="100">
        <v>2559.9425099999999</v>
      </c>
      <c r="HM25" s="101">
        <v>495.24537000000004</v>
      </c>
    </row>
    <row r="26" spans="1:221" x14ac:dyDescent="0.3">
      <c r="A26" s="1"/>
      <c r="B26" s="97" t="s">
        <v>802</v>
      </c>
      <c r="C26" s="98"/>
      <c r="D26" s="99"/>
      <c r="E26" s="100"/>
      <c r="F26" s="100">
        <v>8.8258700000000001</v>
      </c>
      <c r="G26" s="101">
        <v>8.5166900000000005</v>
      </c>
      <c r="H26" s="99"/>
      <c r="I26" s="101"/>
      <c r="J26" s="99">
        <v>60.21</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c r="CK26" s="100"/>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8"/>
      <c r="HH26" s="99"/>
      <c r="HI26" s="101"/>
      <c r="HJ26" s="1"/>
      <c r="HK26" s="99">
        <v>2621.7010599999999</v>
      </c>
      <c r="HL26" s="100">
        <v>2559.9425099999999</v>
      </c>
      <c r="HM26" s="101">
        <v>495.24537000000004</v>
      </c>
    </row>
    <row r="27" spans="1:221" x14ac:dyDescent="0.3">
      <c r="A27" s="1"/>
      <c r="B27" s="97" t="s">
        <v>803</v>
      </c>
      <c r="C27" s="98"/>
      <c r="D27" s="99"/>
      <c r="E27" s="100"/>
      <c r="F27" s="100">
        <v>8.8258700000000001</v>
      </c>
      <c r="G27" s="101">
        <v>8.5166900000000005</v>
      </c>
      <c r="H27" s="99"/>
      <c r="I27" s="101"/>
      <c r="J27" s="99">
        <v>60.21</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c r="CK27" s="100"/>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8"/>
      <c r="HH27" s="99"/>
      <c r="HI27" s="101"/>
      <c r="HJ27" s="1"/>
      <c r="HK27" s="99">
        <v>2621.7010599999999</v>
      </c>
      <c r="HL27" s="100">
        <v>2559.9425099999999</v>
      </c>
      <c r="HM27" s="101">
        <v>495.24537000000004</v>
      </c>
    </row>
    <row r="28" spans="1:221" x14ac:dyDescent="0.3">
      <c r="A28" s="1"/>
      <c r="B28" s="97" t="s">
        <v>804</v>
      </c>
      <c r="C28" s="98"/>
      <c r="D28" s="99"/>
      <c r="E28" s="100"/>
      <c r="F28" s="100">
        <v>8.8258700000000001</v>
      </c>
      <c r="G28" s="101">
        <v>8.5166900000000005</v>
      </c>
      <c r="H28" s="99"/>
      <c r="I28" s="101"/>
      <c r="J28" s="99">
        <v>60.21</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c r="CK28" s="100"/>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8"/>
      <c r="HH28" s="99"/>
      <c r="HI28" s="101"/>
      <c r="HJ28" s="1"/>
      <c r="HK28" s="99">
        <v>2621.7010599999999</v>
      </c>
      <c r="HL28" s="100">
        <v>2559.9425099999999</v>
      </c>
      <c r="HM28" s="101">
        <v>495.24537000000004</v>
      </c>
    </row>
    <row r="29" spans="1:221" x14ac:dyDescent="0.3">
      <c r="A29" s="1"/>
      <c r="B29" s="97" t="s">
        <v>805</v>
      </c>
      <c r="C29" s="98"/>
      <c r="D29" s="99"/>
      <c r="E29" s="100"/>
      <c r="F29" s="100">
        <v>8.8258700000000001</v>
      </c>
      <c r="G29" s="101">
        <v>8.5166900000000005</v>
      </c>
      <c r="H29" s="99"/>
      <c r="I29" s="101"/>
      <c r="J29" s="99">
        <v>60.21</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c r="CK29" s="100"/>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8"/>
      <c r="HH29" s="99"/>
      <c r="HI29" s="101"/>
      <c r="HJ29" s="1"/>
      <c r="HK29" s="99">
        <v>2621.7010599999999</v>
      </c>
      <c r="HL29" s="100">
        <v>2559.9425099999999</v>
      </c>
      <c r="HM29" s="101">
        <v>495.24537000000004</v>
      </c>
    </row>
    <row r="30" spans="1:221" x14ac:dyDescent="0.3">
      <c r="A30" s="1"/>
      <c r="B30" s="97" t="s">
        <v>806</v>
      </c>
      <c r="C30" s="98"/>
      <c r="D30" s="99"/>
      <c r="E30" s="100"/>
      <c r="F30" s="100">
        <v>8.8258700000000001</v>
      </c>
      <c r="G30" s="101">
        <v>8.5166900000000005</v>
      </c>
      <c r="H30" s="99"/>
      <c r="I30" s="101"/>
      <c r="J30" s="99">
        <v>60.21</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c r="CK30" s="100"/>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8"/>
      <c r="HH30" s="99"/>
      <c r="HI30" s="101"/>
      <c r="HJ30" s="1"/>
      <c r="HK30" s="99">
        <v>2621.7010599999999</v>
      </c>
      <c r="HL30" s="100">
        <v>2559.9425099999999</v>
      </c>
      <c r="HM30" s="101">
        <v>495.24537000000004</v>
      </c>
    </row>
    <row r="31" spans="1:221" x14ac:dyDescent="0.3">
      <c r="A31" s="1"/>
      <c r="B31" s="97" t="s">
        <v>807</v>
      </c>
      <c r="C31" s="98"/>
      <c r="D31" s="99"/>
      <c r="E31" s="100"/>
      <c r="F31" s="100">
        <v>8.8258700000000001</v>
      </c>
      <c r="G31" s="101">
        <v>8.5166900000000005</v>
      </c>
      <c r="H31" s="99"/>
      <c r="I31" s="101"/>
      <c r="J31" s="99">
        <v>60.21</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c r="CK31" s="100"/>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8"/>
      <c r="HH31" s="99"/>
      <c r="HI31" s="101"/>
      <c r="HJ31" s="1"/>
      <c r="HK31" s="99">
        <v>2621.7010599999999</v>
      </c>
      <c r="HL31" s="100">
        <v>2559.9425099999999</v>
      </c>
      <c r="HM31" s="101">
        <v>495.24537000000004</v>
      </c>
    </row>
    <row r="32" spans="1:221" x14ac:dyDescent="0.3">
      <c r="A32" s="1"/>
      <c r="B32" s="97" t="s">
        <v>808</v>
      </c>
      <c r="C32" s="98"/>
      <c r="D32" s="99"/>
      <c r="E32" s="100"/>
      <c r="F32" s="100">
        <v>8.8258700000000001</v>
      </c>
      <c r="G32" s="101">
        <v>8.5166900000000005</v>
      </c>
      <c r="H32" s="99"/>
      <c r="I32" s="101"/>
      <c r="J32" s="99">
        <v>60.21</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c r="CK32" s="100"/>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8"/>
      <c r="HH32" s="99"/>
      <c r="HI32" s="101"/>
      <c r="HJ32" s="1"/>
      <c r="HK32" s="99">
        <v>2621.7010599999999</v>
      </c>
      <c r="HL32" s="100">
        <v>2559.9425099999999</v>
      </c>
      <c r="HM32" s="101">
        <v>495.24537000000004</v>
      </c>
    </row>
    <row r="33" spans="1:221" x14ac:dyDescent="0.3">
      <c r="A33" s="1"/>
      <c r="B33" s="97" t="s">
        <v>809</v>
      </c>
      <c r="C33" s="98"/>
      <c r="D33" s="99"/>
      <c r="E33" s="100"/>
      <c r="F33" s="100">
        <v>8.8258700000000001</v>
      </c>
      <c r="G33" s="101">
        <v>8.5166900000000005</v>
      </c>
      <c r="H33" s="99"/>
      <c r="I33" s="101"/>
      <c r="J33" s="99">
        <v>60.21</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c r="CK33" s="100"/>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8"/>
      <c r="HH33" s="99"/>
      <c r="HI33" s="101"/>
      <c r="HJ33" s="1"/>
      <c r="HK33" s="99">
        <v>2621.7010599999999</v>
      </c>
      <c r="HL33" s="100">
        <v>2559.9425099999999</v>
      </c>
      <c r="HM33" s="101">
        <v>495.24537000000004</v>
      </c>
    </row>
    <row r="34" spans="1:221" x14ac:dyDescent="0.3">
      <c r="A34" s="1"/>
      <c r="B34" s="97" t="s">
        <v>810</v>
      </c>
      <c r="C34" s="98"/>
      <c r="D34" s="99"/>
      <c r="E34" s="100"/>
      <c r="F34" s="100">
        <v>8.8258700000000001</v>
      </c>
      <c r="G34" s="101">
        <v>8.5166900000000005</v>
      </c>
      <c r="H34" s="99"/>
      <c r="I34" s="101"/>
      <c r="J34" s="99">
        <v>60.21</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c r="CK34" s="100"/>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8"/>
      <c r="HH34" s="99"/>
      <c r="HI34" s="101"/>
      <c r="HJ34" s="1"/>
      <c r="HK34" s="99">
        <v>2621.7010599999999</v>
      </c>
      <c r="HL34" s="100">
        <v>2559.9425099999999</v>
      </c>
      <c r="HM34" s="101">
        <v>495.24537000000004</v>
      </c>
    </row>
    <row r="35" spans="1:221" x14ac:dyDescent="0.3">
      <c r="A35" s="1"/>
      <c r="B35" s="97" t="s">
        <v>811</v>
      </c>
      <c r="C35" s="98"/>
      <c r="D35" s="99"/>
      <c r="E35" s="100"/>
      <c r="F35" s="100">
        <v>8.8258700000000001</v>
      </c>
      <c r="G35" s="101">
        <v>8.5166900000000005</v>
      </c>
      <c r="H35" s="99"/>
      <c r="I35" s="101"/>
      <c r="J35" s="99">
        <v>60.21</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c r="CK35" s="100"/>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8"/>
      <c r="HH35" s="99"/>
      <c r="HI35" s="101"/>
      <c r="HJ35" s="1"/>
      <c r="HK35" s="99">
        <v>2621.7010599999999</v>
      </c>
      <c r="HL35" s="100">
        <v>2559.9425099999999</v>
      </c>
      <c r="HM35" s="101">
        <v>495.24537000000004</v>
      </c>
    </row>
    <row r="36" spans="1:221" x14ac:dyDescent="0.3">
      <c r="A36" s="1"/>
      <c r="B36" s="97" t="s">
        <v>812</v>
      </c>
      <c r="C36" s="98"/>
      <c r="D36" s="99"/>
      <c r="E36" s="100"/>
      <c r="F36" s="100">
        <v>8.8258700000000001</v>
      </c>
      <c r="G36" s="101">
        <v>8.5166900000000005</v>
      </c>
      <c r="H36" s="99"/>
      <c r="I36" s="101"/>
      <c r="J36" s="99">
        <v>60.21</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c r="CK36" s="100"/>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8"/>
      <c r="HH36" s="99"/>
      <c r="HI36" s="101"/>
      <c r="HJ36" s="1"/>
      <c r="HK36" s="99">
        <v>2621.7010599999999</v>
      </c>
      <c r="HL36" s="100">
        <v>2559.9425099999999</v>
      </c>
      <c r="HM36" s="101">
        <v>495.24537000000004</v>
      </c>
    </row>
    <row r="37" spans="1:221" x14ac:dyDescent="0.3">
      <c r="A37" s="1"/>
      <c r="B37" s="97" t="s">
        <v>813</v>
      </c>
      <c r="C37" s="98"/>
      <c r="D37" s="99"/>
      <c r="E37" s="100"/>
      <c r="F37" s="100">
        <v>8.8258700000000001</v>
      </c>
      <c r="G37" s="101">
        <v>8.5166900000000005</v>
      </c>
      <c r="H37" s="99"/>
      <c r="I37" s="101"/>
      <c r="J37" s="99">
        <v>60.21</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c r="CK37" s="100"/>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8"/>
      <c r="HH37" s="99"/>
      <c r="HI37" s="101"/>
      <c r="HJ37" s="1"/>
      <c r="HK37" s="99">
        <v>2621.7010599999999</v>
      </c>
      <c r="HL37" s="100">
        <v>2559.9425099999999</v>
      </c>
      <c r="HM37" s="101">
        <v>495.24537000000004</v>
      </c>
    </row>
    <row r="38" spans="1:221" x14ac:dyDescent="0.3">
      <c r="A38" s="1"/>
      <c r="B38" s="97" t="s">
        <v>814</v>
      </c>
      <c r="C38" s="98"/>
      <c r="D38" s="99"/>
      <c r="E38" s="100"/>
      <c r="F38" s="100">
        <v>8.8258700000000001</v>
      </c>
      <c r="G38" s="101">
        <v>8.5166900000000005</v>
      </c>
      <c r="H38" s="99"/>
      <c r="I38" s="101"/>
      <c r="J38" s="99">
        <v>60.21</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c r="CK38" s="100"/>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8"/>
      <c r="HH38" s="99"/>
      <c r="HI38" s="101"/>
      <c r="HJ38" s="1"/>
      <c r="HK38" s="99">
        <v>2621.7010599999999</v>
      </c>
      <c r="HL38" s="100">
        <v>2559.9425099999999</v>
      </c>
      <c r="HM38" s="101">
        <v>495.24537000000004</v>
      </c>
    </row>
    <row r="39" spans="1:221" x14ac:dyDescent="0.3">
      <c r="A39" s="1"/>
      <c r="B39" s="97" t="s">
        <v>815</v>
      </c>
      <c r="C39" s="98"/>
      <c r="D39" s="99"/>
      <c r="E39" s="100"/>
      <c r="F39" s="100">
        <v>8.8258700000000001</v>
      </c>
      <c r="G39" s="101">
        <v>8.5166900000000005</v>
      </c>
      <c r="H39" s="99"/>
      <c r="I39" s="101"/>
      <c r="J39" s="99">
        <v>60.21</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c r="CK39" s="100"/>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8"/>
      <c r="HH39" s="99"/>
      <c r="HI39" s="101"/>
      <c r="HJ39" s="1"/>
      <c r="HK39" s="99">
        <v>2621.7010599999999</v>
      </c>
      <c r="HL39" s="100">
        <v>2559.9425099999999</v>
      </c>
      <c r="HM39" s="101">
        <v>495.24537000000004</v>
      </c>
    </row>
    <row r="40" spans="1:221" x14ac:dyDescent="0.3">
      <c r="A40" s="1"/>
      <c r="B40" s="97" t="s">
        <v>816</v>
      </c>
      <c r="C40" s="98"/>
      <c r="D40" s="99"/>
      <c r="E40" s="100"/>
      <c r="F40" s="100">
        <v>8.8258700000000001</v>
      </c>
      <c r="G40" s="101">
        <v>8.5166900000000005</v>
      </c>
      <c r="H40" s="99"/>
      <c r="I40" s="101"/>
      <c r="J40" s="99">
        <v>60.21</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c r="CK40" s="100"/>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8"/>
      <c r="HH40" s="99"/>
      <c r="HI40" s="101"/>
      <c r="HJ40" s="1"/>
      <c r="HK40" s="99">
        <v>2621.7010599999999</v>
      </c>
      <c r="HL40" s="100">
        <v>2559.9425099999999</v>
      </c>
      <c r="HM40" s="101">
        <v>495.24537000000004</v>
      </c>
    </row>
    <row r="41" spans="1:221" x14ac:dyDescent="0.3">
      <c r="A41" s="1"/>
      <c r="B41" s="97" t="s">
        <v>817</v>
      </c>
      <c r="C41" s="98"/>
      <c r="D41" s="99"/>
      <c r="E41" s="100"/>
      <c r="F41" s="100">
        <v>8.8258700000000001</v>
      </c>
      <c r="G41" s="101">
        <v>8.5166900000000005</v>
      </c>
      <c r="H41" s="99"/>
      <c r="I41" s="101"/>
      <c r="J41" s="99">
        <v>60.21</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c r="CK41" s="100"/>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8"/>
      <c r="HH41" s="99"/>
      <c r="HI41" s="101"/>
      <c r="HJ41" s="1"/>
      <c r="HK41" s="99">
        <v>2621.7010599999999</v>
      </c>
      <c r="HL41" s="100">
        <v>2559.9425099999999</v>
      </c>
      <c r="HM41" s="101">
        <v>495.24537000000004</v>
      </c>
    </row>
    <row r="42" spans="1:221" x14ac:dyDescent="0.3">
      <c r="A42" s="1"/>
      <c r="B42" s="97" t="s">
        <v>818</v>
      </c>
      <c r="C42" s="98"/>
      <c r="D42" s="99"/>
      <c r="E42" s="100"/>
      <c r="F42" s="100">
        <v>8.8258700000000001</v>
      </c>
      <c r="G42" s="101">
        <v>8.5166900000000005</v>
      </c>
      <c r="H42" s="99"/>
      <c r="I42" s="101"/>
      <c r="J42" s="99">
        <v>60.21</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c r="CK42" s="100"/>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8"/>
      <c r="HH42" s="99"/>
      <c r="HI42" s="101"/>
      <c r="HJ42" s="1"/>
      <c r="HK42" s="99">
        <v>2621.7010599999999</v>
      </c>
      <c r="HL42" s="100">
        <v>2559.9425099999999</v>
      </c>
      <c r="HM42" s="101">
        <v>495.24537000000004</v>
      </c>
    </row>
    <row r="43" spans="1:221" x14ac:dyDescent="0.3">
      <c r="A43" s="1"/>
      <c r="B43" s="97" t="s">
        <v>819</v>
      </c>
      <c r="C43" s="98"/>
      <c r="D43" s="99"/>
      <c r="E43" s="100"/>
      <c r="F43" s="100">
        <v>8.8258700000000001</v>
      </c>
      <c r="G43" s="101">
        <v>8.5166900000000005</v>
      </c>
      <c r="H43" s="99"/>
      <c r="I43" s="101"/>
      <c r="J43" s="99">
        <v>60.21</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c r="CK43" s="100"/>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8"/>
      <c r="HH43" s="99"/>
      <c r="HI43" s="101"/>
      <c r="HJ43" s="1"/>
      <c r="HK43" s="99">
        <v>2621.7010599999999</v>
      </c>
      <c r="HL43" s="100">
        <v>2559.9425099999999</v>
      </c>
      <c r="HM43" s="101">
        <v>495.24537000000004</v>
      </c>
    </row>
    <row r="44" spans="1:221" x14ac:dyDescent="0.3">
      <c r="A44" s="1"/>
      <c r="B44" s="97" t="s">
        <v>820</v>
      </c>
      <c r="C44" s="98"/>
      <c r="D44" s="99"/>
      <c r="E44" s="100"/>
      <c r="F44" s="100">
        <v>8.8258700000000001</v>
      </c>
      <c r="G44" s="101">
        <v>8.5166900000000005</v>
      </c>
      <c r="H44" s="99"/>
      <c r="I44" s="101"/>
      <c r="J44" s="99">
        <v>60.21</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c r="CK44" s="100"/>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8"/>
      <c r="HH44" s="99"/>
      <c r="HI44" s="101"/>
      <c r="HJ44" s="1"/>
      <c r="HK44" s="99">
        <v>2621.7010599999999</v>
      </c>
      <c r="HL44" s="100">
        <v>2559.9425099999999</v>
      </c>
      <c r="HM44" s="101">
        <v>495.24537000000004</v>
      </c>
    </row>
    <row r="45" spans="1:221" x14ac:dyDescent="0.3">
      <c r="A45" s="1"/>
      <c r="B45" s="97" t="s">
        <v>821</v>
      </c>
      <c r="C45" s="98"/>
      <c r="D45" s="99"/>
      <c r="E45" s="100"/>
      <c r="F45" s="100">
        <v>8.8258700000000001</v>
      </c>
      <c r="G45" s="101">
        <v>8.5166900000000005</v>
      </c>
      <c r="H45" s="99"/>
      <c r="I45" s="101"/>
      <c r="J45" s="99">
        <v>60.21</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c r="CK45" s="100"/>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8"/>
      <c r="HH45" s="99"/>
      <c r="HI45" s="101"/>
      <c r="HJ45" s="1"/>
      <c r="HK45" s="99">
        <v>2621.7010599999999</v>
      </c>
      <c r="HL45" s="100">
        <v>2559.9425099999999</v>
      </c>
      <c r="HM45" s="101">
        <v>495.24537000000004</v>
      </c>
    </row>
    <row r="46" spans="1:221" x14ac:dyDescent="0.3">
      <c r="A46" s="1"/>
      <c r="B46" s="97" t="s">
        <v>822</v>
      </c>
      <c r="C46" s="98"/>
      <c r="D46" s="99"/>
      <c r="E46" s="100"/>
      <c r="F46" s="100">
        <v>8.8258700000000001</v>
      </c>
      <c r="G46" s="101">
        <v>8.5166900000000005</v>
      </c>
      <c r="H46" s="99"/>
      <c r="I46" s="101"/>
      <c r="J46" s="99">
        <v>60.21</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c r="CK46" s="100"/>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8"/>
      <c r="HH46" s="99"/>
      <c r="HI46" s="101"/>
      <c r="HJ46" s="1"/>
      <c r="HK46" s="99">
        <v>2621.7010599999999</v>
      </c>
      <c r="HL46" s="100">
        <v>2559.9425099999999</v>
      </c>
      <c r="HM46" s="101">
        <v>495.24537000000004</v>
      </c>
    </row>
    <row r="47" spans="1:221" x14ac:dyDescent="0.3">
      <c r="A47" s="1"/>
      <c r="B47" s="97" t="s">
        <v>823</v>
      </c>
      <c r="C47" s="98"/>
      <c r="D47" s="99"/>
      <c r="E47" s="100"/>
      <c r="F47" s="100">
        <v>8.8258700000000001</v>
      </c>
      <c r="G47" s="101">
        <v>8.5166900000000005</v>
      </c>
      <c r="H47" s="99"/>
      <c r="I47" s="101"/>
      <c r="J47" s="99">
        <v>60.21</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c r="CK47" s="100"/>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8"/>
      <c r="HH47" s="99"/>
      <c r="HI47" s="101"/>
      <c r="HJ47" s="1"/>
      <c r="HK47" s="99">
        <v>2621.7010599999999</v>
      </c>
      <c r="HL47" s="100">
        <v>2559.9425099999999</v>
      </c>
      <c r="HM47" s="101">
        <v>495.24537000000004</v>
      </c>
    </row>
    <row r="48" spans="1:221" x14ac:dyDescent="0.3">
      <c r="A48" s="1"/>
      <c r="B48" s="97" t="s">
        <v>824</v>
      </c>
      <c r="C48" s="98"/>
      <c r="D48" s="99"/>
      <c r="E48" s="100"/>
      <c r="F48" s="100">
        <v>8.8258700000000001</v>
      </c>
      <c r="G48" s="101">
        <v>8.5166900000000005</v>
      </c>
      <c r="H48" s="99"/>
      <c r="I48" s="101"/>
      <c r="J48" s="99">
        <v>60.21</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c r="CK48" s="100"/>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8"/>
      <c r="HH48" s="99"/>
      <c r="HI48" s="101"/>
      <c r="HJ48" s="1"/>
      <c r="HK48" s="99">
        <v>2621.7010599999999</v>
      </c>
      <c r="HL48" s="100">
        <v>2559.9425099999999</v>
      </c>
      <c r="HM48" s="101">
        <v>495.24537000000004</v>
      </c>
    </row>
    <row r="49" spans="1:221" x14ac:dyDescent="0.3">
      <c r="A49" s="1"/>
      <c r="B49" s="97" t="s">
        <v>825</v>
      </c>
      <c r="C49" s="98"/>
      <c r="D49" s="99"/>
      <c r="E49" s="100"/>
      <c r="F49" s="100">
        <v>8.8258700000000001</v>
      </c>
      <c r="G49" s="101">
        <v>8.5166900000000005</v>
      </c>
      <c r="H49" s="99"/>
      <c r="I49" s="101"/>
      <c r="J49" s="99">
        <v>60.21</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c r="CK49" s="100"/>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8"/>
      <c r="HH49" s="99"/>
      <c r="HI49" s="101"/>
      <c r="HJ49" s="1"/>
      <c r="HK49" s="99">
        <v>2621.7010599999999</v>
      </c>
      <c r="HL49" s="100">
        <v>2559.9425099999999</v>
      </c>
      <c r="HM49" s="101">
        <v>495.24537000000004</v>
      </c>
    </row>
    <row r="50" spans="1:221" x14ac:dyDescent="0.3">
      <c r="A50" s="1"/>
      <c r="B50" s="97" t="s">
        <v>826</v>
      </c>
      <c r="C50" s="98"/>
      <c r="D50" s="99"/>
      <c r="E50" s="100"/>
      <c r="F50" s="100">
        <v>8.8258700000000001</v>
      </c>
      <c r="G50" s="101">
        <v>8.5166900000000005</v>
      </c>
      <c r="H50" s="99"/>
      <c r="I50" s="101"/>
      <c r="J50" s="99">
        <v>60.21</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c r="CK50" s="100"/>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8"/>
      <c r="HH50" s="99"/>
      <c r="HI50" s="101"/>
      <c r="HJ50" s="1"/>
      <c r="HK50" s="99">
        <v>2621.7010599999999</v>
      </c>
      <c r="HL50" s="100">
        <v>2559.9425099999999</v>
      </c>
      <c r="HM50" s="101">
        <v>495.24537000000004</v>
      </c>
    </row>
    <row r="51" spans="1:221" x14ac:dyDescent="0.3">
      <c r="A51" s="1"/>
      <c r="B51" s="97" t="s">
        <v>827</v>
      </c>
      <c r="C51" s="98"/>
      <c r="D51" s="99"/>
      <c r="E51" s="100"/>
      <c r="F51" s="100">
        <v>8.8258700000000001</v>
      </c>
      <c r="G51" s="101">
        <v>8.5166900000000005</v>
      </c>
      <c r="H51" s="99"/>
      <c r="I51" s="101"/>
      <c r="J51" s="99">
        <v>60.21</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c r="CK51" s="100"/>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8"/>
      <c r="HH51" s="99"/>
      <c r="HI51" s="101"/>
      <c r="HJ51" s="1"/>
      <c r="HK51" s="99">
        <v>2621.7010599999999</v>
      </c>
      <c r="HL51" s="100">
        <v>2559.9425099999999</v>
      </c>
      <c r="HM51" s="101">
        <v>495.24537000000004</v>
      </c>
    </row>
    <row r="52" spans="1:221" x14ac:dyDescent="0.3">
      <c r="A52" s="1"/>
      <c r="B52" s="97" t="s">
        <v>828</v>
      </c>
      <c r="C52" s="98"/>
      <c r="D52" s="99"/>
      <c r="E52" s="100"/>
      <c r="F52" s="100">
        <v>8.8258700000000001</v>
      </c>
      <c r="G52" s="101">
        <v>8.5166900000000005</v>
      </c>
      <c r="H52" s="99"/>
      <c r="I52" s="101"/>
      <c r="J52" s="99">
        <v>60.21</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c r="CK52" s="100"/>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8"/>
      <c r="HH52" s="99"/>
      <c r="HI52" s="101"/>
      <c r="HJ52" s="1"/>
      <c r="HK52" s="99">
        <v>2621.7010599999999</v>
      </c>
      <c r="HL52" s="100">
        <v>2559.9425099999999</v>
      </c>
      <c r="HM52" s="101">
        <v>495.24537000000004</v>
      </c>
    </row>
    <row r="53" spans="1:221" x14ac:dyDescent="0.3">
      <c r="A53" s="1"/>
      <c r="B53" s="97" t="s">
        <v>829</v>
      </c>
      <c r="C53" s="98"/>
      <c r="D53" s="99"/>
      <c r="E53" s="100"/>
      <c r="F53" s="100">
        <v>8.8258700000000001</v>
      </c>
      <c r="G53" s="101">
        <v>8.5166900000000005</v>
      </c>
      <c r="H53" s="99"/>
      <c r="I53" s="101"/>
      <c r="J53" s="99">
        <v>60.21</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c r="CK53" s="100"/>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8"/>
      <c r="HH53" s="99"/>
      <c r="HI53" s="101"/>
      <c r="HJ53" s="1"/>
      <c r="HK53" s="99">
        <v>2621.7010599999999</v>
      </c>
      <c r="HL53" s="100">
        <v>2559.9425099999999</v>
      </c>
      <c r="HM53" s="101">
        <v>495.24537000000004</v>
      </c>
    </row>
    <row r="54" spans="1:221" x14ac:dyDescent="0.3">
      <c r="A54" s="1"/>
      <c r="B54" s="97" t="s">
        <v>1384</v>
      </c>
      <c r="C54" s="98"/>
      <c r="D54" s="99"/>
      <c r="E54" s="100"/>
      <c r="F54" s="100">
        <v>8.8258700000000001</v>
      </c>
      <c r="G54" s="101">
        <v>8.5166900000000005</v>
      </c>
      <c r="H54" s="99"/>
      <c r="I54" s="101"/>
      <c r="J54" s="99">
        <v>60.21</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c r="CK54" s="100"/>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8"/>
      <c r="HH54" s="99"/>
      <c r="HI54" s="101"/>
      <c r="HJ54" s="1"/>
      <c r="HK54" s="99">
        <v>2621.7010599999999</v>
      </c>
      <c r="HL54" s="100">
        <v>2559.9425099999999</v>
      </c>
      <c r="HM54" s="101">
        <v>495.24537000000004</v>
      </c>
    </row>
    <row r="55" spans="1:221" x14ac:dyDescent="0.3">
      <c r="A55" s="1"/>
      <c r="B55" s="106" t="s">
        <v>917</v>
      </c>
      <c r="C55" s="107">
        <v>0</v>
      </c>
      <c r="D55" s="108">
        <v>0</v>
      </c>
      <c r="E55" s="109">
        <v>0</v>
      </c>
      <c r="F55" s="109">
        <v>211.82087999999999</v>
      </c>
      <c r="G55" s="110">
        <v>204.40056000000001</v>
      </c>
      <c r="H55" s="108">
        <v>0</v>
      </c>
      <c r="I55" s="110">
        <v>0</v>
      </c>
      <c r="J55" s="108">
        <v>1445.04</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0</v>
      </c>
      <c r="CK55" s="109">
        <v>0</v>
      </c>
      <c r="CL55" s="109">
        <v>0</v>
      </c>
      <c r="CM55" s="109">
        <v>0</v>
      </c>
      <c r="CN55" s="109">
        <v>0</v>
      </c>
      <c r="CO55" s="110">
        <v>0</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1385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1386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1387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1388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573</v>
      </c>
      <c r="C6" s="222"/>
      <c r="D6" s="222"/>
      <c r="E6" s="222"/>
      <c r="F6" s="222"/>
      <c r="G6" s="222"/>
      <c r="H6" s="222" t="s">
        <v>197</v>
      </c>
      <c r="I6" s="222"/>
      <c r="J6" s="222" t="s">
        <v>57</v>
      </c>
      <c r="K6" s="222"/>
      <c r="L6" s="222"/>
      <c r="M6" s="222" t="s">
        <v>233</v>
      </c>
      <c r="N6" s="222"/>
      <c r="O6" s="222" t="s">
        <v>23</v>
      </c>
      <c r="P6" s="222" t="s">
        <v>62</v>
      </c>
      <c r="Q6" s="222"/>
      <c r="R6" s="222"/>
      <c r="S6" s="222"/>
      <c r="T6" s="222" t="s">
        <v>575</v>
      </c>
      <c r="U6" s="222" t="s">
        <v>958</v>
      </c>
      <c r="V6" s="222" t="s">
        <v>74</v>
      </c>
      <c r="W6" s="222"/>
      <c r="X6" s="222"/>
      <c r="Y6" s="222"/>
      <c r="Z6" s="222"/>
      <c r="AA6" s="222" t="s">
        <v>86</v>
      </c>
      <c r="AB6" s="222"/>
      <c r="AC6" s="222" t="s">
        <v>96</v>
      </c>
      <c r="AD6" s="222"/>
      <c r="AE6" s="222"/>
      <c r="AF6" s="222"/>
      <c r="AG6" s="222" t="s">
        <v>112</v>
      </c>
      <c r="AH6" s="222"/>
      <c r="AI6" s="222"/>
      <c r="AJ6" s="222"/>
      <c r="AK6" s="222"/>
      <c r="AL6" s="222" t="s">
        <v>572</v>
      </c>
      <c r="AM6" s="222"/>
      <c r="AN6" s="222" t="s">
        <v>126</v>
      </c>
      <c r="AO6" s="222"/>
      <c r="AP6" s="222"/>
      <c r="AQ6" s="222"/>
      <c r="AR6" s="222"/>
      <c r="AS6" s="222"/>
      <c r="AT6" s="222"/>
      <c r="AU6" s="222"/>
      <c r="AV6" s="222"/>
      <c r="AW6" s="222"/>
    </row>
    <row r="7" spans="1:49" ht="39.6" x14ac:dyDescent="0.3">
      <c r="A7" s="116" t="s">
        <v>1390</v>
      </c>
      <c r="B7" s="116" t="s">
        <v>1391</v>
      </c>
      <c r="C7" s="116" t="s">
        <v>1391</v>
      </c>
      <c r="D7" s="116" t="s">
        <v>1391</v>
      </c>
      <c r="E7" s="116" t="s">
        <v>1391</v>
      </c>
      <c r="F7" s="116" t="s">
        <v>1391</v>
      </c>
      <c r="G7" s="116" t="s">
        <v>1391</v>
      </c>
      <c r="H7" s="116" t="s">
        <v>1392</v>
      </c>
      <c r="I7" s="116" t="s">
        <v>1393</v>
      </c>
      <c r="J7" s="116" t="s">
        <v>1394</v>
      </c>
      <c r="K7" s="116" t="s">
        <v>1394</v>
      </c>
      <c r="L7" s="116" t="s">
        <v>1394</v>
      </c>
      <c r="M7" s="116" t="s">
        <v>1395</v>
      </c>
      <c r="N7" s="116" t="s">
        <v>1395</v>
      </c>
      <c r="O7" s="116" t="s">
        <v>1396</v>
      </c>
      <c r="P7" s="116" t="s">
        <v>262</v>
      </c>
      <c r="Q7" s="116" t="s">
        <v>262</v>
      </c>
      <c r="R7" s="116" t="s">
        <v>262</v>
      </c>
      <c r="S7" s="116" t="s">
        <v>262</v>
      </c>
      <c r="T7" s="116" t="s">
        <v>1397</v>
      </c>
      <c r="U7" s="116" t="s">
        <v>1398</v>
      </c>
      <c r="V7" s="116" t="s">
        <v>1399</v>
      </c>
      <c r="W7" s="116" t="s">
        <v>1400</v>
      </c>
      <c r="X7" s="116" t="s">
        <v>1400</v>
      </c>
      <c r="Y7" s="116" t="s">
        <v>1401</v>
      </c>
      <c r="Z7" s="116" t="s">
        <v>1402</v>
      </c>
      <c r="AA7" s="116" t="s">
        <v>262</v>
      </c>
      <c r="AB7" s="116" t="s">
        <v>262</v>
      </c>
      <c r="AC7" s="116" t="s">
        <v>1403</v>
      </c>
      <c r="AD7" s="116" t="s">
        <v>1404</v>
      </c>
      <c r="AE7" s="116" t="s">
        <v>1405</v>
      </c>
      <c r="AF7" s="116" t="s">
        <v>1403</v>
      </c>
      <c r="AG7" s="116" t="s">
        <v>1406</v>
      </c>
      <c r="AH7" s="116" t="s">
        <v>1406</v>
      </c>
      <c r="AI7" s="116" t="s">
        <v>1407</v>
      </c>
      <c r="AJ7" s="116" t="s">
        <v>1408</v>
      </c>
      <c r="AK7" s="116" t="s">
        <v>1408</v>
      </c>
      <c r="AL7" s="116" t="s">
        <v>572</v>
      </c>
      <c r="AM7" s="116" t="s">
        <v>572</v>
      </c>
      <c r="AN7" s="116" t="s">
        <v>1409</v>
      </c>
      <c r="AO7" s="116" t="s">
        <v>262</v>
      </c>
      <c r="AP7" s="116" t="s">
        <v>262</v>
      </c>
      <c r="AQ7" s="116" t="s">
        <v>1000</v>
      </c>
      <c r="AR7" s="116" t="s">
        <v>262</v>
      </c>
      <c r="AS7" s="116" t="s">
        <v>1400</v>
      </c>
      <c r="AT7" s="116" t="s">
        <v>1410</v>
      </c>
      <c r="AU7" s="116" t="s">
        <v>1399</v>
      </c>
      <c r="AV7" s="116" t="s">
        <v>1400</v>
      </c>
      <c r="AW7" s="116" t="s">
        <v>1411</v>
      </c>
    </row>
    <row r="8" spans="1:49" ht="26.4" x14ac:dyDescent="0.3">
      <c r="A8" s="116" t="s">
        <v>1412</v>
      </c>
      <c r="B8" s="116" t="s">
        <v>1413</v>
      </c>
      <c r="C8" s="116" t="s">
        <v>1413</v>
      </c>
      <c r="D8" s="116" t="s">
        <v>1414</v>
      </c>
      <c r="E8" s="116" t="s">
        <v>1414</v>
      </c>
      <c r="F8" s="116" t="s">
        <v>1415</v>
      </c>
      <c r="G8" s="116" t="s">
        <v>1414</v>
      </c>
      <c r="H8" s="116" t="s">
        <v>1414</v>
      </c>
      <c r="I8" s="116" t="s">
        <v>1414</v>
      </c>
      <c r="J8" s="116" t="s">
        <v>1413</v>
      </c>
      <c r="K8" s="116" t="s">
        <v>1413</v>
      </c>
      <c r="L8" s="116" t="s">
        <v>1415</v>
      </c>
      <c r="M8" s="116" t="s">
        <v>1414</v>
      </c>
      <c r="N8" s="116" t="s">
        <v>1414</v>
      </c>
      <c r="O8" s="116" t="s">
        <v>1414</v>
      </c>
      <c r="P8" s="116" t="s">
        <v>1414</v>
      </c>
      <c r="Q8" s="116" t="s">
        <v>1414</v>
      </c>
      <c r="R8" s="116" t="s">
        <v>1414</v>
      </c>
      <c r="S8" s="116" t="s">
        <v>1414</v>
      </c>
      <c r="T8" s="116" t="s">
        <v>1414</v>
      </c>
      <c r="U8" s="116" t="s">
        <v>1414</v>
      </c>
      <c r="V8" s="116" t="s">
        <v>1414</v>
      </c>
      <c r="W8" s="116" t="s">
        <v>1414</v>
      </c>
      <c r="X8" s="116" t="s">
        <v>1414</v>
      </c>
      <c r="Y8" s="116" t="s">
        <v>1414</v>
      </c>
      <c r="Z8" s="116" t="s">
        <v>1414</v>
      </c>
      <c r="AA8" s="116" t="s">
        <v>1414</v>
      </c>
      <c r="AB8" s="116" t="s">
        <v>1414</v>
      </c>
      <c r="AC8" s="116" t="s">
        <v>1414</v>
      </c>
      <c r="AD8" s="116" t="s">
        <v>1415</v>
      </c>
      <c r="AE8" s="116" t="s">
        <v>1413</v>
      </c>
      <c r="AF8" s="116" t="s">
        <v>1414</v>
      </c>
      <c r="AG8" s="116" t="s">
        <v>1414</v>
      </c>
      <c r="AH8" s="116" t="s">
        <v>1414</v>
      </c>
      <c r="AI8" s="116" t="s">
        <v>1413</v>
      </c>
      <c r="AJ8" s="116" t="s">
        <v>1414</v>
      </c>
      <c r="AK8" s="116" t="s">
        <v>1414</v>
      </c>
      <c r="AL8" s="116" t="s">
        <v>1414</v>
      </c>
      <c r="AM8" s="116" t="s">
        <v>1414</v>
      </c>
      <c r="AN8" s="116" t="s">
        <v>1414</v>
      </c>
      <c r="AO8" s="116" t="s">
        <v>1414</v>
      </c>
      <c r="AP8" s="116" t="s">
        <v>1414</v>
      </c>
      <c r="AQ8" s="116" t="s">
        <v>1414</v>
      </c>
      <c r="AR8" s="116" t="s">
        <v>1414</v>
      </c>
      <c r="AS8" s="116" t="s">
        <v>1414</v>
      </c>
      <c r="AT8" s="116" t="s">
        <v>1414</v>
      </c>
      <c r="AU8" s="116" t="s">
        <v>1414</v>
      </c>
      <c r="AV8" s="116" t="s">
        <v>1414</v>
      </c>
      <c r="AW8" s="116" t="s">
        <v>1414</v>
      </c>
    </row>
    <row r="9" spans="1:49" ht="39.6" x14ac:dyDescent="0.3">
      <c r="A9" s="116" t="s">
        <v>6</v>
      </c>
      <c r="B9" s="116" t="s">
        <v>1416</v>
      </c>
      <c r="C9" s="116" t="s">
        <v>1417</v>
      </c>
      <c r="D9" s="116" t="s">
        <v>1418</v>
      </c>
      <c r="E9" s="116" t="s">
        <v>1418</v>
      </c>
      <c r="F9" s="116" t="s">
        <v>937</v>
      </c>
      <c r="G9" s="116" t="s">
        <v>1418</v>
      </c>
      <c r="H9" s="116" t="s">
        <v>657</v>
      </c>
      <c r="I9" s="116" t="s">
        <v>198</v>
      </c>
      <c r="J9" s="116" t="s">
        <v>1419</v>
      </c>
      <c r="K9" s="116" t="s">
        <v>1420</v>
      </c>
      <c r="L9" s="116" t="s">
        <v>943</v>
      </c>
      <c r="M9" s="116" t="s">
        <v>1421</v>
      </c>
      <c r="N9" s="116" t="s">
        <v>1421</v>
      </c>
      <c r="O9" s="116" t="s">
        <v>1422</v>
      </c>
      <c r="P9" s="116" t="s">
        <v>1423</v>
      </c>
      <c r="Q9" s="116" t="s">
        <v>1424</v>
      </c>
      <c r="R9" s="116" t="s">
        <v>1425</v>
      </c>
      <c r="S9" s="116" t="s">
        <v>1426</v>
      </c>
      <c r="T9" s="116" t="s">
        <v>656</v>
      </c>
      <c r="U9" s="116" t="s">
        <v>1427</v>
      </c>
      <c r="V9" s="116" t="s">
        <v>1428</v>
      </c>
      <c r="W9" s="116" t="s">
        <v>1429</v>
      </c>
      <c r="X9" s="116" t="s">
        <v>1429</v>
      </c>
      <c r="Y9" s="116" t="s">
        <v>1430</v>
      </c>
      <c r="Z9" s="116" t="s">
        <v>1431</v>
      </c>
      <c r="AA9" s="116" t="s">
        <v>1432</v>
      </c>
      <c r="AB9" s="116" t="s">
        <v>637</v>
      </c>
      <c r="AC9" s="116" t="s">
        <v>1433</v>
      </c>
      <c r="AD9" s="116" t="s">
        <v>980</v>
      </c>
      <c r="AE9" s="116" t="s">
        <v>1434</v>
      </c>
      <c r="AF9" s="116" t="s">
        <v>1433</v>
      </c>
      <c r="AG9" s="116" t="s">
        <v>1435</v>
      </c>
      <c r="AH9" s="116" t="s">
        <v>1435</v>
      </c>
      <c r="AI9" s="116" t="s">
        <v>1436</v>
      </c>
      <c r="AJ9" s="116" t="s">
        <v>1437</v>
      </c>
      <c r="AK9" s="116" t="s">
        <v>1437</v>
      </c>
      <c r="AL9" s="116" t="s">
        <v>572</v>
      </c>
      <c r="AM9" s="116" t="s">
        <v>1438</v>
      </c>
      <c r="AN9" s="116" t="s">
        <v>1439</v>
      </c>
      <c r="AO9" s="116" t="s">
        <v>1440</v>
      </c>
      <c r="AP9" s="116" t="s">
        <v>1440</v>
      </c>
      <c r="AQ9" s="116" t="s">
        <v>1441</v>
      </c>
      <c r="AR9" s="116" t="s">
        <v>1442</v>
      </c>
      <c r="AS9" s="116" t="s">
        <v>1443</v>
      </c>
      <c r="AT9" s="116" t="s">
        <v>1444</v>
      </c>
      <c r="AU9" s="116" t="s">
        <v>1445</v>
      </c>
      <c r="AV9" s="116" t="s">
        <v>1446</v>
      </c>
      <c r="AW9" s="116" t="s">
        <v>1447</v>
      </c>
    </row>
    <row r="10" spans="1:49" ht="52.8" x14ac:dyDescent="0.3">
      <c r="A10" s="116" t="s">
        <v>1061</v>
      </c>
      <c r="B10" s="116" t="s">
        <v>1448</v>
      </c>
      <c r="C10" s="116" t="s">
        <v>1448</v>
      </c>
      <c r="D10" s="116" t="s">
        <v>1449</v>
      </c>
      <c r="E10" s="116" t="s">
        <v>1450</v>
      </c>
      <c r="F10" s="116" t="s">
        <v>1451</v>
      </c>
      <c r="G10" s="116" t="s">
        <v>1452</v>
      </c>
      <c r="H10" s="116" t="s">
        <v>1449</v>
      </c>
      <c r="I10" s="116" t="s">
        <v>1449</v>
      </c>
      <c r="J10" s="116" t="s">
        <v>1448</v>
      </c>
      <c r="K10" s="116" t="s">
        <v>1448</v>
      </c>
      <c r="L10" s="116" t="s">
        <v>1451</v>
      </c>
      <c r="M10" s="116" t="s">
        <v>1450</v>
      </c>
      <c r="N10" s="116" t="s">
        <v>1452</v>
      </c>
      <c r="O10" s="116" t="s">
        <v>1449</v>
      </c>
      <c r="P10" s="116" t="s">
        <v>1452</v>
      </c>
      <c r="Q10" s="116" t="s">
        <v>1452</v>
      </c>
      <c r="R10" s="116" t="s">
        <v>1452</v>
      </c>
      <c r="S10" s="116" t="s">
        <v>1449</v>
      </c>
      <c r="T10" s="116" t="s">
        <v>1452</v>
      </c>
      <c r="U10" s="116" t="s">
        <v>1449</v>
      </c>
      <c r="V10" s="116" t="s">
        <v>1452</v>
      </c>
      <c r="W10" s="116" t="s">
        <v>1452</v>
      </c>
      <c r="X10" s="116" t="s">
        <v>1450</v>
      </c>
      <c r="Y10" s="116" t="s">
        <v>1452</v>
      </c>
      <c r="Z10" s="116" t="s">
        <v>1452</v>
      </c>
      <c r="AA10" s="116" t="s">
        <v>1449</v>
      </c>
      <c r="AB10" s="116" t="s">
        <v>1452</v>
      </c>
      <c r="AC10" s="116" t="s">
        <v>1449</v>
      </c>
      <c r="AD10" s="116" t="s">
        <v>1451</v>
      </c>
      <c r="AE10" s="116" t="s">
        <v>1449</v>
      </c>
      <c r="AF10" s="116" t="s">
        <v>1449</v>
      </c>
      <c r="AG10" s="116" t="s">
        <v>1449</v>
      </c>
      <c r="AH10" s="116" t="s">
        <v>1452</v>
      </c>
      <c r="AI10" s="116" t="s">
        <v>1452</v>
      </c>
      <c r="AJ10" s="116" t="s">
        <v>1449</v>
      </c>
      <c r="AK10" s="116" t="s">
        <v>1452</v>
      </c>
      <c r="AL10" s="116" t="s">
        <v>1449</v>
      </c>
      <c r="AM10" s="116" t="s">
        <v>1452</v>
      </c>
      <c r="AN10" s="116" t="s">
        <v>1452</v>
      </c>
      <c r="AO10" s="116" t="s">
        <v>1449</v>
      </c>
      <c r="AP10" s="116" t="s">
        <v>1452</v>
      </c>
      <c r="AQ10" s="116" t="s">
        <v>1452</v>
      </c>
      <c r="AR10" s="116" t="s">
        <v>1449</v>
      </c>
      <c r="AS10" s="116" t="s">
        <v>1449</v>
      </c>
      <c r="AT10" s="116" t="s">
        <v>1449</v>
      </c>
      <c r="AU10" s="116" t="s">
        <v>1449</v>
      </c>
      <c r="AV10" s="116" t="s">
        <v>1449</v>
      </c>
      <c r="AW10" s="116" t="s">
        <v>1452</v>
      </c>
    </row>
    <row r="11" spans="1:49" x14ac:dyDescent="0.3">
      <c r="A11" s="116" t="s">
        <v>50</v>
      </c>
      <c r="B11" s="116" t="s">
        <v>1453</v>
      </c>
      <c r="C11" s="116" t="s">
        <v>1453</v>
      </c>
      <c r="D11" s="116" t="s">
        <v>1453</v>
      </c>
      <c r="E11" s="116" t="s">
        <v>1453</v>
      </c>
      <c r="F11" s="116" t="s">
        <v>1453</v>
      </c>
      <c r="G11" s="116" t="s">
        <v>1453</v>
      </c>
      <c r="H11" s="116" t="s">
        <v>1453</v>
      </c>
      <c r="I11" s="116" t="s">
        <v>1453</v>
      </c>
      <c r="J11" s="116" t="s">
        <v>1453</v>
      </c>
      <c r="K11" s="116" t="s">
        <v>1453</v>
      </c>
      <c r="L11" s="116" t="s">
        <v>1453</v>
      </c>
      <c r="M11" s="116" t="s">
        <v>1453</v>
      </c>
      <c r="N11" s="116" t="s">
        <v>1453</v>
      </c>
      <c r="O11" s="116" t="s">
        <v>1453</v>
      </c>
      <c r="P11" s="116" t="s">
        <v>1453</v>
      </c>
      <c r="Q11" s="116" t="s">
        <v>1453</v>
      </c>
      <c r="R11" s="116" t="s">
        <v>1453</v>
      </c>
      <c r="S11" s="116" t="s">
        <v>1453</v>
      </c>
      <c r="T11" s="116" t="s">
        <v>1453</v>
      </c>
      <c r="U11" s="116" t="s">
        <v>1453</v>
      </c>
      <c r="V11" s="116" t="s">
        <v>1453</v>
      </c>
      <c r="W11" s="116" t="s">
        <v>1453</v>
      </c>
      <c r="X11" s="116" t="s">
        <v>1453</v>
      </c>
      <c r="Y11" s="116" t="s">
        <v>1453</v>
      </c>
      <c r="Z11" s="116" t="s">
        <v>1453</v>
      </c>
      <c r="AA11" s="116" t="s">
        <v>1453</v>
      </c>
      <c r="AB11" s="116" t="s">
        <v>1453</v>
      </c>
      <c r="AC11" s="116" t="s">
        <v>1453</v>
      </c>
      <c r="AD11" s="116" t="s">
        <v>1453</v>
      </c>
      <c r="AE11" s="116" t="s">
        <v>1453</v>
      </c>
      <c r="AF11" s="116" t="s">
        <v>1453</v>
      </c>
      <c r="AG11" s="116" t="s">
        <v>1453</v>
      </c>
      <c r="AH11" s="116" t="s">
        <v>1453</v>
      </c>
      <c r="AI11" s="116" t="s">
        <v>1453</v>
      </c>
      <c r="AJ11" s="116" t="s">
        <v>1453</v>
      </c>
      <c r="AK11" s="116" t="s">
        <v>1453</v>
      </c>
      <c r="AL11" s="116" t="s">
        <v>1453</v>
      </c>
      <c r="AM11" s="116" t="s">
        <v>1453</v>
      </c>
      <c r="AN11" s="116" t="s">
        <v>1453</v>
      </c>
      <c r="AO11" s="116" t="s">
        <v>1453</v>
      </c>
      <c r="AP11" s="116" t="s">
        <v>1453</v>
      </c>
      <c r="AQ11" s="116" t="s">
        <v>1453</v>
      </c>
      <c r="AR11" s="116" t="s">
        <v>1453</v>
      </c>
      <c r="AS11" s="116" t="s">
        <v>1453</v>
      </c>
      <c r="AT11" s="116" t="s">
        <v>1453</v>
      </c>
      <c r="AU11" s="116" t="s">
        <v>1453</v>
      </c>
      <c r="AV11" s="116" t="s">
        <v>1453</v>
      </c>
      <c r="AW11" s="116" t="s">
        <v>1453</v>
      </c>
    </row>
    <row r="12" spans="1:49" x14ac:dyDescent="0.3">
      <c r="A12" s="117" t="s">
        <v>55</v>
      </c>
      <c r="B12" s="118">
        <v>7.4</v>
      </c>
      <c r="C12" s="119">
        <v>17</v>
      </c>
      <c r="D12" s="119">
        <v>11.5</v>
      </c>
      <c r="E12" s="119">
        <v>2</v>
      </c>
      <c r="F12" s="119">
        <v>11.1</v>
      </c>
      <c r="G12" s="120">
        <v>19</v>
      </c>
      <c r="H12" s="118">
        <v>8.1</v>
      </c>
      <c r="I12" s="120">
        <v>31</v>
      </c>
      <c r="J12" s="118">
        <v>15</v>
      </c>
      <c r="K12" s="119">
        <v>12.35</v>
      </c>
      <c r="L12" s="120">
        <v>14.43</v>
      </c>
      <c r="M12" s="121" t="s">
        <v>1454</v>
      </c>
      <c r="N12" s="122" t="s">
        <v>1454</v>
      </c>
      <c r="O12" s="123">
        <v>1.0780000000000001</v>
      </c>
      <c r="P12" s="118">
        <v>56.47</v>
      </c>
      <c r="Q12" s="119">
        <v>20.25</v>
      </c>
      <c r="R12" s="119">
        <v>104.73</v>
      </c>
      <c r="S12" s="120">
        <v>52.25</v>
      </c>
      <c r="T12" s="123">
        <v>26.524000000000001</v>
      </c>
      <c r="U12" s="123">
        <v>10.86</v>
      </c>
      <c r="V12" s="118">
        <v>14.41</v>
      </c>
      <c r="W12" s="119">
        <v>0.16200000000000001</v>
      </c>
      <c r="X12" s="119">
        <v>0.33</v>
      </c>
      <c r="Y12" s="124" t="s">
        <v>1454</v>
      </c>
      <c r="Z12" s="122" t="s">
        <v>1454</v>
      </c>
      <c r="AA12" s="118">
        <v>19.75</v>
      </c>
      <c r="AB12" s="120">
        <v>117.08</v>
      </c>
      <c r="AC12" s="118">
        <v>24.28</v>
      </c>
      <c r="AD12" s="119">
        <v>21.045999999999999</v>
      </c>
      <c r="AE12" s="119">
        <v>4.8099999999999996</v>
      </c>
      <c r="AF12" s="120">
        <v>0</v>
      </c>
      <c r="AG12" s="118">
        <v>1.10659</v>
      </c>
      <c r="AH12" s="119">
        <v>10.199999999999999</v>
      </c>
      <c r="AI12" s="119">
        <v>10.05247</v>
      </c>
      <c r="AJ12" s="119">
        <v>5.7284100000000002</v>
      </c>
      <c r="AK12" s="120">
        <v>9.8000000000000007</v>
      </c>
      <c r="AL12" s="118">
        <v>7.6</v>
      </c>
      <c r="AM12" s="120">
        <v>12.26</v>
      </c>
      <c r="AN12" s="118">
        <v>11.5</v>
      </c>
      <c r="AO12" s="124" t="s">
        <v>1454</v>
      </c>
      <c r="AP12" s="119">
        <v>41.006630000000001</v>
      </c>
      <c r="AQ12" s="119">
        <v>8.4220000000000006</v>
      </c>
      <c r="AR12" s="124" t="s">
        <v>1454</v>
      </c>
      <c r="AS12" s="119">
        <v>1.94455</v>
      </c>
      <c r="AT12" s="119">
        <v>6.6443199999999996</v>
      </c>
      <c r="AU12" s="119">
        <v>13.691000000000001</v>
      </c>
      <c r="AV12" s="119">
        <v>2.681</v>
      </c>
      <c r="AW12" s="120">
        <v>11.923</v>
      </c>
    </row>
    <row r="13" spans="1:49" x14ac:dyDescent="0.3">
      <c r="A13" s="125" t="s">
        <v>783</v>
      </c>
      <c r="B13" s="118">
        <v>7.4</v>
      </c>
      <c r="C13" s="119">
        <v>17</v>
      </c>
      <c r="D13" s="119">
        <v>11.5</v>
      </c>
      <c r="E13" s="119">
        <v>2</v>
      </c>
      <c r="F13" s="119">
        <v>11.1</v>
      </c>
      <c r="G13" s="120">
        <v>19</v>
      </c>
      <c r="H13" s="118">
        <v>8.1</v>
      </c>
      <c r="I13" s="120">
        <v>31</v>
      </c>
      <c r="J13" s="118">
        <v>15</v>
      </c>
      <c r="K13" s="119">
        <v>12.35</v>
      </c>
      <c r="L13" s="120">
        <v>14.43</v>
      </c>
      <c r="M13" s="121" t="s">
        <v>1454</v>
      </c>
      <c r="N13" s="122" t="s">
        <v>1454</v>
      </c>
      <c r="O13" s="123">
        <v>1.0780000000000001</v>
      </c>
      <c r="P13" s="118">
        <v>56.47</v>
      </c>
      <c r="Q13" s="119">
        <v>20.25</v>
      </c>
      <c r="R13" s="119">
        <v>104.73</v>
      </c>
      <c r="S13" s="120">
        <v>52.25</v>
      </c>
      <c r="T13" s="123">
        <v>26.524000000000001</v>
      </c>
      <c r="U13" s="123">
        <v>10.86</v>
      </c>
      <c r="V13" s="118">
        <v>14.41</v>
      </c>
      <c r="W13" s="119">
        <v>0.16200000000000001</v>
      </c>
      <c r="X13" s="119">
        <v>0.33</v>
      </c>
      <c r="Y13" s="124" t="s">
        <v>1454</v>
      </c>
      <c r="Z13" s="122" t="s">
        <v>1454</v>
      </c>
      <c r="AA13" s="118">
        <v>19.75</v>
      </c>
      <c r="AB13" s="120">
        <v>117.08</v>
      </c>
      <c r="AC13" s="118">
        <v>24.28</v>
      </c>
      <c r="AD13" s="119">
        <v>21.045999999999999</v>
      </c>
      <c r="AE13" s="119">
        <v>4.8099999999999996</v>
      </c>
      <c r="AF13" s="120">
        <v>0</v>
      </c>
      <c r="AG13" s="118">
        <v>1.10659</v>
      </c>
      <c r="AH13" s="119">
        <v>10.199999999999999</v>
      </c>
      <c r="AI13" s="119">
        <v>10.05247</v>
      </c>
      <c r="AJ13" s="119">
        <v>5.7284100000000002</v>
      </c>
      <c r="AK13" s="120">
        <v>9.8000000000000007</v>
      </c>
      <c r="AL13" s="118">
        <v>7.6</v>
      </c>
      <c r="AM13" s="120">
        <v>12.26</v>
      </c>
      <c r="AN13" s="118">
        <v>11.5</v>
      </c>
      <c r="AO13" s="124" t="s">
        <v>1454</v>
      </c>
      <c r="AP13" s="119">
        <v>41.006630000000001</v>
      </c>
      <c r="AQ13" s="119">
        <v>8.4220000000000006</v>
      </c>
      <c r="AR13" s="124" t="s">
        <v>1454</v>
      </c>
      <c r="AS13" s="119">
        <v>1.94455</v>
      </c>
      <c r="AT13" s="119">
        <v>6.6443199999999996</v>
      </c>
      <c r="AU13" s="119">
        <v>13.691000000000001</v>
      </c>
      <c r="AV13" s="119">
        <v>2.681</v>
      </c>
      <c r="AW13" s="120">
        <v>11.923</v>
      </c>
    </row>
    <row r="14" spans="1:49" x14ac:dyDescent="0.3">
      <c r="A14" s="125" t="s">
        <v>784</v>
      </c>
      <c r="B14" s="118">
        <v>7.4</v>
      </c>
      <c r="C14" s="119">
        <v>17</v>
      </c>
      <c r="D14" s="119">
        <v>11.5</v>
      </c>
      <c r="E14" s="119">
        <v>2</v>
      </c>
      <c r="F14" s="119">
        <v>15.2</v>
      </c>
      <c r="G14" s="120">
        <v>19</v>
      </c>
      <c r="H14" s="118">
        <v>9.3000000000000007</v>
      </c>
      <c r="I14" s="120">
        <v>33</v>
      </c>
      <c r="J14" s="118">
        <v>13.98</v>
      </c>
      <c r="K14" s="119">
        <v>12.3</v>
      </c>
      <c r="L14" s="120">
        <v>14.866</v>
      </c>
      <c r="M14" s="121" t="s">
        <v>1454</v>
      </c>
      <c r="N14" s="122" t="s">
        <v>1454</v>
      </c>
      <c r="O14" s="123">
        <v>1.0780000000000001</v>
      </c>
      <c r="P14" s="118">
        <v>57.16</v>
      </c>
      <c r="Q14" s="119">
        <v>20.25</v>
      </c>
      <c r="R14" s="119">
        <v>104.73</v>
      </c>
      <c r="S14" s="120">
        <v>56.68</v>
      </c>
      <c r="T14" s="123">
        <v>25.209</v>
      </c>
      <c r="U14" s="123">
        <v>10.81</v>
      </c>
      <c r="V14" s="118">
        <v>14.41</v>
      </c>
      <c r="W14" s="119">
        <v>1</v>
      </c>
      <c r="X14" s="119">
        <v>0.37</v>
      </c>
      <c r="Y14" s="124" t="s">
        <v>1454</v>
      </c>
      <c r="Z14" s="122" t="s">
        <v>1454</v>
      </c>
      <c r="AA14" s="118">
        <v>23.38</v>
      </c>
      <c r="AB14" s="120">
        <v>120.71</v>
      </c>
      <c r="AC14" s="118">
        <v>24.76</v>
      </c>
      <c r="AD14" s="119">
        <v>20.798999999999999</v>
      </c>
      <c r="AE14" s="119">
        <v>5.0599999999999996</v>
      </c>
      <c r="AF14" s="120">
        <v>0</v>
      </c>
      <c r="AG14" s="118">
        <v>1.10659</v>
      </c>
      <c r="AH14" s="119">
        <v>11.2</v>
      </c>
      <c r="AI14" s="119">
        <v>10.13814</v>
      </c>
      <c r="AJ14" s="119">
        <v>5.7284100000000002</v>
      </c>
      <c r="AK14" s="120">
        <v>9.8000000000000007</v>
      </c>
      <c r="AL14" s="118">
        <v>7.83</v>
      </c>
      <c r="AM14" s="120">
        <v>12.49</v>
      </c>
      <c r="AN14" s="118">
        <v>11.5</v>
      </c>
      <c r="AO14" s="124" t="s">
        <v>1454</v>
      </c>
      <c r="AP14" s="124" t="s">
        <v>1454</v>
      </c>
      <c r="AQ14" s="119">
        <v>8.3490000000000002</v>
      </c>
      <c r="AR14" s="124" t="s">
        <v>1454</v>
      </c>
      <c r="AS14" s="119">
        <v>1.9570000000000001</v>
      </c>
      <c r="AT14" s="119">
        <v>6.6443199999999996</v>
      </c>
      <c r="AU14" s="119">
        <v>13.691000000000001</v>
      </c>
      <c r="AV14" s="119">
        <v>2.7410000000000001</v>
      </c>
      <c r="AW14" s="120">
        <v>11.923</v>
      </c>
    </row>
    <row r="15" spans="1:49" x14ac:dyDescent="0.3">
      <c r="A15" s="125" t="s">
        <v>785</v>
      </c>
      <c r="B15" s="118">
        <v>7.4</v>
      </c>
      <c r="C15" s="119">
        <v>17</v>
      </c>
      <c r="D15" s="119">
        <v>11.5</v>
      </c>
      <c r="E15" s="119">
        <v>2</v>
      </c>
      <c r="F15" s="119">
        <v>15.2</v>
      </c>
      <c r="G15" s="120">
        <v>19</v>
      </c>
      <c r="H15" s="118">
        <v>9.3000000000000007</v>
      </c>
      <c r="I15" s="120">
        <v>33</v>
      </c>
      <c r="J15" s="118">
        <v>13.98</v>
      </c>
      <c r="K15" s="119">
        <v>12.3</v>
      </c>
      <c r="L15" s="120">
        <v>14.866</v>
      </c>
      <c r="M15" s="121" t="s">
        <v>1454</v>
      </c>
      <c r="N15" s="122" t="s">
        <v>1454</v>
      </c>
      <c r="O15" s="123">
        <v>1.0780000000000001</v>
      </c>
      <c r="P15" s="118">
        <v>57.16</v>
      </c>
      <c r="Q15" s="119">
        <v>20.25</v>
      </c>
      <c r="R15" s="119">
        <v>104.73</v>
      </c>
      <c r="S15" s="120">
        <v>56.68</v>
      </c>
      <c r="T15" s="123">
        <v>25.209</v>
      </c>
      <c r="U15" s="123">
        <v>10.81</v>
      </c>
      <c r="V15" s="118">
        <v>14.41</v>
      </c>
      <c r="W15" s="119">
        <v>1</v>
      </c>
      <c r="X15" s="119">
        <v>0.37</v>
      </c>
      <c r="Y15" s="124" t="s">
        <v>1454</v>
      </c>
      <c r="Z15" s="122" t="s">
        <v>1454</v>
      </c>
      <c r="AA15" s="118">
        <v>23.38</v>
      </c>
      <c r="AB15" s="120">
        <v>120.71</v>
      </c>
      <c r="AC15" s="118">
        <v>24.76</v>
      </c>
      <c r="AD15" s="119">
        <v>20.798999999999999</v>
      </c>
      <c r="AE15" s="119">
        <v>5.0599999999999996</v>
      </c>
      <c r="AF15" s="120">
        <v>0</v>
      </c>
      <c r="AG15" s="118">
        <v>1.10659</v>
      </c>
      <c r="AH15" s="119">
        <v>11.2</v>
      </c>
      <c r="AI15" s="119">
        <v>10.13814</v>
      </c>
      <c r="AJ15" s="119">
        <v>5.7284100000000002</v>
      </c>
      <c r="AK15" s="120">
        <v>9.8000000000000007</v>
      </c>
      <c r="AL15" s="118">
        <v>7.83</v>
      </c>
      <c r="AM15" s="120">
        <v>12.49</v>
      </c>
      <c r="AN15" s="118">
        <v>11.5</v>
      </c>
      <c r="AO15" s="124" t="s">
        <v>1454</v>
      </c>
      <c r="AP15" s="124" t="s">
        <v>1454</v>
      </c>
      <c r="AQ15" s="119">
        <v>8.3490000000000002</v>
      </c>
      <c r="AR15" s="124" t="s">
        <v>1454</v>
      </c>
      <c r="AS15" s="119">
        <v>1.9570000000000001</v>
      </c>
      <c r="AT15" s="119">
        <v>6.6443199999999996</v>
      </c>
      <c r="AU15" s="119">
        <v>13.691000000000001</v>
      </c>
      <c r="AV15" s="119">
        <v>2.7410000000000001</v>
      </c>
      <c r="AW15" s="120">
        <v>11.923</v>
      </c>
    </row>
    <row r="16" spans="1:49" x14ac:dyDescent="0.3">
      <c r="A16" s="125" t="s">
        <v>786</v>
      </c>
      <c r="B16" s="118">
        <v>7.4</v>
      </c>
      <c r="C16" s="119">
        <v>17</v>
      </c>
      <c r="D16" s="119">
        <v>11.5</v>
      </c>
      <c r="E16" s="119">
        <v>2</v>
      </c>
      <c r="F16" s="119">
        <v>15</v>
      </c>
      <c r="G16" s="120">
        <v>19</v>
      </c>
      <c r="H16" s="118">
        <v>10.1</v>
      </c>
      <c r="I16" s="120">
        <v>36</v>
      </c>
      <c r="J16" s="118">
        <v>13.49</v>
      </c>
      <c r="K16" s="119">
        <v>12.42</v>
      </c>
      <c r="L16" s="120">
        <v>12.420999999999999</v>
      </c>
      <c r="M16" s="121" t="s">
        <v>1454</v>
      </c>
      <c r="N16" s="122" t="s">
        <v>1454</v>
      </c>
      <c r="O16" s="123">
        <v>1.0780000000000001</v>
      </c>
      <c r="P16" s="118">
        <v>57.16</v>
      </c>
      <c r="Q16" s="119">
        <v>21.3</v>
      </c>
      <c r="R16" s="119">
        <v>105.67</v>
      </c>
      <c r="S16" s="120">
        <v>53.19</v>
      </c>
      <c r="T16" s="123">
        <v>24.672000000000001</v>
      </c>
      <c r="U16" s="123">
        <v>10.84</v>
      </c>
      <c r="V16" s="118">
        <v>13.82</v>
      </c>
      <c r="W16" s="119">
        <v>1.1299999999999999</v>
      </c>
      <c r="X16" s="119">
        <v>0.4</v>
      </c>
      <c r="Y16" s="124" t="s">
        <v>1454</v>
      </c>
      <c r="Z16" s="122" t="s">
        <v>1454</v>
      </c>
      <c r="AA16" s="118">
        <v>16.63</v>
      </c>
      <c r="AB16" s="120">
        <v>113.96</v>
      </c>
      <c r="AC16" s="118">
        <v>24.63</v>
      </c>
      <c r="AD16" s="119">
        <v>20.466999999999999</v>
      </c>
      <c r="AE16" s="119">
        <v>4.76</v>
      </c>
      <c r="AF16" s="120">
        <v>0</v>
      </c>
      <c r="AG16" s="118">
        <v>1.10659</v>
      </c>
      <c r="AH16" s="119">
        <v>15.2</v>
      </c>
      <c r="AI16" s="119">
        <v>10.239089999999999</v>
      </c>
      <c r="AJ16" s="119">
        <v>5.7284100000000002</v>
      </c>
      <c r="AK16" s="120">
        <v>9.8000000000000007</v>
      </c>
      <c r="AL16" s="118">
        <v>7.3</v>
      </c>
      <c r="AM16" s="120">
        <v>11.96</v>
      </c>
      <c r="AN16" s="118">
        <v>11.5</v>
      </c>
      <c r="AO16" s="124" t="s">
        <v>1454</v>
      </c>
      <c r="AP16" s="124" t="s">
        <v>1454</v>
      </c>
      <c r="AQ16" s="119">
        <v>8.3569999999999993</v>
      </c>
      <c r="AR16" s="124" t="s">
        <v>1454</v>
      </c>
      <c r="AS16" s="119">
        <v>1.94808</v>
      </c>
      <c r="AT16" s="119">
        <v>6.6443199999999996</v>
      </c>
      <c r="AU16" s="119">
        <v>13.691000000000001</v>
      </c>
      <c r="AV16" s="119">
        <v>2.698</v>
      </c>
      <c r="AW16" s="120">
        <v>11.923</v>
      </c>
    </row>
    <row r="17" spans="1:49" x14ac:dyDescent="0.3">
      <c r="A17" s="125" t="s">
        <v>787</v>
      </c>
      <c r="B17" s="118">
        <v>7.4</v>
      </c>
      <c r="C17" s="119">
        <v>17</v>
      </c>
      <c r="D17" s="119">
        <v>11.5</v>
      </c>
      <c r="E17" s="119">
        <v>2</v>
      </c>
      <c r="F17" s="119">
        <v>15</v>
      </c>
      <c r="G17" s="120">
        <v>19</v>
      </c>
      <c r="H17" s="118">
        <v>10.1</v>
      </c>
      <c r="I17" s="120">
        <v>36</v>
      </c>
      <c r="J17" s="118">
        <v>13.49</v>
      </c>
      <c r="K17" s="119">
        <v>12.42</v>
      </c>
      <c r="L17" s="120">
        <v>12.420999999999999</v>
      </c>
      <c r="M17" s="121" t="s">
        <v>1454</v>
      </c>
      <c r="N17" s="122" t="s">
        <v>1454</v>
      </c>
      <c r="O17" s="123">
        <v>1.0780000000000001</v>
      </c>
      <c r="P17" s="118">
        <v>57.16</v>
      </c>
      <c r="Q17" s="119">
        <v>21.3</v>
      </c>
      <c r="R17" s="119">
        <v>105.67</v>
      </c>
      <c r="S17" s="120">
        <v>53.19</v>
      </c>
      <c r="T17" s="123">
        <v>24.672000000000001</v>
      </c>
      <c r="U17" s="123">
        <v>10.84</v>
      </c>
      <c r="V17" s="118">
        <v>13.82</v>
      </c>
      <c r="W17" s="119">
        <v>1.1299999999999999</v>
      </c>
      <c r="X17" s="119">
        <v>0.4</v>
      </c>
      <c r="Y17" s="124" t="s">
        <v>1454</v>
      </c>
      <c r="Z17" s="122" t="s">
        <v>1454</v>
      </c>
      <c r="AA17" s="118">
        <v>16.63</v>
      </c>
      <c r="AB17" s="120">
        <v>113.96</v>
      </c>
      <c r="AC17" s="118">
        <v>24.63</v>
      </c>
      <c r="AD17" s="119">
        <v>20.466999999999999</v>
      </c>
      <c r="AE17" s="119">
        <v>4.76</v>
      </c>
      <c r="AF17" s="120">
        <v>0</v>
      </c>
      <c r="AG17" s="118">
        <v>1.10659</v>
      </c>
      <c r="AH17" s="119">
        <v>15.2</v>
      </c>
      <c r="AI17" s="119">
        <v>10.239089999999999</v>
      </c>
      <c r="AJ17" s="119">
        <v>5.7284100000000002</v>
      </c>
      <c r="AK17" s="120">
        <v>9.8000000000000007</v>
      </c>
      <c r="AL17" s="118">
        <v>7.3</v>
      </c>
      <c r="AM17" s="120">
        <v>11.96</v>
      </c>
      <c r="AN17" s="118">
        <v>11.5</v>
      </c>
      <c r="AO17" s="124" t="s">
        <v>1454</v>
      </c>
      <c r="AP17" s="124" t="s">
        <v>1454</v>
      </c>
      <c r="AQ17" s="119">
        <v>8.3569999999999993</v>
      </c>
      <c r="AR17" s="124" t="s">
        <v>1454</v>
      </c>
      <c r="AS17" s="119">
        <v>1.94808</v>
      </c>
      <c r="AT17" s="119">
        <v>6.6443199999999996</v>
      </c>
      <c r="AU17" s="119">
        <v>13.691000000000001</v>
      </c>
      <c r="AV17" s="119">
        <v>2.698</v>
      </c>
      <c r="AW17" s="120">
        <v>11.923</v>
      </c>
    </row>
    <row r="18" spans="1:49" x14ac:dyDescent="0.3">
      <c r="A18" s="125" t="s">
        <v>788</v>
      </c>
      <c r="B18" s="118">
        <v>7.4</v>
      </c>
      <c r="C18" s="119">
        <v>17</v>
      </c>
      <c r="D18" s="119">
        <v>11.5</v>
      </c>
      <c r="E18" s="119">
        <v>2</v>
      </c>
      <c r="F18" s="119">
        <v>19.2</v>
      </c>
      <c r="G18" s="120">
        <v>19</v>
      </c>
      <c r="H18" s="118">
        <v>10.1</v>
      </c>
      <c r="I18" s="120">
        <v>40</v>
      </c>
      <c r="J18" s="118">
        <v>12.89</v>
      </c>
      <c r="K18" s="119">
        <v>12.41</v>
      </c>
      <c r="L18" s="120">
        <v>12.661</v>
      </c>
      <c r="M18" s="121" t="s">
        <v>1454</v>
      </c>
      <c r="N18" s="122" t="s">
        <v>1454</v>
      </c>
      <c r="O18" s="123">
        <v>1.0780000000000001</v>
      </c>
      <c r="P18" s="118">
        <v>56.47</v>
      </c>
      <c r="Q18" s="119">
        <v>21.65</v>
      </c>
      <c r="R18" s="119">
        <v>105.67</v>
      </c>
      <c r="S18" s="120">
        <v>51.88</v>
      </c>
      <c r="T18" s="123">
        <v>24.672000000000001</v>
      </c>
      <c r="U18" s="123">
        <v>10.79</v>
      </c>
      <c r="V18" s="118">
        <v>14.41</v>
      </c>
      <c r="W18" s="119">
        <v>2.2370000000000001</v>
      </c>
      <c r="X18" s="119">
        <v>0.43</v>
      </c>
      <c r="Y18" s="124" t="s">
        <v>1454</v>
      </c>
      <c r="Z18" s="122" t="s">
        <v>1454</v>
      </c>
      <c r="AA18" s="118">
        <v>17.64</v>
      </c>
      <c r="AB18" s="120">
        <v>114.97</v>
      </c>
      <c r="AC18" s="118">
        <v>24.21</v>
      </c>
      <c r="AD18" s="119">
        <v>20.326000000000001</v>
      </c>
      <c r="AE18" s="119">
        <v>5.36</v>
      </c>
      <c r="AF18" s="120">
        <v>0</v>
      </c>
      <c r="AG18" s="118">
        <v>1.10659</v>
      </c>
      <c r="AH18" s="119">
        <v>15.2</v>
      </c>
      <c r="AI18" s="119">
        <v>9.9897100000000005</v>
      </c>
      <c r="AJ18" s="119">
        <v>5.7284100000000002</v>
      </c>
      <c r="AK18" s="120">
        <v>9.8000000000000007</v>
      </c>
      <c r="AL18" s="118">
        <v>7.59</v>
      </c>
      <c r="AM18" s="120">
        <v>12.24</v>
      </c>
      <c r="AN18" s="118">
        <v>11.5</v>
      </c>
      <c r="AO18" s="124" t="s">
        <v>1454</v>
      </c>
      <c r="AP18" s="124" t="s">
        <v>1454</v>
      </c>
      <c r="AQ18" s="119">
        <v>8.3670000000000009</v>
      </c>
      <c r="AR18" s="124" t="s">
        <v>1454</v>
      </c>
      <c r="AS18" s="119">
        <v>1.96468</v>
      </c>
      <c r="AT18" s="119">
        <v>6.6443199999999996</v>
      </c>
      <c r="AU18" s="119">
        <v>13.691000000000001</v>
      </c>
      <c r="AV18" s="119">
        <v>2.778</v>
      </c>
      <c r="AW18" s="120">
        <v>11.923</v>
      </c>
    </row>
    <row r="19" spans="1:49" x14ac:dyDescent="0.3">
      <c r="A19" s="125" t="s">
        <v>789</v>
      </c>
      <c r="B19" s="118">
        <v>7.4</v>
      </c>
      <c r="C19" s="119">
        <v>17</v>
      </c>
      <c r="D19" s="119">
        <v>11.5</v>
      </c>
      <c r="E19" s="119">
        <v>2</v>
      </c>
      <c r="F19" s="119">
        <v>19.2</v>
      </c>
      <c r="G19" s="120">
        <v>19</v>
      </c>
      <c r="H19" s="118">
        <v>10.1</v>
      </c>
      <c r="I19" s="120">
        <v>40</v>
      </c>
      <c r="J19" s="118">
        <v>12.89</v>
      </c>
      <c r="K19" s="119">
        <v>12.41</v>
      </c>
      <c r="L19" s="120">
        <v>12.661</v>
      </c>
      <c r="M19" s="121" t="s">
        <v>1454</v>
      </c>
      <c r="N19" s="122" t="s">
        <v>1454</v>
      </c>
      <c r="O19" s="123">
        <v>1.0780000000000001</v>
      </c>
      <c r="P19" s="118">
        <v>56.47</v>
      </c>
      <c r="Q19" s="119">
        <v>21.65</v>
      </c>
      <c r="R19" s="119">
        <v>105.67</v>
      </c>
      <c r="S19" s="120">
        <v>51.88</v>
      </c>
      <c r="T19" s="123">
        <v>24.672000000000001</v>
      </c>
      <c r="U19" s="123">
        <v>10.79</v>
      </c>
      <c r="V19" s="118">
        <v>14.41</v>
      </c>
      <c r="W19" s="119">
        <v>2.2370000000000001</v>
      </c>
      <c r="X19" s="119">
        <v>0.43</v>
      </c>
      <c r="Y19" s="124" t="s">
        <v>1454</v>
      </c>
      <c r="Z19" s="122" t="s">
        <v>1454</v>
      </c>
      <c r="AA19" s="118">
        <v>17.64</v>
      </c>
      <c r="AB19" s="120">
        <v>114.97</v>
      </c>
      <c r="AC19" s="118">
        <v>24.21</v>
      </c>
      <c r="AD19" s="119">
        <v>20.326000000000001</v>
      </c>
      <c r="AE19" s="119">
        <v>5.36</v>
      </c>
      <c r="AF19" s="120">
        <v>0</v>
      </c>
      <c r="AG19" s="118">
        <v>1.10659</v>
      </c>
      <c r="AH19" s="119">
        <v>15.2</v>
      </c>
      <c r="AI19" s="119">
        <v>9.9897100000000005</v>
      </c>
      <c r="AJ19" s="119">
        <v>5.7284100000000002</v>
      </c>
      <c r="AK19" s="120">
        <v>9.8000000000000007</v>
      </c>
      <c r="AL19" s="118">
        <v>7.59</v>
      </c>
      <c r="AM19" s="120">
        <v>12.24</v>
      </c>
      <c r="AN19" s="118">
        <v>11.5</v>
      </c>
      <c r="AO19" s="124" t="s">
        <v>1454</v>
      </c>
      <c r="AP19" s="124" t="s">
        <v>1454</v>
      </c>
      <c r="AQ19" s="119">
        <v>8.3670000000000009</v>
      </c>
      <c r="AR19" s="124" t="s">
        <v>1454</v>
      </c>
      <c r="AS19" s="119">
        <v>1.96468</v>
      </c>
      <c r="AT19" s="119">
        <v>6.6443199999999996</v>
      </c>
      <c r="AU19" s="119">
        <v>13.691000000000001</v>
      </c>
      <c r="AV19" s="119">
        <v>2.778</v>
      </c>
      <c r="AW19" s="120">
        <v>11.923</v>
      </c>
    </row>
    <row r="20" spans="1:49" x14ac:dyDescent="0.3">
      <c r="A20" s="125" t="s">
        <v>790</v>
      </c>
      <c r="B20" s="118">
        <v>7.4</v>
      </c>
      <c r="C20" s="119">
        <v>17</v>
      </c>
      <c r="D20" s="119">
        <v>11.5</v>
      </c>
      <c r="E20" s="119">
        <v>2</v>
      </c>
      <c r="F20" s="119">
        <v>22.8</v>
      </c>
      <c r="G20" s="120">
        <v>19</v>
      </c>
      <c r="H20" s="118">
        <v>9.6999999999999993</v>
      </c>
      <c r="I20" s="120">
        <v>42</v>
      </c>
      <c r="J20" s="118">
        <v>12.9</v>
      </c>
      <c r="K20" s="119">
        <v>12.37</v>
      </c>
      <c r="L20" s="120">
        <v>12.586</v>
      </c>
      <c r="M20" s="121" t="s">
        <v>1454</v>
      </c>
      <c r="N20" s="122" t="s">
        <v>1454</v>
      </c>
      <c r="O20" s="123">
        <v>1.0780000000000001</v>
      </c>
      <c r="P20" s="118">
        <v>44.45</v>
      </c>
      <c r="Q20" s="119">
        <v>21.65</v>
      </c>
      <c r="R20" s="119">
        <v>103.8</v>
      </c>
      <c r="S20" s="120">
        <v>55.13</v>
      </c>
      <c r="T20" s="123">
        <v>25.477</v>
      </c>
      <c r="U20" s="123">
        <v>10.79</v>
      </c>
      <c r="V20" s="118">
        <v>13.82</v>
      </c>
      <c r="W20" s="119">
        <v>0.5</v>
      </c>
      <c r="X20" s="119">
        <v>0.46</v>
      </c>
      <c r="Y20" s="124" t="s">
        <v>1454</v>
      </c>
      <c r="Z20" s="122" t="s">
        <v>1454</v>
      </c>
      <c r="AA20" s="118">
        <v>27.64</v>
      </c>
      <c r="AB20" s="120">
        <v>124.97</v>
      </c>
      <c r="AC20" s="118">
        <v>24.01</v>
      </c>
      <c r="AD20" s="119">
        <v>17.635999999999999</v>
      </c>
      <c r="AE20" s="119">
        <v>5.37</v>
      </c>
      <c r="AF20" s="120">
        <v>0</v>
      </c>
      <c r="AG20" s="118">
        <v>1.10659</v>
      </c>
      <c r="AH20" s="119">
        <v>15.2</v>
      </c>
      <c r="AI20" s="119">
        <v>10.125159999999999</v>
      </c>
      <c r="AJ20" s="119">
        <v>5.7284100000000002</v>
      </c>
      <c r="AK20" s="120">
        <v>9.8000000000000007</v>
      </c>
      <c r="AL20" s="118">
        <v>7.46</v>
      </c>
      <c r="AM20" s="120">
        <v>12.12</v>
      </c>
      <c r="AN20" s="118">
        <v>11.5</v>
      </c>
      <c r="AO20" s="124" t="s">
        <v>1454</v>
      </c>
      <c r="AP20" s="124" t="s">
        <v>1454</v>
      </c>
      <c r="AQ20" s="119">
        <v>8.39</v>
      </c>
      <c r="AR20" s="124" t="s">
        <v>1454</v>
      </c>
      <c r="AS20" s="119">
        <v>1.96675</v>
      </c>
      <c r="AT20" s="119">
        <v>6.6443199999999996</v>
      </c>
      <c r="AU20" s="119">
        <v>13.691000000000001</v>
      </c>
      <c r="AV20" s="119">
        <v>2.7879999999999998</v>
      </c>
      <c r="AW20" s="120">
        <v>11.769</v>
      </c>
    </row>
    <row r="21" spans="1:49" x14ac:dyDescent="0.3">
      <c r="A21" s="125" t="s">
        <v>791</v>
      </c>
      <c r="B21" s="118">
        <v>7.4</v>
      </c>
      <c r="C21" s="119">
        <v>17</v>
      </c>
      <c r="D21" s="119">
        <v>11.5</v>
      </c>
      <c r="E21" s="119">
        <v>2</v>
      </c>
      <c r="F21" s="119">
        <v>22.8</v>
      </c>
      <c r="G21" s="120">
        <v>19</v>
      </c>
      <c r="H21" s="118">
        <v>9.6999999999999993</v>
      </c>
      <c r="I21" s="120">
        <v>42</v>
      </c>
      <c r="J21" s="118">
        <v>12.9</v>
      </c>
      <c r="K21" s="119">
        <v>12.37</v>
      </c>
      <c r="L21" s="120">
        <v>12.586</v>
      </c>
      <c r="M21" s="121" t="s">
        <v>1454</v>
      </c>
      <c r="N21" s="122" t="s">
        <v>1454</v>
      </c>
      <c r="O21" s="123">
        <v>1.0780000000000001</v>
      </c>
      <c r="P21" s="118">
        <v>44.45</v>
      </c>
      <c r="Q21" s="119">
        <v>21.65</v>
      </c>
      <c r="R21" s="119">
        <v>103.8</v>
      </c>
      <c r="S21" s="120">
        <v>55.13</v>
      </c>
      <c r="T21" s="123">
        <v>25.477</v>
      </c>
      <c r="U21" s="123">
        <v>10.79</v>
      </c>
      <c r="V21" s="118">
        <v>13.82</v>
      </c>
      <c r="W21" s="119">
        <v>0.5</v>
      </c>
      <c r="X21" s="119">
        <v>0.46</v>
      </c>
      <c r="Y21" s="124" t="s">
        <v>1454</v>
      </c>
      <c r="Z21" s="122" t="s">
        <v>1454</v>
      </c>
      <c r="AA21" s="118">
        <v>27.64</v>
      </c>
      <c r="AB21" s="120">
        <v>124.97</v>
      </c>
      <c r="AC21" s="118">
        <v>24.01</v>
      </c>
      <c r="AD21" s="119">
        <v>17.635999999999999</v>
      </c>
      <c r="AE21" s="119">
        <v>5.37</v>
      </c>
      <c r="AF21" s="120">
        <v>0</v>
      </c>
      <c r="AG21" s="118">
        <v>1.10659</v>
      </c>
      <c r="AH21" s="119">
        <v>15.2</v>
      </c>
      <c r="AI21" s="119">
        <v>10.125159999999999</v>
      </c>
      <c r="AJ21" s="119">
        <v>5.7284100000000002</v>
      </c>
      <c r="AK21" s="120">
        <v>9.8000000000000007</v>
      </c>
      <c r="AL21" s="118">
        <v>7.46</v>
      </c>
      <c r="AM21" s="120">
        <v>12.12</v>
      </c>
      <c r="AN21" s="118">
        <v>11.5</v>
      </c>
      <c r="AO21" s="124" t="s">
        <v>1454</v>
      </c>
      <c r="AP21" s="124" t="s">
        <v>1454</v>
      </c>
      <c r="AQ21" s="119">
        <v>8.39</v>
      </c>
      <c r="AR21" s="124" t="s">
        <v>1454</v>
      </c>
      <c r="AS21" s="119">
        <v>1.96675</v>
      </c>
      <c r="AT21" s="119">
        <v>6.6443199999999996</v>
      </c>
      <c r="AU21" s="119">
        <v>13.691000000000001</v>
      </c>
      <c r="AV21" s="119">
        <v>2.7879999999999998</v>
      </c>
      <c r="AW21" s="120">
        <v>11.769</v>
      </c>
    </row>
    <row r="22" spans="1:49" x14ac:dyDescent="0.3">
      <c r="A22" s="125" t="s">
        <v>792</v>
      </c>
      <c r="B22" s="118">
        <v>7.4</v>
      </c>
      <c r="C22" s="119">
        <v>17</v>
      </c>
      <c r="D22" s="119">
        <v>11.5</v>
      </c>
      <c r="E22" s="119">
        <v>2</v>
      </c>
      <c r="F22" s="119">
        <v>19.600000000000001</v>
      </c>
      <c r="G22" s="120">
        <v>19</v>
      </c>
      <c r="H22" s="118">
        <v>9.6999999999999993</v>
      </c>
      <c r="I22" s="120">
        <v>42</v>
      </c>
      <c r="J22" s="118">
        <v>12.88</v>
      </c>
      <c r="K22" s="119">
        <v>12.28</v>
      </c>
      <c r="L22" s="120">
        <v>12.676</v>
      </c>
      <c r="M22" s="121" t="s">
        <v>1454</v>
      </c>
      <c r="N22" s="122" t="s">
        <v>1454</v>
      </c>
      <c r="O22" s="123">
        <v>1.0780000000000001</v>
      </c>
      <c r="P22" s="118">
        <v>37.74</v>
      </c>
      <c r="Q22" s="119">
        <v>21.65</v>
      </c>
      <c r="R22" s="119">
        <v>102.87</v>
      </c>
      <c r="S22" s="120">
        <v>56.04</v>
      </c>
      <c r="T22" s="123">
        <v>25.209</v>
      </c>
      <c r="U22" s="123">
        <v>10.88</v>
      </c>
      <c r="V22" s="118">
        <v>13.82</v>
      </c>
      <c r="W22" s="119">
        <v>0.35699999999999998</v>
      </c>
      <c r="X22" s="119">
        <v>0.48</v>
      </c>
      <c r="Y22" s="124" t="s">
        <v>1454</v>
      </c>
      <c r="Z22" s="122" t="s">
        <v>1454</v>
      </c>
      <c r="AA22" s="118">
        <v>19.73</v>
      </c>
      <c r="AB22" s="120">
        <v>117.06</v>
      </c>
      <c r="AC22" s="118">
        <v>21.19</v>
      </c>
      <c r="AD22" s="119">
        <v>19.984000000000002</v>
      </c>
      <c r="AE22" s="119">
        <v>4.46</v>
      </c>
      <c r="AF22" s="120">
        <v>0</v>
      </c>
      <c r="AG22" s="118">
        <v>1.10659</v>
      </c>
      <c r="AH22" s="119">
        <v>15.2</v>
      </c>
      <c r="AI22" s="119">
        <v>10.13072</v>
      </c>
      <c r="AJ22" s="119">
        <v>5.7284100000000002</v>
      </c>
      <c r="AK22" s="120">
        <v>9.8000000000000007</v>
      </c>
      <c r="AL22" s="118">
        <v>7.85</v>
      </c>
      <c r="AM22" s="120">
        <v>12.51</v>
      </c>
      <c r="AN22" s="118">
        <v>11.5</v>
      </c>
      <c r="AO22" s="124" t="s">
        <v>1454</v>
      </c>
      <c r="AP22" s="124" t="s">
        <v>1454</v>
      </c>
      <c r="AQ22" s="119">
        <v>8.3689999999999998</v>
      </c>
      <c r="AR22" s="124" t="s">
        <v>1454</v>
      </c>
      <c r="AS22" s="119">
        <v>1.95638</v>
      </c>
      <c r="AT22" s="119">
        <v>6.6443199999999996</v>
      </c>
      <c r="AU22" s="119">
        <v>13.691000000000001</v>
      </c>
      <c r="AV22" s="119">
        <v>2.738</v>
      </c>
      <c r="AW22" s="120">
        <v>11.727</v>
      </c>
    </row>
    <row r="23" spans="1:49" x14ac:dyDescent="0.3">
      <c r="A23" s="125" t="s">
        <v>793</v>
      </c>
      <c r="B23" s="118">
        <v>7.4</v>
      </c>
      <c r="C23" s="119">
        <v>17</v>
      </c>
      <c r="D23" s="119">
        <v>11.5</v>
      </c>
      <c r="E23" s="119">
        <v>2</v>
      </c>
      <c r="F23" s="119">
        <v>19.600000000000001</v>
      </c>
      <c r="G23" s="120">
        <v>19</v>
      </c>
      <c r="H23" s="118">
        <v>9.6999999999999993</v>
      </c>
      <c r="I23" s="120">
        <v>42</v>
      </c>
      <c r="J23" s="118">
        <v>12.88</v>
      </c>
      <c r="K23" s="119">
        <v>12.28</v>
      </c>
      <c r="L23" s="120">
        <v>12.676</v>
      </c>
      <c r="M23" s="121" t="s">
        <v>1454</v>
      </c>
      <c r="N23" s="122" t="s">
        <v>1454</v>
      </c>
      <c r="O23" s="123">
        <v>1.0780000000000001</v>
      </c>
      <c r="P23" s="118">
        <v>37.74</v>
      </c>
      <c r="Q23" s="119">
        <v>21.65</v>
      </c>
      <c r="R23" s="119">
        <v>102.87</v>
      </c>
      <c r="S23" s="120">
        <v>56.04</v>
      </c>
      <c r="T23" s="123">
        <v>25.209</v>
      </c>
      <c r="U23" s="123">
        <v>10.88</v>
      </c>
      <c r="V23" s="118">
        <v>13.82</v>
      </c>
      <c r="W23" s="119">
        <v>0.35699999999999998</v>
      </c>
      <c r="X23" s="119">
        <v>0.48</v>
      </c>
      <c r="Y23" s="124" t="s">
        <v>1454</v>
      </c>
      <c r="Z23" s="122" t="s">
        <v>1454</v>
      </c>
      <c r="AA23" s="118">
        <v>19.73</v>
      </c>
      <c r="AB23" s="120">
        <v>117.06</v>
      </c>
      <c r="AC23" s="118">
        <v>21.19</v>
      </c>
      <c r="AD23" s="119">
        <v>19.984000000000002</v>
      </c>
      <c r="AE23" s="119">
        <v>4.46</v>
      </c>
      <c r="AF23" s="120">
        <v>0</v>
      </c>
      <c r="AG23" s="118">
        <v>1.10659</v>
      </c>
      <c r="AH23" s="119">
        <v>15.2</v>
      </c>
      <c r="AI23" s="119">
        <v>10.13072</v>
      </c>
      <c r="AJ23" s="119">
        <v>5.7284100000000002</v>
      </c>
      <c r="AK23" s="120">
        <v>9.8000000000000007</v>
      </c>
      <c r="AL23" s="118">
        <v>7.85</v>
      </c>
      <c r="AM23" s="120">
        <v>12.51</v>
      </c>
      <c r="AN23" s="118">
        <v>11.5</v>
      </c>
      <c r="AO23" s="124" t="s">
        <v>1454</v>
      </c>
      <c r="AP23" s="124" t="s">
        <v>1454</v>
      </c>
      <c r="AQ23" s="119">
        <v>8.3689999999999998</v>
      </c>
      <c r="AR23" s="124" t="s">
        <v>1454</v>
      </c>
      <c r="AS23" s="119">
        <v>1.95638</v>
      </c>
      <c r="AT23" s="119">
        <v>6.6443199999999996</v>
      </c>
      <c r="AU23" s="119">
        <v>13.691000000000001</v>
      </c>
      <c r="AV23" s="119">
        <v>2.738</v>
      </c>
      <c r="AW23" s="120">
        <v>11.727</v>
      </c>
    </row>
    <row r="24" spans="1:49" x14ac:dyDescent="0.3">
      <c r="A24" s="125" t="s">
        <v>794</v>
      </c>
      <c r="B24" s="118">
        <v>7.4</v>
      </c>
      <c r="C24" s="119">
        <v>17</v>
      </c>
      <c r="D24" s="119">
        <v>11.5</v>
      </c>
      <c r="E24" s="119">
        <v>2</v>
      </c>
      <c r="F24" s="119">
        <v>22.7</v>
      </c>
      <c r="G24" s="120">
        <v>19</v>
      </c>
      <c r="H24" s="118">
        <v>9.6999999999999993</v>
      </c>
      <c r="I24" s="120">
        <v>42</v>
      </c>
      <c r="J24" s="118">
        <v>12.89</v>
      </c>
      <c r="K24" s="119">
        <v>12.2</v>
      </c>
      <c r="L24" s="120">
        <v>12.670999999999999</v>
      </c>
      <c r="M24" s="118">
        <v>1.07</v>
      </c>
      <c r="N24" s="120">
        <v>41.67</v>
      </c>
      <c r="O24" s="123">
        <v>1.0780000000000001</v>
      </c>
      <c r="P24" s="118">
        <v>47.44</v>
      </c>
      <c r="Q24" s="119">
        <v>21.65</v>
      </c>
      <c r="R24" s="119">
        <v>103.8</v>
      </c>
      <c r="S24" s="120">
        <v>59.35</v>
      </c>
      <c r="T24" s="123">
        <v>25.209</v>
      </c>
      <c r="U24" s="123">
        <v>10.89</v>
      </c>
      <c r="V24" s="118">
        <v>14.41</v>
      </c>
      <c r="W24" s="119">
        <v>1.2669999999999999</v>
      </c>
      <c r="X24" s="119">
        <v>0.33</v>
      </c>
      <c r="Y24" s="124" t="s">
        <v>1454</v>
      </c>
      <c r="Z24" s="122" t="s">
        <v>1454</v>
      </c>
      <c r="AA24" s="118">
        <v>14.77</v>
      </c>
      <c r="AB24" s="120">
        <v>112.1</v>
      </c>
      <c r="AC24" s="118">
        <v>23.62</v>
      </c>
      <c r="AD24" s="119">
        <v>22.172999999999998</v>
      </c>
      <c r="AE24" s="119">
        <v>3.96</v>
      </c>
      <c r="AF24" s="120">
        <v>0</v>
      </c>
      <c r="AG24" s="118">
        <v>1.10659</v>
      </c>
      <c r="AH24" s="119">
        <v>15.2</v>
      </c>
      <c r="AI24" s="119">
        <v>10.36257</v>
      </c>
      <c r="AJ24" s="119">
        <v>5.7284100000000002</v>
      </c>
      <c r="AK24" s="120">
        <v>9.8000000000000007</v>
      </c>
      <c r="AL24" s="118">
        <v>7.91</v>
      </c>
      <c r="AM24" s="120">
        <v>12.56</v>
      </c>
      <c r="AN24" s="118">
        <v>11.5</v>
      </c>
      <c r="AO24" s="124" t="s">
        <v>1454</v>
      </c>
      <c r="AP24" s="124" t="s">
        <v>1454</v>
      </c>
      <c r="AQ24" s="119">
        <v>8.4030000000000005</v>
      </c>
      <c r="AR24" s="124" t="s">
        <v>1454</v>
      </c>
      <c r="AS24" s="119">
        <v>1.95845</v>
      </c>
      <c r="AT24" s="119">
        <v>6.6443199999999996</v>
      </c>
      <c r="AU24" s="119">
        <v>13.691000000000001</v>
      </c>
      <c r="AV24" s="119">
        <v>2.7480000000000002</v>
      </c>
      <c r="AW24" s="120">
        <v>11.727</v>
      </c>
    </row>
    <row r="25" spans="1:49" x14ac:dyDescent="0.3">
      <c r="A25" s="125" t="s">
        <v>795</v>
      </c>
      <c r="B25" s="118">
        <v>7.4</v>
      </c>
      <c r="C25" s="119">
        <v>17</v>
      </c>
      <c r="D25" s="119">
        <v>11.5</v>
      </c>
      <c r="E25" s="119">
        <v>2</v>
      </c>
      <c r="F25" s="119">
        <v>22.7</v>
      </c>
      <c r="G25" s="120">
        <v>19</v>
      </c>
      <c r="H25" s="118">
        <v>9.6999999999999993</v>
      </c>
      <c r="I25" s="120">
        <v>42</v>
      </c>
      <c r="J25" s="118">
        <v>12.89</v>
      </c>
      <c r="K25" s="119">
        <v>12.2</v>
      </c>
      <c r="L25" s="120">
        <v>12.670999999999999</v>
      </c>
      <c r="M25" s="118">
        <v>1.07</v>
      </c>
      <c r="N25" s="120">
        <v>41.67</v>
      </c>
      <c r="O25" s="123">
        <v>1.0780000000000001</v>
      </c>
      <c r="P25" s="118">
        <v>47.44</v>
      </c>
      <c r="Q25" s="119">
        <v>21.65</v>
      </c>
      <c r="R25" s="119">
        <v>103.8</v>
      </c>
      <c r="S25" s="120">
        <v>59.35</v>
      </c>
      <c r="T25" s="123">
        <v>25.209</v>
      </c>
      <c r="U25" s="123">
        <v>10.89</v>
      </c>
      <c r="V25" s="118">
        <v>14.41</v>
      </c>
      <c r="W25" s="119">
        <v>1.2669999999999999</v>
      </c>
      <c r="X25" s="119">
        <v>0.33</v>
      </c>
      <c r="Y25" s="124" t="s">
        <v>1454</v>
      </c>
      <c r="Z25" s="122" t="s">
        <v>1454</v>
      </c>
      <c r="AA25" s="118">
        <v>14.77</v>
      </c>
      <c r="AB25" s="120">
        <v>112.1</v>
      </c>
      <c r="AC25" s="118">
        <v>23.62</v>
      </c>
      <c r="AD25" s="119">
        <v>22.172999999999998</v>
      </c>
      <c r="AE25" s="119">
        <v>3.96</v>
      </c>
      <c r="AF25" s="120">
        <v>0</v>
      </c>
      <c r="AG25" s="118">
        <v>1.10659</v>
      </c>
      <c r="AH25" s="119">
        <v>15.2</v>
      </c>
      <c r="AI25" s="119">
        <v>10.36257</v>
      </c>
      <c r="AJ25" s="119">
        <v>5.7284100000000002</v>
      </c>
      <c r="AK25" s="120">
        <v>9.8000000000000007</v>
      </c>
      <c r="AL25" s="118">
        <v>7.91</v>
      </c>
      <c r="AM25" s="120">
        <v>12.56</v>
      </c>
      <c r="AN25" s="118">
        <v>11.5</v>
      </c>
      <c r="AO25" s="124" t="s">
        <v>1454</v>
      </c>
      <c r="AP25" s="124" t="s">
        <v>1454</v>
      </c>
      <c r="AQ25" s="119">
        <v>8.4030000000000005</v>
      </c>
      <c r="AR25" s="124" t="s">
        <v>1454</v>
      </c>
      <c r="AS25" s="119">
        <v>1.95845</v>
      </c>
      <c r="AT25" s="119">
        <v>6.6443199999999996</v>
      </c>
      <c r="AU25" s="119">
        <v>13.691000000000001</v>
      </c>
      <c r="AV25" s="119">
        <v>2.7480000000000002</v>
      </c>
      <c r="AW25" s="120">
        <v>11.727</v>
      </c>
    </row>
    <row r="26" spans="1:49" x14ac:dyDescent="0.3">
      <c r="A26" s="125" t="s">
        <v>796</v>
      </c>
      <c r="B26" s="118">
        <v>7.4</v>
      </c>
      <c r="C26" s="119">
        <v>17</v>
      </c>
      <c r="D26" s="119">
        <v>11.5</v>
      </c>
      <c r="E26" s="119">
        <v>2</v>
      </c>
      <c r="F26" s="119">
        <v>14.5</v>
      </c>
      <c r="G26" s="120">
        <v>19</v>
      </c>
      <c r="H26" s="118">
        <v>9.6999999999999993</v>
      </c>
      <c r="I26" s="120">
        <v>40</v>
      </c>
      <c r="J26" s="118">
        <v>12.45</v>
      </c>
      <c r="K26" s="119">
        <v>12.31</v>
      </c>
      <c r="L26" s="120">
        <v>8.2850000000000001</v>
      </c>
      <c r="M26" s="121" t="s">
        <v>1454</v>
      </c>
      <c r="N26" s="122" t="s">
        <v>1454</v>
      </c>
      <c r="O26" s="123">
        <v>1.0780000000000001</v>
      </c>
      <c r="P26" s="118">
        <v>46.23</v>
      </c>
      <c r="Q26" s="119">
        <v>21.65</v>
      </c>
      <c r="R26" s="119">
        <v>104.73</v>
      </c>
      <c r="S26" s="120">
        <v>48.93</v>
      </c>
      <c r="T26" s="123">
        <v>26.013999999999999</v>
      </c>
      <c r="U26" s="123">
        <v>10.89</v>
      </c>
      <c r="V26" s="118">
        <v>13.82</v>
      </c>
      <c r="W26" s="119">
        <v>0.68899999999999995</v>
      </c>
      <c r="X26" s="119">
        <v>0.35</v>
      </c>
      <c r="Y26" s="124" t="s">
        <v>1454</v>
      </c>
      <c r="Z26" s="122" t="s">
        <v>1454</v>
      </c>
      <c r="AA26" s="118">
        <v>22.11</v>
      </c>
      <c r="AB26" s="120">
        <v>115.77</v>
      </c>
      <c r="AC26" s="118">
        <v>25.94</v>
      </c>
      <c r="AD26" s="119">
        <v>21.628</v>
      </c>
      <c r="AE26" s="119">
        <v>2.2000000000000002</v>
      </c>
      <c r="AF26" s="120">
        <v>0.4</v>
      </c>
      <c r="AG26" s="118">
        <v>1.10659</v>
      </c>
      <c r="AH26" s="119">
        <v>8.8000000000000007</v>
      </c>
      <c r="AI26" s="119">
        <v>10.216989999999999</v>
      </c>
      <c r="AJ26" s="119">
        <v>5.7284100000000002</v>
      </c>
      <c r="AK26" s="120">
        <v>9.8000000000000007</v>
      </c>
      <c r="AL26" s="118">
        <v>7.82</v>
      </c>
      <c r="AM26" s="120">
        <v>12.48</v>
      </c>
      <c r="AN26" s="118">
        <v>11.5</v>
      </c>
      <c r="AO26" s="124" t="s">
        <v>1454</v>
      </c>
      <c r="AP26" s="124" t="s">
        <v>1454</v>
      </c>
      <c r="AQ26" s="119">
        <v>8.4149999999999991</v>
      </c>
      <c r="AR26" s="124" t="s">
        <v>1454</v>
      </c>
      <c r="AS26" s="119">
        <v>1.9570000000000001</v>
      </c>
      <c r="AT26" s="119">
        <v>6.6443199999999996</v>
      </c>
      <c r="AU26" s="119">
        <v>13.691000000000001</v>
      </c>
      <c r="AV26" s="119">
        <v>2.7410000000000001</v>
      </c>
      <c r="AW26" s="120">
        <v>11.881</v>
      </c>
    </row>
    <row r="27" spans="1:49" x14ac:dyDescent="0.3">
      <c r="A27" s="125" t="s">
        <v>797</v>
      </c>
      <c r="B27" s="118">
        <v>7.4</v>
      </c>
      <c r="C27" s="119">
        <v>17</v>
      </c>
      <c r="D27" s="119">
        <v>11.5</v>
      </c>
      <c r="E27" s="119">
        <v>2</v>
      </c>
      <c r="F27" s="119">
        <v>14.5</v>
      </c>
      <c r="G27" s="120">
        <v>19</v>
      </c>
      <c r="H27" s="118">
        <v>9.6999999999999993</v>
      </c>
      <c r="I27" s="120">
        <v>40</v>
      </c>
      <c r="J27" s="118">
        <v>12.45</v>
      </c>
      <c r="K27" s="119">
        <v>12.31</v>
      </c>
      <c r="L27" s="120">
        <v>8.2850000000000001</v>
      </c>
      <c r="M27" s="121" t="s">
        <v>1454</v>
      </c>
      <c r="N27" s="122" t="s">
        <v>1454</v>
      </c>
      <c r="O27" s="123">
        <v>1.0780000000000001</v>
      </c>
      <c r="P27" s="118">
        <v>46.23</v>
      </c>
      <c r="Q27" s="119">
        <v>21.65</v>
      </c>
      <c r="R27" s="119">
        <v>104.73</v>
      </c>
      <c r="S27" s="120">
        <v>48.93</v>
      </c>
      <c r="T27" s="123">
        <v>26.013999999999999</v>
      </c>
      <c r="U27" s="123">
        <v>10.89</v>
      </c>
      <c r="V27" s="118">
        <v>13.82</v>
      </c>
      <c r="W27" s="119">
        <v>0.68899999999999995</v>
      </c>
      <c r="X27" s="119">
        <v>0.35</v>
      </c>
      <c r="Y27" s="124" t="s">
        <v>1454</v>
      </c>
      <c r="Z27" s="122" t="s">
        <v>1454</v>
      </c>
      <c r="AA27" s="118">
        <v>22.11</v>
      </c>
      <c r="AB27" s="120">
        <v>115.77</v>
      </c>
      <c r="AC27" s="118">
        <v>25.94</v>
      </c>
      <c r="AD27" s="119">
        <v>21.628</v>
      </c>
      <c r="AE27" s="119">
        <v>2.2000000000000002</v>
      </c>
      <c r="AF27" s="120">
        <v>0.4</v>
      </c>
      <c r="AG27" s="118">
        <v>1.10659</v>
      </c>
      <c r="AH27" s="119">
        <v>8.8000000000000007</v>
      </c>
      <c r="AI27" s="119">
        <v>10.216989999999999</v>
      </c>
      <c r="AJ27" s="119">
        <v>5.7284100000000002</v>
      </c>
      <c r="AK27" s="120">
        <v>9.8000000000000007</v>
      </c>
      <c r="AL27" s="118">
        <v>7.82</v>
      </c>
      <c r="AM27" s="120">
        <v>12.48</v>
      </c>
      <c r="AN27" s="118">
        <v>11.5</v>
      </c>
      <c r="AO27" s="124" t="s">
        <v>1454</v>
      </c>
      <c r="AP27" s="124" t="s">
        <v>1454</v>
      </c>
      <c r="AQ27" s="119">
        <v>8.4149999999999991</v>
      </c>
      <c r="AR27" s="124" t="s">
        <v>1454</v>
      </c>
      <c r="AS27" s="119">
        <v>1.9570000000000001</v>
      </c>
      <c r="AT27" s="119">
        <v>6.6443199999999996</v>
      </c>
      <c r="AU27" s="119">
        <v>13.691000000000001</v>
      </c>
      <c r="AV27" s="119">
        <v>2.7410000000000001</v>
      </c>
      <c r="AW27" s="120">
        <v>11.881</v>
      </c>
    </row>
    <row r="28" spans="1:49" x14ac:dyDescent="0.3">
      <c r="A28" s="125" t="s">
        <v>798</v>
      </c>
      <c r="B28" s="118">
        <v>7.4</v>
      </c>
      <c r="C28" s="119">
        <v>17</v>
      </c>
      <c r="D28" s="119">
        <v>11.5</v>
      </c>
      <c r="E28" s="119">
        <v>2</v>
      </c>
      <c r="F28" s="119">
        <v>14.1</v>
      </c>
      <c r="G28" s="120">
        <v>19</v>
      </c>
      <c r="H28" s="118">
        <v>10.5</v>
      </c>
      <c r="I28" s="120">
        <v>40</v>
      </c>
      <c r="J28" s="118">
        <v>11.45</v>
      </c>
      <c r="K28" s="119">
        <v>12.26</v>
      </c>
      <c r="L28" s="120">
        <v>8.4290000000000003</v>
      </c>
      <c r="M28" s="121" t="s">
        <v>1454</v>
      </c>
      <c r="N28" s="122" t="s">
        <v>1454</v>
      </c>
      <c r="O28" s="123">
        <v>1.0780000000000001</v>
      </c>
      <c r="P28" s="118">
        <v>42.28</v>
      </c>
      <c r="Q28" s="119">
        <v>22.38</v>
      </c>
      <c r="R28" s="119">
        <v>103.8</v>
      </c>
      <c r="S28" s="120">
        <v>59.35</v>
      </c>
      <c r="T28" s="123">
        <v>26.283999999999999</v>
      </c>
      <c r="U28" s="123">
        <v>10.8</v>
      </c>
      <c r="V28" s="118">
        <v>13.82</v>
      </c>
      <c r="W28" s="119">
        <v>1.1399999999999999</v>
      </c>
      <c r="X28" s="119">
        <v>0.36</v>
      </c>
      <c r="Y28" s="124" t="s">
        <v>1454</v>
      </c>
      <c r="Z28" s="122" t="s">
        <v>1454</v>
      </c>
      <c r="AA28" s="118">
        <v>25.17</v>
      </c>
      <c r="AB28" s="120">
        <v>119.14</v>
      </c>
      <c r="AC28" s="118">
        <v>25.41</v>
      </c>
      <c r="AD28" s="119">
        <v>22.774000000000001</v>
      </c>
      <c r="AE28" s="119">
        <v>0.31</v>
      </c>
      <c r="AF28" s="120">
        <v>0</v>
      </c>
      <c r="AG28" s="118">
        <v>1.10659</v>
      </c>
      <c r="AH28" s="119">
        <v>10.7</v>
      </c>
      <c r="AI28" s="119">
        <v>10.22329</v>
      </c>
      <c r="AJ28" s="119">
        <v>5.7284100000000002</v>
      </c>
      <c r="AK28" s="120">
        <v>9.8000000000000007</v>
      </c>
      <c r="AL28" s="118">
        <v>7.92</v>
      </c>
      <c r="AM28" s="120">
        <v>12.58</v>
      </c>
      <c r="AN28" s="118">
        <v>11.5</v>
      </c>
      <c r="AO28" s="124" t="s">
        <v>1454</v>
      </c>
      <c r="AP28" s="124" t="s">
        <v>1454</v>
      </c>
      <c r="AQ28" s="119">
        <v>8.391</v>
      </c>
      <c r="AR28" s="124" t="s">
        <v>1454</v>
      </c>
      <c r="AS28" s="119">
        <v>1.96675</v>
      </c>
      <c r="AT28" s="119">
        <v>6.6443199999999996</v>
      </c>
      <c r="AU28" s="119">
        <v>13.691000000000001</v>
      </c>
      <c r="AV28" s="119">
        <v>2.7879999999999998</v>
      </c>
      <c r="AW28" s="120">
        <v>11.923</v>
      </c>
    </row>
    <row r="29" spans="1:49" x14ac:dyDescent="0.3">
      <c r="A29" s="125" t="s">
        <v>799</v>
      </c>
      <c r="B29" s="118">
        <v>7.4</v>
      </c>
      <c r="C29" s="119">
        <v>17</v>
      </c>
      <c r="D29" s="119">
        <v>11.5</v>
      </c>
      <c r="E29" s="119">
        <v>2</v>
      </c>
      <c r="F29" s="119">
        <v>14.1</v>
      </c>
      <c r="G29" s="120">
        <v>19</v>
      </c>
      <c r="H29" s="118">
        <v>10.5</v>
      </c>
      <c r="I29" s="120">
        <v>40</v>
      </c>
      <c r="J29" s="118">
        <v>11.45</v>
      </c>
      <c r="K29" s="119">
        <v>12.26</v>
      </c>
      <c r="L29" s="120">
        <v>8.4290000000000003</v>
      </c>
      <c r="M29" s="121" t="s">
        <v>1454</v>
      </c>
      <c r="N29" s="122" t="s">
        <v>1454</v>
      </c>
      <c r="O29" s="123">
        <v>1.0780000000000001</v>
      </c>
      <c r="P29" s="118">
        <v>42.28</v>
      </c>
      <c r="Q29" s="119">
        <v>22.38</v>
      </c>
      <c r="R29" s="119">
        <v>103.8</v>
      </c>
      <c r="S29" s="120">
        <v>59.35</v>
      </c>
      <c r="T29" s="123">
        <v>26.283999999999999</v>
      </c>
      <c r="U29" s="123">
        <v>10.8</v>
      </c>
      <c r="V29" s="118">
        <v>13.82</v>
      </c>
      <c r="W29" s="119">
        <v>1.1399999999999999</v>
      </c>
      <c r="X29" s="119">
        <v>0.36</v>
      </c>
      <c r="Y29" s="124" t="s">
        <v>1454</v>
      </c>
      <c r="Z29" s="122" t="s">
        <v>1454</v>
      </c>
      <c r="AA29" s="118">
        <v>25.17</v>
      </c>
      <c r="AB29" s="120">
        <v>119.14</v>
      </c>
      <c r="AC29" s="118">
        <v>25.41</v>
      </c>
      <c r="AD29" s="119">
        <v>22.774000000000001</v>
      </c>
      <c r="AE29" s="119">
        <v>0.31</v>
      </c>
      <c r="AF29" s="120">
        <v>0</v>
      </c>
      <c r="AG29" s="118">
        <v>1.10659</v>
      </c>
      <c r="AH29" s="119">
        <v>10.7</v>
      </c>
      <c r="AI29" s="119">
        <v>10.22329</v>
      </c>
      <c r="AJ29" s="119">
        <v>5.7284100000000002</v>
      </c>
      <c r="AK29" s="120">
        <v>9.8000000000000007</v>
      </c>
      <c r="AL29" s="118">
        <v>7.92</v>
      </c>
      <c r="AM29" s="120">
        <v>12.58</v>
      </c>
      <c r="AN29" s="118">
        <v>11.5</v>
      </c>
      <c r="AO29" s="124" t="s">
        <v>1454</v>
      </c>
      <c r="AP29" s="124" t="s">
        <v>1454</v>
      </c>
      <c r="AQ29" s="119">
        <v>8.391</v>
      </c>
      <c r="AR29" s="124" t="s">
        <v>1454</v>
      </c>
      <c r="AS29" s="119">
        <v>1.96675</v>
      </c>
      <c r="AT29" s="119">
        <v>6.6443199999999996</v>
      </c>
      <c r="AU29" s="119">
        <v>13.691000000000001</v>
      </c>
      <c r="AV29" s="119">
        <v>2.7879999999999998</v>
      </c>
      <c r="AW29" s="120">
        <v>11.923</v>
      </c>
    </row>
    <row r="30" spans="1:49" x14ac:dyDescent="0.3">
      <c r="A30" s="125" t="s">
        <v>800</v>
      </c>
      <c r="B30" s="118">
        <v>7.4</v>
      </c>
      <c r="C30" s="119">
        <v>17</v>
      </c>
      <c r="D30" s="119">
        <v>11.5</v>
      </c>
      <c r="E30" s="119">
        <v>2</v>
      </c>
      <c r="F30" s="119">
        <v>16.899999999999999</v>
      </c>
      <c r="G30" s="120">
        <v>19</v>
      </c>
      <c r="H30" s="118">
        <v>10.5</v>
      </c>
      <c r="I30" s="120">
        <v>38</v>
      </c>
      <c r="J30" s="118">
        <v>11.49</v>
      </c>
      <c r="K30" s="119">
        <v>12.35</v>
      </c>
      <c r="L30" s="120">
        <v>8.5079999999999991</v>
      </c>
      <c r="M30" s="121" t="s">
        <v>1454</v>
      </c>
      <c r="N30" s="122" t="s">
        <v>1454</v>
      </c>
      <c r="O30" s="123">
        <v>1.0780000000000001</v>
      </c>
      <c r="P30" s="118">
        <v>37.74</v>
      </c>
      <c r="Q30" s="119">
        <v>24.65</v>
      </c>
      <c r="R30" s="119">
        <v>105.67</v>
      </c>
      <c r="S30" s="120">
        <v>61.22</v>
      </c>
      <c r="T30" s="123">
        <v>27.088999999999999</v>
      </c>
      <c r="U30" s="123">
        <v>10.82</v>
      </c>
      <c r="V30" s="118">
        <v>13.82</v>
      </c>
      <c r="W30" s="119">
        <v>0</v>
      </c>
      <c r="X30" s="119">
        <v>0.37</v>
      </c>
      <c r="Y30" s="124" t="s">
        <v>1454</v>
      </c>
      <c r="Z30" s="122" t="s">
        <v>1454</v>
      </c>
      <c r="AA30" s="118">
        <v>21.17</v>
      </c>
      <c r="AB30" s="120">
        <v>115.36</v>
      </c>
      <c r="AC30" s="118">
        <v>26.51</v>
      </c>
      <c r="AD30" s="119">
        <v>22.085999999999999</v>
      </c>
      <c r="AE30" s="119">
        <v>0.86</v>
      </c>
      <c r="AF30" s="120">
        <v>0</v>
      </c>
      <c r="AG30" s="118">
        <v>1.10659</v>
      </c>
      <c r="AH30" s="119">
        <v>10</v>
      </c>
      <c r="AI30" s="119">
        <v>10.303229999999999</v>
      </c>
      <c r="AJ30" s="119">
        <v>5.7284100000000002</v>
      </c>
      <c r="AK30" s="120">
        <v>9.8000000000000007</v>
      </c>
      <c r="AL30" s="118">
        <v>7.88</v>
      </c>
      <c r="AM30" s="120">
        <v>12.54</v>
      </c>
      <c r="AN30" s="118">
        <v>11.5</v>
      </c>
      <c r="AO30" s="124" t="s">
        <v>1454</v>
      </c>
      <c r="AP30" s="124" t="s">
        <v>1454</v>
      </c>
      <c r="AQ30" s="119">
        <v>8.4190000000000005</v>
      </c>
      <c r="AR30" s="124" t="s">
        <v>1454</v>
      </c>
      <c r="AS30" s="119">
        <v>1.9754700000000001</v>
      </c>
      <c r="AT30" s="119">
        <v>6.6443199999999996</v>
      </c>
      <c r="AU30" s="119">
        <v>13.691000000000001</v>
      </c>
      <c r="AV30" s="119">
        <v>2.83</v>
      </c>
      <c r="AW30" s="120">
        <v>11.923</v>
      </c>
    </row>
    <row r="31" spans="1:49" x14ac:dyDescent="0.3">
      <c r="A31" s="125" t="s">
        <v>801</v>
      </c>
      <c r="B31" s="118">
        <v>7.4</v>
      </c>
      <c r="C31" s="119">
        <v>17</v>
      </c>
      <c r="D31" s="119">
        <v>11.5</v>
      </c>
      <c r="E31" s="119">
        <v>2</v>
      </c>
      <c r="F31" s="119">
        <v>16.899999999999999</v>
      </c>
      <c r="G31" s="120">
        <v>19</v>
      </c>
      <c r="H31" s="118">
        <v>10.5</v>
      </c>
      <c r="I31" s="120">
        <v>38</v>
      </c>
      <c r="J31" s="118">
        <v>11.49</v>
      </c>
      <c r="K31" s="119">
        <v>12.35</v>
      </c>
      <c r="L31" s="120">
        <v>8.5079999999999991</v>
      </c>
      <c r="M31" s="121" t="s">
        <v>1454</v>
      </c>
      <c r="N31" s="122" t="s">
        <v>1454</v>
      </c>
      <c r="O31" s="123">
        <v>1.0780000000000001</v>
      </c>
      <c r="P31" s="118">
        <v>37.74</v>
      </c>
      <c r="Q31" s="119">
        <v>24.65</v>
      </c>
      <c r="R31" s="119">
        <v>105.67</v>
      </c>
      <c r="S31" s="120">
        <v>61.22</v>
      </c>
      <c r="T31" s="123">
        <v>27.088999999999999</v>
      </c>
      <c r="U31" s="123">
        <v>10.82</v>
      </c>
      <c r="V31" s="118">
        <v>13.82</v>
      </c>
      <c r="W31" s="119">
        <v>0</v>
      </c>
      <c r="X31" s="119">
        <v>0.37</v>
      </c>
      <c r="Y31" s="124" t="s">
        <v>1454</v>
      </c>
      <c r="Z31" s="122" t="s">
        <v>1454</v>
      </c>
      <c r="AA31" s="118">
        <v>21.17</v>
      </c>
      <c r="AB31" s="120">
        <v>115.36</v>
      </c>
      <c r="AC31" s="118">
        <v>26.51</v>
      </c>
      <c r="AD31" s="119">
        <v>22.085999999999999</v>
      </c>
      <c r="AE31" s="119">
        <v>0.86</v>
      </c>
      <c r="AF31" s="120">
        <v>0</v>
      </c>
      <c r="AG31" s="118">
        <v>1.10659</v>
      </c>
      <c r="AH31" s="119">
        <v>10</v>
      </c>
      <c r="AI31" s="119">
        <v>10.303229999999999</v>
      </c>
      <c r="AJ31" s="119">
        <v>5.7284100000000002</v>
      </c>
      <c r="AK31" s="120">
        <v>9.8000000000000007</v>
      </c>
      <c r="AL31" s="118">
        <v>7.88</v>
      </c>
      <c r="AM31" s="120">
        <v>12.54</v>
      </c>
      <c r="AN31" s="118">
        <v>11.5</v>
      </c>
      <c r="AO31" s="124" t="s">
        <v>1454</v>
      </c>
      <c r="AP31" s="124" t="s">
        <v>1454</v>
      </c>
      <c r="AQ31" s="119">
        <v>8.4190000000000005</v>
      </c>
      <c r="AR31" s="124" t="s">
        <v>1454</v>
      </c>
      <c r="AS31" s="119">
        <v>1.9754700000000001</v>
      </c>
      <c r="AT31" s="119">
        <v>6.6443199999999996</v>
      </c>
      <c r="AU31" s="119">
        <v>13.691000000000001</v>
      </c>
      <c r="AV31" s="119">
        <v>2.83</v>
      </c>
      <c r="AW31" s="120">
        <v>11.923</v>
      </c>
    </row>
    <row r="32" spans="1:49" x14ac:dyDescent="0.3">
      <c r="A32" s="125" t="s">
        <v>802</v>
      </c>
      <c r="B32" s="118">
        <v>7.4</v>
      </c>
      <c r="C32" s="119">
        <v>17</v>
      </c>
      <c r="D32" s="119">
        <v>11.5</v>
      </c>
      <c r="E32" s="119">
        <v>2</v>
      </c>
      <c r="F32" s="119">
        <v>17.8</v>
      </c>
      <c r="G32" s="120">
        <v>19</v>
      </c>
      <c r="H32" s="118">
        <v>10.5</v>
      </c>
      <c r="I32" s="120">
        <v>38</v>
      </c>
      <c r="J32" s="118">
        <v>11.43</v>
      </c>
      <c r="K32" s="119">
        <v>12.35</v>
      </c>
      <c r="L32" s="120">
        <v>8.3670000000000009</v>
      </c>
      <c r="M32" s="121" t="s">
        <v>1454</v>
      </c>
      <c r="N32" s="122" t="s">
        <v>1454</v>
      </c>
      <c r="O32" s="123">
        <v>1.0780000000000001</v>
      </c>
      <c r="P32" s="118">
        <v>46.83</v>
      </c>
      <c r="Q32" s="119">
        <v>25.44</v>
      </c>
      <c r="R32" s="119">
        <v>107.56</v>
      </c>
      <c r="S32" s="120">
        <v>50.4</v>
      </c>
      <c r="T32" s="123">
        <v>26.553000000000001</v>
      </c>
      <c r="U32" s="123">
        <v>10.68</v>
      </c>
      <c r="V32" s="118">
        <v>13.82</v>
      </c>
      <c r="W32" s="119">
        <v>2</v>
      </c>
      <c r="X32" s="119">
        <v>0.36</v>
      </c>
      <c r="Y32" s="124" t="s">
        <v>1454</v>
      </c>
      <c r="Z32" s="122" t="s">
        <v>1454</v>
      </c>
      <c r="AA32" s="118">
        <v>25.43</v>
      </c>
      <c r="AB32" s="120">
        <v>119.62</v>
      </c>
      <c r="AC32" s="118">
        <v>25.79</v>
      </c>
      <c r="AD32" s="119">
        <v>21.68</v>
      </c>
      <c r="AE32" s="119">
        <v>2.3199999999999998</v>
      </c>
      <c r="AF32" s="120">
        <v>0</v>
      </c>
      <c r="AG32" s="118">
        <v>1.10659</v>
      </c>
      <c r="AH32" s="119">
        <v>9.1</v>
      </c>
      <c r="AI32" s="119">
        <v>10.351800000000001</v>
      </c>
      <c r="AJ32" s="119">
        <v>5.7284100000000002</v>
      </c>
      <c r="AK32" s="120">
        <v>9.8000000000000007</v>
      </c>
      <c r="AL32" s="118">
        <v>7.49</v>
      </c>
      <c r="AM32" s="120">
        <v>12.14</v>
      </c>
      <c r="AN32" s="118">
        <v>11.5</v>
      </c>
      <c r="AO32" s="124" t="s">
        <v>1454</v>
      </c>
      <c r="AP32" s="124" t="s">
        <v>1454</v>
      </c>
      <c r="AQ32" s="119">
        <v>8.4009999999999998</v>
      </c>
      <c r="AR32" s="124" t="s">
        <v>1454</v>
      </c>
      <c r="AS32" s="119">
        <v>1.9914400000000001</v>
      </c>
      <c r="AT32" s="119">
        <v>6.6443199999999996</v>
      </c>
      <c r="AU32" s="119">
        <v>13.691000000000001</v>
      </c>
      <c r="AV32" s="119">
        <v>2.907</v>
      </c>
      <c r="AW32" s="120">
        <v>12.076000000000001</v>
      </c>
    </row>
    <row r="33" spans="1:49" x14ac:dyDescent="0.3">
      <c r="A33" s="125" t="s">
        <v>803</v>
      </c>
      <c r="B33" s="118">
        <v>7.4</v>
      </c>
      <c r="C33" s="119">
        <v>17</v>
      </c>
      <c r="D33" s="119">
        <v>11.5</v>
      </c>
      <c r="E33" s="119">
        <v>2</v>
      </c>
      <c r="F33" s="119">
        <v>17.8</v>
      </c>
      <c r="G33" s="120">
        <v>19</v>
      </c>
      <c r="H33" s="118">
        <v>10.5</v>
      </c>
      <c r="I33" s="120">
        <v>38</v>
      </c>
      <c r="J33" s="118">
        <v>11.43</v>
      </c>
      <c r="K33" s="119">
        <v>12.35</v>
      </c>
      <c r="L33" s="120">
        <v>8.3670000000000009</v>
      </c>
      <c r="M33" s="121" t="s">
        <v>1454</v>
      </c>
      <c r="N33" s="122" t="s">
        <v>1454</v>
      </c>
      <c r="O33" s="123">
        <v>1.0780000000000001</v>
      </c>
      <c r="P33" s="118">
        <v>46.83</v>
      </c>
      <c r="Q33" s="119">
        <v>25.44</v>
      </c>
      <c r="R33" s="119">
        <v>107.56</v>
      </c>
      <c r="S33" s="120">
        <v>50.4</v>
      </c>
      <c r="T33" s="123">
        <v>26.553000000000001</v>
      </c>
      <c r="U33" s="123">
        <v>10.68</v>
      </c>
      <c r="V33" s="118">
        <v>13.82</v>
      </c>
      <c r="W33" s="119">
        <v>2</v>
      </c>
      <c r="X33" s="119">
        <v>0.36</v>
      </c>
      <c r="Y33" s="124" t="s">
        <v>1454</v>
      </c>
      <c r="Z33" s="122" t="s">
        <v>1454</v>
      </c>
      <c r="AA33" s="118">
        <v>25.43</v>
      </c>
      <c r="AB33" s="120">
        <v>119.62</v>
      </c>
      <c r="AC33" s="118">
        <v>25.79</v>
      </c>
      <c r="AD33" s="119">
        <v>21.68</v>
      </c>
      <c r="AE33" s="119">
        <v>2.3199999999999998</v>
      </c>
      <c r="AF33" s="120">
        <v>0</v>
      </c>
      <c r="AG33" s="118">
        <v>1.10659</v>
      </c>
      <c r="AH33" s="119">
        <v>9.1</v>
      </c>
      <c r="AI33" s="119">
        <v>10.351800000000001</v>
      </c>
      <c r="AJ33" s="119">
        <v>5.7284100000000002</v>
      </c>
      <c r="AK33" s="120">
        <v>9.8000000000000007</v>
      </c>
      <c r="AL33" s="118">
        <v>7.49</v>
      </c>
      <c r="AM33" s="120">
        <v>12.14</v>
      </c>
      <c r="AN33" s="118">
        <v>11.5</v>
      </c>
      <c r="AO33" s="124" t="s">
        <v>1454</v>
      </c>
      <c r="AP33" s="124" t="s">
        <v>1454</v>
      </c>
      <c r="AQ33" s="119">
        <v>8.4009999999999998</v>
      </c>
      <c r="AR33" s="124" t="s">
        <v>1454</v>
      </c>
      <c r="AS33" s="119">
        <v>1.9914400000000001</v>
      </c>
      <c r="AT33" s="119">
        <v>6.6443199999999996</v>
      </c>
      <c r="AU33" s="119">
        <v>13.691000000000001</v>
      </c>
      <c r="AV33" s="119">
        <v>2.907</v>
      </c>
      <c r="AW33" s="120">
        <v>12.076000000000001</v>
      </c>
    </row>
    <row r="34" spans="1:49" x14ac:dyDescent="0.3">
      <c r="A34" s="125" t="s">
        <v>804</v>
      </c>
      <c r="B34" s="118">
        <v>7.4</v>
      </c>
      <c r="C34" s="119">
        <v>17</v>
      </c>
      <c r="D34" s="119">
        <v>11.5</v>
      </c>
      <c r="E34" s="119">
        <v>2</v>
      </c>
      <c r="F34" s="119">
        <v>15.5</v>
      </c>
      <c r="G34" s="120">
        <v>19</v>
      </c>
      <c r="H34" s="118">
        <v>10.5</v>
      </c>
      <c r="I34" s="120">
        <v>38</v>
      </c>
      <c r="J34" s="118">
        <v>11.44</v>
      </c>
      <c r="K34" s="119">
        <v>10.52</v>
      </c>
      <c r="L34" s="120">
        <v>8.4689999999999994</v>
      </c>
      <c r="M34" s="121" t="s">
        <v>1454</v>
      </c>
      <c r="N34" s="122" t="s">
        <v>1454</v>
      </c>
      <c r="O34" s="123">
        <v>1.0780000000000001</v>
      </c>
      <c r="P34" s="118">
        <v>46.83</v>
      </c>
      <c r="Q34" s="119">
        <v>25.44</v>
      </c>
      <c r="R34" s="119">
        <v>109.48</v>
      </c>
      <c r="S34" s="120">
        <v>52.32</v>
      </c>
      <c r="T34" s="123">
        <v>27.091000000000001</v>
      </c>
      <c r="U34" s="123">
        <v>10.64</v>
      </c>
      <c r="V34" s="118">
        <v>13.82</v>
      </c>
      <c r="W34" s="119">
        <v>0.93</v>
      </c>
      <c r="X34" s="119">
        <v>0.35</v>
      </c>
      <c r="Y34" s="124" t="s">
        <v>1454</v>
      </c>
      <c r="Z34" s="122" t="s">
        <v>1454</v>
      </c>
      <c r="AA34" s="118">
        <v>22.76</v>
      </c>
      <c r="AB34" s="120">
        <v>116.95</v>
      </c>
      <c r="AC34" s="118">
        <v>25.33</v>
      </c>
      <c r="AD34" s="119">
        <v>21.274999999999999</v>
      </c>
      <c r="AE34" s="119">
        <v>2.15</v>
      </c>
      <c r="AF34" s="120">
        <v>0</v>
      </c>
      <c r="AG34" s="118">
        <v>1.10659</v>
      </c>
      <c r="AH34" s="119">
        <v>13.8</v>
      </c>
      <c r="AI34" s="119">
        <v>10.32056</v>
      </c>
      <c r="AJ34" s="119">
        <v>5.7284100000000002</v>
      </c>
      <c r="AK34" s="120">
        <v>9.8000000000000007</v>
      </c>
      <c r="AL34" s="118">
        <v>7.42</v>
      </c>
      <c r="AM34" s="120">
        <v>12.08</v>
      </c>
      <c r="AN34" s="118">
        <v>11.5</v>
      </c>
      <c r="AO34" s="124" t="s">
        <v>1454</v>
      </c>
      <c r="AP34" s="124" t="s">
        <v>1454</v>
      </c>
      <c r="AQ34" s="119">
        <v>8.4019999999999992</v>
      </c>
      <c r="AR34" s="124" t="s">
        <v>1454</v>
      </c>
      <c r="AS34" s="119">
        <v>2.0103300000000002</v>
      </c>
      <c r="AT34" s="119">
        <v>6.6443199999999996</v>
      </c>
      <c r="AU34" s="119">
        <v>13.691000000000001</v>
      </c>
      <c r="AV34" s="119">
        <v>2.9980000000000002</v>
      </c>
      <c r="AW34" s="120">
        <v>12.314</v>
      </c>
    </row>
    <row r="35" spans="1:49" x14ac:dyDescent="0.3">
      <c r="A35" s="125" t="s">
        <v>805</v>
      </c>
      <c r="B35" s="118">
        <v>7.4</v>
      </c>
      <c r="C35" s="119">
        <v>17</v>
      </c>
      <c r="D35" s="119">
        <v>11.5</v>
      </c>
      <c r="E35" s="119">
        <v>2</v>
      </c>
      <c r="F35" s="119">
        <v>15.5</v>
      </c>
      <c r="G35" s="120">
        <v>19</v>
      </c>
      <c r="H35" s="118">
        <v>10.5</v>
      </c>
      <c r="I35" s="120">
        <v>38</v>
      </c>
      <c r="J35" s="118">
        <v>11.44</v>
      </c>
      <c r="K35" s="119">
        <v>10.52</v>
      </c>
      <c r="L35" s="120">
        <v>8.4689999999999994</v>
      </c>
      <c r="M35" s="121" t="s">
        <v>1454</v>
      </c>
      <c r="N35" s="122" t="s">
        <v>1454</v>
      </c>
      <c r="O35" s="123">
        <v>1.0780000000000001</v>
      </c>
      <c r="P35" s="118">
        <v>46.83</v>
      </c>
      <c r="Q35" s="119">
        <v>25.44</v>
      </c>
      <c r="R35" s="119">
        <v>109.48</v>
      </c>
      <c r="S35" s="120">
        <v>52.32</v>
      </c>
      <c r="T35" s="123">
        <v>27.091000000000001</v>
      </c>
      <c r="U35" s="123">
        <v>10.64</v>
      </c>
      <c r="V35" s="118">
        <v>13.82</v>
      </c>
      <c r="W35" s="119">
        <v>0.93</v>
      </c>
      <c r="X35" s="119">
        <v>0.35</v>
      </c>
      <c r="Y35" s="124" t="s">
        <v>1454</v>
      </c>
      <c r="Z35" s="122" t="s">
        <v>1454</v>
      </c>
      <c r="AA35" s="118">
        <v>22.76</v>
      </c>
      <c r="AB35" s="120">
        <v>116.95</v>
      </c>
      <c r="AC35" s="118">
        <v>25.33</v>
      </c>
      <c r="AD35" s="119">
        <v>21.274999999999999</v>
      </c>
      <c r="AE35" s="119">
        <v>2.15</v>
      </c>
      <c r="AF35" s="120">
        <v>0</v>
      </c>
      <c r="AG35" s="118">
        <v>1.10659</v>
      </c>
      <c r="AH35" s="119">
        <v>13.8</v>
      </c>
      <c r="AI35" s="119">
        <v>10.32056</v>
      </c>
      <c r="AJ35" s="119">
        <v>5.7284100000000002</v>
      </c>
      <c r="AK35" s="120">
        <v>9.8000000000000007</v>
      </c>
      <c r="AL35" s="118">
        <v>7.42</v>
      </c>
      <c r="AM35" s="120">
        <v>12.08</v>
      </c>
      <c r="AN35" s="118">
        <v>11.5</v>
      </c>
      <c r="AO35" s="124" t="s">
        <v>1454</v>
      </c>
      <c r="AP35" s="124" t="s">
        <v>1454</v>
      </c>
      <c r="AQ35" s="119">
        <v>8.4019999999999992</v>
      </c>
      <c r="AR35" s="124" t="s">
        <v>1454</v>
      </c>
      <c r="AS35" s="119">
        <v>2.0103300000000002</v>
      </c>
      <c r="AT35" s="119">
        <v>6.6443199999999996</v>
      </c>
      <c r="AU35" s="119">
        <v>13.691000000000001</v>
      </c>
      <c r="AV35" s="119">
        <v>2.9980000000000002</v>
      </c>
      <c r="AW35" s="120">
        <v>12.314</v>
      </c>
    </row>
    <row r="36" spans="1:49" x14ac:dyDescent="0.3">
      <c r="A36" s="125" t="s">
        <v>806</v>
      </c>
      <c r="B36" s="118">
        <v>7.4</v>
      </c>
      <c r="C36" s="119">
        <v>17</v>
      </c>
      <c r="D36" s="119">
        <v>11.5</v>
      </c>
      <c r="E36" s="119">
        <v>2</v>
      </c>
      <c r="F36" s="119">
        <v>18.399999999999999</v>
      </c>
      <c r="G36" s="120">
        <v>19</v>
      </c>
      <c r="H36" s="118">
        <v>10.1</v>
      </c>
      <c r="I36" s="120">
        <v>38</v>
      </c>
      <c r="J36" s="118">
        <v>11.49</v>
      </c>
      <c r="K36" s="119">
        <v>15.32</v>
      </c>
      <c r="L36" s="120">
        <v>12.593999999999999</v>
      </c>
      <c r="M36" s="121" t="s">
        <v>1454</v>
      </c>
      <c r="N36" s="122" t="s">
        <v>1454</v>
      </c>
      <c r="O36" s="123">
        <v>1.0780000000000001</v>
      </c>
      <c r="P36" s="118">
        <v>57.16</v>
      </c>
      <c r="Q36" s="119">
        <v>24.26</v>
      </c>
      <c r="R36" s="119">
        <v>109.48</v>
      </c>
      <c r="S36" s="120">
        <v>55.02</v>
      </c>
      <c r="T36" s="123">
        <v>25.748000000000001</v>
      </c>
      <c r="U36" s="123">
        <v>10.63</v>
      </c>
      <c r="V36" s="118">
        <v>13.82</v>
      </c>
      <c r="W36" s="119">
        <v>0.83</v>
      </c>
      <c r="X36" s="119">
        <v>0.35</v>
      </c>
      <c r="Y36" s="124" t="s">
        <v>1454</v>
      </c>
      <c r="Z36" s="122" t="s">
        <v>1454</v>
      </c>
      <c r="AA36" s="118">
        <v>23.35</v>
      </c>
      <c r="AB36" s="120">
        <v>116.74</v>
      </c>
      <c r="AC36" s="118">
        <v>25.15</v>
      </c>
      <c r="AD36" s="119">
        <v>20.404</v>
      </c>
      <c r="AE36" s="119">
        <v>2.4900000000000002</v>
      </c>
      <c r="AF36" s="120">
        <v>0</v>
      </c>
      <c r="AG36" s="118">
        <v>1.10659</v>
      </c>
      <c r="AH36" s="119">
        <v>15.9</v>
      </c>
      <c r="AI36" s="119">
        <v>10.158620000000001</v>
      </c>
      <c r="AJ36" s="119">
        <v>5.7284100000000002</v>
      </c>
      <c r="AK36" s="120">
        <v>9.8000000000000007</v>
      </c>
      <c r="AL36" s="118">
        <v>7.66</v>
      </c>
      <c r="AM36" s="120">
        <v>12.32</v>
      </c>
      <c r="AN36" s="118">
        <v>11.5</v>
      </c>
      <c r="AO36" s="124" t="s">
        <v>1454</v>
      </c>
      <c r="AP36" s="124" t="s">
        <v>1454</v>
      </c>
      <c r="AQ36" s="119">
        <v>8.3520000000000003</v>
      </c>
      <c r="AR36" s="124" t="s">
        <v>1454</v>
      </c>
      <c r="AS36" s="119">
        <v>2.0103300000000002</v>
      </c>
      <c r="AT36" s="119">
        <v>6.6443199999999996</v>
      </c>
      <c r="AU36" s="119">
        <v>13.691000000000001</v>
      </c>
      <c r="AV36" s="119">
        <v>2.9980000000000002</v>
      </c>
      <c r="AW36" s="120">
        <v>12.215</v>
      </c>
    </row>
    <row r="37" spans="1:49" x14ac:dyDescent="0.3">
      <c r="A37" s="125" t="s">
        <v>807</v>
      </c>
      <c r="B37" s="118">
        <v>7.4</v>
      </c>
      <c r="C37" s="119">
        <v>17</v>
      </c>
      <c r="D37" s="119">
        <v>11.5</v>
      </c>
      <c r="E37" s="119">
        <v>2</v>
      </c>
      <c r="F37" s="119">
        <v>18.399999999999999</v>
      </c>
      <c r="G37" s="120">
        <v>19</v>
      </c>
      <c r="H37" s="118">
        <v>10.1</v>
      </c>
      <c r="I37" s="120">
        <v>38</v>
      </c>
      <c r="J37" s="118">
        <v>11.49</v>
      </c>
      <c r="K37" s="119">
        <v>15.32</v>
      </c>
      <c r="L37" s="120">
        <v>12.593999999999999</v>
      </c>
      <c r="M37" s="121" t="s">
        <v>1454</v>
      </c>
      <c r="N37" s="122" t="s">
        <v>1454</v>
      </c>
      <c r="O37" s="123">
        <v>1.0780000000000001</v>
      </c>
      <c r="P37" s="118">
        <v>57.16</v>
      </c>
      <c r="Q37" s="119">
        <v>24.26</v>
      </c>
      <c r="R37" s="119">
        <v>109.48</v>
      </c>
      <c r="S37" s="120">
        <v>55.02</v>
      </c>
      <c r="T37" s="123">
        <v>25.748000000000001</v>
      </c>
      <c r="U37" s="123">
        <v>10.63</v>
      </c>
      <c r="V37" s="118">
        <v>13.82</v>
      </c>
      <c r="W37" s="119">
        <v>0.83</v>
      </c>
      <c r="X37" s="119">
        <v>0.35</v>
      </c>
      <c r="Y37" s="124" t="s">
        <v>1454</v>
      </c>
      <c r="Z37" s="122" t="s">
        <v>1454</v>
      </c>
      <c r="AA37" s="118">
        <v>23.35</v>
      </c>
      <c r="AB37" s="120">
        <v>116.74</v>
      </c>
      <c r="AC37" s="118">
        <v>25.15</v>
      </c>
      <c r="AD37" s="119">
        <v>20.404</v>
      </c>
      <c r="AE37" s="119">
        <v>2.4900000000000002</v>
      </c>
      <c r="AF37" s="120">
        <v>0</v>
      </c>
      <c r="AG37" s="118">
        <v>1.10659</v>
      </c>
      <c r="AH37" s="119">
        <v>15.9</v>
      </c>
      <c r="AI37" s="119">
        <v>10.158620000000001</v>
      </c>
      <c r="AJ37" s="119">
        <v>5.7284100000000002</v>
      </c>
      <c r="AK37" s="120">
        <v>9.8000000000000007</v>
      </c>
      <c r="AL37" s="118">
        <v>7.66</v>
      </c>
      <c r="AM37" s="120">
        <v>12.32</v>
      </c>
      <c r="AN37" s="118">
        <v>11.5</v>
      </c>
      <c r="AO37" s="124" t="s">
        <v>1454</v>
      </c>
      <c r="AP37" s="124" t="s">
        <v>1454</v>
      </c>
      <c r="AQ37" s="119">
        <v>8.3520000000000003</v>
      </c>
      <c r="AR37" s="124" t="s">
        <v>1454</v>
      </c>
      <c r="AS37" s="119">
        <v>2.0103300000000002</v>
      </c>
      <c r="AT37" s="119">
        <v>6.6443199999999996</v>
      </c>
      <c r="AU37" s="119">
        <v>13.691000000000001</v>
      </c>
      <c r="AV37" s="119">
        <v>2.9980000000000002</v>
      </c>
      <c r="AW37" s="120">
        <v>12.215</v>
      </c>
    </row>
    <row r="38" spans="1:49" x14ac:dyDescent="0.3">
      <c r="A38" s="125" t="s">
        <v>808</v>
      </c>
      <c r="B38" s="118">
        <v>7.4</v>
      </c>
      <c r="C38" s="119">
        <v>17</v>
      </c>
      <c r="D38" s="119">
        <v>11.5</v>
      </c>
      <c r="E38" s="119">
        <v>2</v>
      </c>
      <c r="F38" s="119">
        <v>18.5</v>
      </c>
      <c r="G38" s="120">
        <v>19</v>
      </c>
      <c r="H38" s="118">
        <v>10.1</v>
      </c>
      <c r="I38" s="120">
        <v>38</v>
      </c>
      <c r="J38" s="118">
        <v>11.5</v>
      </c>
      <c r="K38" s="119">
        <v>12.28</v>
      </c>
      <c r="L38" s="120">
        <v>12.456</v>
      </c>
      <c r="M38" s="121" t="s">
        <v>1454</v>
      </c>
      <c r="N38" s="122" t="s">
        <v>1454</v>
      </c>
      <c r="O38" s="123">
        <v>1.0780000000000001</v>
      </c>
      <c r="P38" s="118">
        <v>49.92</v>
      </c>
      <c r="Q38" s="119">
        <v>22.02</v>
      </c>
      <c r="R38" s="119">
        <v>108.52</v>
      </c>
      <c r="S38" s="120">
        <v>53.4</v>
      </c>
      <c r="T38" s="123">
        <v>26.015999999999998</v>
      </c>
      <c r="U38" s="123">
        <v>10.6</v>
      </c>
      <c r="V38" s="118">
        <v>14.41</v>
      </c>
      <c r="W38" s="119">
        <v>0.53</v>
      </c>
      <c r="X38" s="119">
        <v>0.34</v>
      </c>
      <c r="Y38" s="124" t="s">
        <v>1454</v>
      </c>
      <c r="Z38" s="122" t="s">
        <v>1454</v>
      </c>
      <c r="AA38" s="118">
        <v>20.76</v>
      </c>
      <c r="AB38" s="120">
        <v>114.15</v>
      </c>
      <c r="AC38" s="118">
        <v>24.17</v>
      </c>
      <c r="AD38" s="119">
        <v>20.545000000000002</v>
      </c>
      <c r="AE38" s="119">
        <v>1.32</v>
      </c>
      <c r="AF38" s="120">
        <v>0</v>
      </c>
      <c r="AG38" s="118">
        <v>1.10659</v>
      </c>
      <c r="AH38" s="119">
        <v>16</v>
      </c>
      <c r="AI38" s="119">
        <v>10.59332</v>
      </c>
      <c r="AJ38" s="119">
        <v>5.7284100000000002</v>
      </c>
      <c r="AK38" s="120">
        <v>10.1</v>
      </c>
      <c r="AL38" s="118">
        <v>7.42</v>
      </c>
      <c r="AM38" s="120">
        <v>12.08</v>
      </c>
      <c r="AN38" s="118">
        <v>11.5</v>
      </c>
      <c r="AO38" s="124" t="s">
        <v>1454</v>
      </c>
      <c r="AP38" s="124" t="s">
        <v>1454</v>
      </c>
      <c r="AQ38" s="119">
        <v>8.4169999999999998</v>
      </c>
      <c r="AR38" s="124" t="s">
        <v>1454</v>
      </c>
      <c r="AS38" s="119">
        <v>2.0103300000000002</v>
      </c>
      <c r="AT38" s="119">
        <v>6.6443199999999996</v>
      </c>
      <c r="AU38" s="119">
        <v>13.691000000000001</v>
      </c>
      <c r="AV38" s="119">
        <v>2.9980000000000002</v>
      </c>
      <c r="AW38" s="120">
        <v>12.019</v>
      </c>
    </row>
    <row r="39" spans="1:49" x14ac:dyDescent="0.3">
      <c r="A39" s="125" t="s">
        <v>809</v>
      </c>
      <c r="B39" s="118">
        <v>7.4</v>
      </c>
      <c r="C39" s="119">
        <v>17</v>
      </c>
      <c r="D39" s="119">
        <v>11.5</v>
      </c>
      <c r="E39" s="119">
        <v>2</v>
      </c>
      <c r="F39" s="119">
        <v>18.5</v>
      </c>
      <c r="G39" s="120">
        <v>19</v>
      </c>
      <c r="H39" s="118">
        <v>10.1</v>
      </c>
      <c r="I39" s="120">
        <v>38</v>
      </c>
      <c r="J39" s="118">
        <v>11.5</v>
      </c>
      <c r="K39" s="119">
        <v>12.28</v>
      </c>
      <c r="L39" s="120">
        <v>12.456</v>
      </c>
      <c r="M39" s="121" t="s">
        <v>1454</v>
      </c>
      <c r="N39" s="122" t="s">
        <v>1454</v>
      </c>
      <c r="O39" s="123">
        <v>1.0780000000000001</v>
      </c>
      <c r="P39" s="118">
        <v>49.92</v>
      </c>
      <c r="Q39" s="119">
        <v>22.02</v>
      </c>
      <c r="R39" s="119">
        <v>108.52</v>
      </c>
      <c r="S39" s="120">
        <v>53.4</v>
      </c>
      <c r="T39" s="123">
        <v>26.015999999999998</v>
      </c>
      <c r="U39" s="123">
        <v>10.6</v>
      </c>
      <c r="V39" s="118">
        <v>14.41</v>
      </c>
      <c r="W39" s="119">
        <v>0.53</v>
      </c>
      <c r="X39" s="119">
        <v>0.34</v>
      </c>
      <c r="Y39" s="124" t="s">
        <v>1454</v>
      </c>
      <c r="Z39" s="122" t="s">
        <v>1454</v>
      </c>
      <c r="AA39" s="118">
        <v>20.76</v>
      </c>
      <c r="AB39" s="120">
        <v>114.15</v>
      </c>
      <c r="AC39" s="118">
        <v>24.17</v>
      </c>
      <c r="AD39" s="119">
        <v>20.545000000000002</v>
      </c>
      <c r="AE39" s="119">
        <v>1.32</v>
      </c>
      <c r="AF39" s="120">
        <v>0</v>
      </c>
      <c r="AG39" s="118">
        <v>1.10659</v>
      </c>
      <c r="AH39" s="119">
        <v>16</v>
      </c>
      <c r="AI39" s="119">
        <v>10.59332</v>
      </c>
      <c r="AJ39" s="119">
        <v>5.7284100000000002</v>
      </c>
      <c r="AK39" s="120">
        <v>10.1</v>
      </c>
      <c r="AL39" s="118">
        <v>7.42</v>
      </c>
      <c r="AM39" s="120">
        <v>12.08</v>
      </c>
      <c r="AN39" s="118">
        <v>11.5</v>
      </c>
      <c r="AO39" s="124" t="s">
        <v>1454</v>
      </c>
      <c r="AP39" s="124" t="s">
        <v>1454</v>
      </c>
      <c r="AQ39" s="119">
        <v>8.4169999999999998</v>
      </c>
      <c r="AR39" s="124" t="s">
        <v>1454</v>
      </c>
      <c r="AS39" s="119">
        <v>2.0103300000000002</v>
      </c>
      <c r="AT39" s="119">
        <v>6.6443199999999996</v>
      </c>
      <c r="AU39" s="119">
        <v>13.691000000000001</v>
      </c>
      <c r="AV39" s="119">
        <v>2.9980000000000002</v>
      </c>
      <c r="AW39" s="120">
        <v>12.019</v>
      </c>
    </row>
    <row r="40" spans="1:49" x14ac:dyDescent="0.3">
      <c r="A40" s="125" t="s">
        <v>810</v>
      </c>
      <c r="B40" s="118">
        <v>7.4</v>
      </c>
      <c r="C40" s="119">
        <v>17</v>
      </c>
      <c r="D40" s="119">
        <v>11.5</v>
      </c>
      <c r="E40" s="119">
        <v>2</v>
      </c>
      <c r="F40" s="119">
        <v>13.2</v>
      </c>
      <c r="G40" s="120">
        <v>19</v>
      </c>
      <c r="H40" s="118">
        <v>9.3000000000000007</v>
      </c>
      <c r="I40" s="120">
        <v>36</v>
      </c>
      <c r="J40" s="118">
        <v>13.44</v>
      </c>
      <c r="K40" s="119">
        <v>12.27</v>
      </c>
      <c r="L40" s="120">
        <v>12.568</v>
      </c>
      <c r="M40" s="121" t="s">
        <v>1454</v>
      </c>
      <c r="N40" s="122" t="s">
        <v>1454</v>
      </c>
      <c r="O40" s="123">
        <v>1.0780000000000001</v>
      </c>
      <c r="P40" s="118">
        <v>47.44</v>
      </c>
      <c r="Q40" s="119">
        <v>20</v>
      </c>
      <c r="R40" s="119">
        <v>106.61</v>
      </c>
      <c r="S40" s="120">
        <v>56.69</v>
      </c>
      <c r="T40" s="123">
        <v>26.015999999999998</v>
      </c>
      <c r="U40" s="123">
        <v>10.62</v>
      </c>
      <c r="V40" s="118">
        <v>13.82</v>
      </c>
      <c r="W40" s="119">
        <v>1.1299999999999999</v>
      </c>
      <c r="X40" s="119">
        <v>0.33</v>
      </c>
      <c r="Y40" s="124" t="s">
        <v>1454</v>
      </c>
      <c r="Z40" s="122" t="s">
        <v>1454</v>
      </c>
      <c r="AA40" s="118">
        <v>20.85</v>
      </c>
      <c r="AB40" s="120">
        <v>114.24</v>
      </c>
      <c r="AC40" s="118">
        <v>24.18</v>
      </c>
      <c r="AD40" s="119">
        <v>21.036000000000001</v>
      </c>
      <c r="AE40" s="119">
        <v>2.23</v>
      </c>
      <c r="AF40" s="120">
        <v>0</v>
      </c>
      <c r="AG40" s="118">
        <v>1.10659</v>
      </c>
      <c r="AH40" s="119">
        <v>10</v>
      </c>
      <c r="AI40" s="119">
        <v>10.303179999999999</v>
      </c>
      <c r="AJ40" s="119">
        <v>5.7284100000000002</v>
      </c>
      <c r="AK40" s="120">
        <v>10.1</v>
      </c>
      <c r="AL40" s="118">
        <v>7.46</v>
      </c>
      <c r="AM40" s="120">
        <v>12.12</v>
      </c>
      <c r="AN40" s="118">
        <v>11.5</v>
      </c>
      <c r="AO40" s="124" t="s">
        <v>1454</v>
      </c>
      <c r="AP40" s="124" t="s">
        <v>1454</v>
      </c>
      <c r="AQ40" s="119">
        <v>8.4480000000000004</v>
      </c>
      <c r="AR40" s="124" t="s">
        <v>1454</v>
      </c>
      <c r="AS40" s="119">
        <v>2.0103300000000002</v>
      </c>
      <c r="AT40" s="119">
        <v>6.6443199999999996</v>
      </c>
      <c r="AU40" s="119">
        <v>13.691000000000001</v>
      </c>
      <c r="AV40" s="119">
        <v>2.9980000000000002</v>
      </c>
      <c r="AW40" s="120">
        <v>11.977</v>
      </c>
    </row>
    <row r="41" spans="1:49" x14ac:dyDescent="0.3">
      <c r="A41" s="125" t="s">
        <v>811</v>
      </c>
      <c r="B41" s="118">
        <v>7.4</v>
      </c>
      <c r="C41" s="119">
        <v>17</v>
      </c>
      <c r="D41" s="119">
        <v>11.5</v>
      </c>
      <c r="E41" s="119">
        <v>2</v>
      </c>
      <c r="F41" s="119">
        <v>13.2</v>
      </c>
      <c r="G41" s="120">
        <v>19</v>
      </c>
      <c r="H41" s="118">
        <v>9.3000000000000007</v>
      </c>
      <c r="I41" s="120">
        <v>36</v>
      </c>
      <c r="J41" s="118">
        <v>13.44</v>
      </c>
      <c r="K41" s="119">
        <v>12.27</v>
      </c>
      <c r="L41" s="120">
        <v>12.568</v>
      </c>
      <c r="M41" s="121" t="s">
        <v>1454</v>
      </c>
      <c r="N41" s="122" t="s">
        <v>1454</v>
      </c>
      <c r="O41" s="123">
        <v>1.0780000000000001</v>
      </c>
      <c r="P41" s="118">
        <v>47.44</v>
      </c>
      <c r="Q41" s="119">
        <v>20</v>
      </c>
      <c r="R41" s="119">
        <v>106.61</v>
      </c>
      <c r="S41" s="120">
        <v>56.69</v>
      </c>
      <c r="T41" s="123">
        <v>26.015999999999998</v>
      </c>
      <c r="U41" s="123">
        <v>10.62</v>
      </c>
      <c r="V41" s="118">
        <v>13.82</v>
      </c>
      <c r="W41" s="119">
        <v>1.1299999999999999</v>
      </c>
      <c r="X41" s="119">
        <v>0.33</v>
      </c>
      <c r="Y41" s="124" t="s">
        <v>1454</v>
      </c>
      <c r="Z41" s="122" t="s">
        <v>1454</v>
      </c>
      <c r="AA41" s="118">
        <v>20.85</v>
      </c>
      <c r="AB41" s="120">
        <v>114.24</v>
      </c>
      <c r="AC41" s="118">
        <v>24.18</v>
      </c>
      <c r="AD41" s="119">
        <v>21.036000000000001</v>
      </c>
      <c r="AE41" s="119">
        <v>2.23</v>
      </c>
      <c r="AF41" s="120">
        <v>0</v>
      </c>
      <c r="AG41" s="118">
        <v>1.10659</v>
      </c>
      <c r="AH41" s="119">
        <v>10</v>
      </c>
      <c r="AI41" s="119">
        <v>10.303179999999999</v>
      </c>
      <c r="AJ41" s="119">
        <v>5.7284100000000002</v>
      </c>
      <c r="AK41" s="120">
        <v>10.1</v>
      </c>
      <c r="AL41" s="118">
        <v>7.46</v>
      </c>
      <c r="AM41" s="120">
        <v>12.12</v>
      </c>
      <c r="AN41" s="118">
        <v>11.5</v>
      </c>
      <c r="AO41" s="124" t="s">
        <v>1454</v>
      </c>
      <c r="AP41" s="124" t="s">
        <v>1454</v>
      </c>
      <c r="AQ41" s="119">
        <v>8.4480000000000004</v>
      </c>
      <c r="AR41" s="124" t="s">
        <v>1454</v>
      </c>
      <c r="AS41" s="119">
        <v>2.0103300000000002</v>
      </c>
      <c r="AT41" s="119">
        <v>6.6443199999999996</v>
      </c>
      <c r="AU41" s="119">
        <v>13.691000000000001</v>
      </c>
      <c r="AV41" s="119">
        <v>2.9980000000000002</v>
      </c>
      <c r="AW41" s="120">
        <v>11.977</v>
      </c>
    </row>
    <row r="42" spans="1:49" x14ac:dyDescent="0.3">
      <c r="A42" s="125" t="s">
        <v>812</v>
      </c>
      <c r="B42" s="118">
        <v>7.4</v>
      </c>
      <c r="C42" s="119">
        <v>17</v>
      </c>
      <c r="D42" s="119">
        <v>11.5</v>
      </c>
      <c r="E42" s="119">
        <v>2</v>
      </c>
      <c r="F42" s="119">
        <v>15.6</v>
      </c>
      <c r="G42" s="120">
        <v>19</v>
      </c>
      <c r="H42" s="118">
        <v>9.3000000000000007</v>
      </c>
      <c r="I42" s="120">
        <v>36</v>
      </c>
      <c r="J42" s="118">
        <v>13.42</v>
      </c>
      <c r="K42" s="119">
        <v>12.24</v>
      </c>
      <c r="L42" s="120">
        <v>12.603</v>
      </c>
      <c r="M42" s="121" t="s">
        <v>1454</v>
      </c>
      <c r="N42" s="122" t="s">
        <v>1454</v>
      </c>
      <c r="O42" s="123">
        <v>1.0780000000000001</v>
      </c>
      <c r="P42" s="118">
        <v>48.67</v>
      </c>
      <c r="Q42" s="119">
        <v>20</v>
      </c>
      <c r="R42" s="119">
        <v>103.8</v>
      </c>
      <c r="S42" s="120">
        <v>60.52</v>
      </c>
      <c r="T42" s="123">
        <v>25.465</v>
      </c>
      <c r="U42" s="123">
        <v>10.67</v>
      </c>
      <c r="V42" s="118">
        <v>14.41</v>
      </c>
      <c r="W42" s="119">
        <v>0.67</v>
      </c>
      <c r="X42" s="119">
        <v>0.32</v>
      </c>
      <c r="Y42" s="124" t="s">
        <v>1454</v>
      </c>
      <c r="Z42" s="122" t="s">
        <v>1454</v>
      </c>
      <c r="AA42" s="118">
        <v>15.9</v>
      </c>
      <c r="AB42" s="120">
        <v>109.29</v>
      </c>
      <c r="AC42" s="118">
        <v>24.78</v>
      </c>
      <c r="AD42" s="119">
        <v>20.736999999999998</v>
      </c>
      <c r="AE42" s="119">
        <v>2.82</v>
      </c>
      <c r="AF42" s="120">
        <v>0</v>
      </c>
      <c r="AG42" s="118">
        <v>1.10659</v>
      </c>
      <c r="AH42" s="119">
        <v>10</v>
      </c>
      <c r="AI42" s="119">
        <v>10.03857</v>
      </c>
      <c r="AJ42" s="119">
        <v>5.7284100000000002</v>
      </c>
      <c r="AK42" s="120">
        <v>10.1</v>
      </c>
      <c r="AL42" s="118">
        <v>7.66</v>
      </c>
      <c r="AM42" s="120">
        <v>12.32</v>
      </c>
      <c r="AN42" s="118">
        <v>11.5</v>
      </c>
      <c r="AO42" s="124" t="s">
        <v>1454</v>
      </c>
      <c r="AP42" s="124" t="s">
        <v>1454</v>
      </c>
      <c r="AQ42" s="119">
        <v>8.4220000000000006</v>
      </c>
      <c r="AR42" s="124" t="s">
        <v>1454</v>
      </c>
      <c r="AS42" s="119">
        <v>2.0922800000000001</v>
      </c>
      <c r="AT42" s="119">
        <v>6.6443199999999996</v>
      </c>
      <c r="AU42" s="119">
        <v>13.919</v>
      </c>
      <c r="AV42" s="119">
        <v>3.165</v>
      </c>
      <c r="AW42" s="120">
        <v>11.977</v>
      </c>
    </row>
    <row r="43" spans="1:49" x14ac:dyDescent="0.3">
      <c r="A43" s="125" t="s">
        <v>813</v>
      </c>
      <c r="B43" s="118">
        <v>7.4</v>
      </c>
      <c r="C43" s="119">
        <v>17</v>
      </c>
      <c r="D43" s="119">
        <v>11.5</v>
      </c>
      <c r="E43" s="119">
        <v>2</v>
      </c>
      <c r="F43" s="119">
        <v>15.6</v>
      </c>
      <c r="G43" s="120">
        <v>19</v>
      </c>
      <c r="H43" s="118">
        <v>9.3000000000000007</v>
      </c>
      <c r="I43" s="120">
        <v>36</v>
      </c>
      <c r="J43" s="118">
        <v>13.42</v>
      </c>
      <c r="K43" s="119">
        <v>12.24</v>
      </c>
      <c r="L43" s="120">
        <v>12.603</v>
      </c>
      <c r="M43" s="121" t="s">
        <v>1454</v>
      </c>
      <c r="N43" s="122" t="s">
        <v>1454</v>
      </c>
      <c r="O43" s="123">
        <v>1.0780000000000001</v>
      </c>
      <c r="P43" s="118">
        <v>48.67</v>
      </c>
      <c r="Q43" s="119">
        <v>20</v>
      </c>
      <c r="R43" s="119">
        <v>103.8</v>
      </c>
      <c r="S43" s="120">
        <v>60.52</v>
      </c>
      <c r="T43" s="123">
        <v>25.465</v>
      </c>
      <c r="U43" s="123">
        <v>10.67</v>
      </c>
      <c r="V43" s="118">
        <v>14.41</v>
      </c>
      <c r="W43" s="119">
        <v>0.67</v>
      </c>
      <c r="X43" s="119">
        <v>0.32</v>
      </c>
      <c r="Y43" s="124" t="s">
        <v>1454</v>
      </c>
      <c r="Z43" s="122" t="s">
        <v>1454</v>
      </c>
      <c r="AA43" s="118">
        <v>15.9</v>
      </c>
      <c r="AB43" s="120">
        <v>109.29</v>
      </c>
      <c r="AC43" s="118">
        <v>24.78</v>
      </c>
      <c r="AD43" s="119">
        <v>20.736999999999998</v>
      </c>
      <c r="AE43" s="119">
        <v>2.82</v>
      </c>
      <c r="AF43" s="120">
        <v>0</v>
      </c>
      <c r="AG43" s="118">
        <v>1.10659</v>
      </c>
      <c r="AH43" s="119">
        <v>10</v>
      </c>
      <c r="AI43" s="119">
        <v>10.03857</v>
      </c>
      <c r="AJ43" s="119">
        <v>5.7284100000000002</v>
      </c>
      <c r="AK43" s="120">
        <v>10.1</v>
      </c>
      <c r="AL43" s="118">
        <v>7.66</v>
      </c>
      <c r="AM43" s="120">
        <v>12.32</v>
      </c>
      <c r="AN43" s="118">
        <v>11.5</v>
      </c>
      <c r="AO43" s="124" t="s">
        <v>1454</v>
      </c>
      <c r="AP43" s="124" t="s">
        <v>1454</v>
      </c>
      <c r="AQ43" s="119">
        <v>8.4220000000000006</v>
      </c>
      <c r="AR43" s="124" t="s">
        <v>1454</v>
      </c>
      <c r="AS43" s="119">
        <v>2.0922800000000001</v>
      </c>
      <c r="AT43" s="119">
        <v>6.6443199999999996</v>
      </c>
      <c r="AU43" s="119">
        <v>13.919</v>
      </c>
      <c r="AV43" s="119">
        <v>3.165</v>
      </c>
      <c r="AW43" s="120">
        <v>11.977</v>
      </c>
    </row>
    <row r="44" spans="1:49" x14ac:dyDescent="0.3">
      <c r="A44" s="125" t="s">
        <v>814</v>
      </c>
      <c r="B44" s="118">
        <v>7.4</v>
      </c>
      <c r="C44" s="119">
        <v>17</v>
      </c>
      <c r="D44" s="119">
        <v>11.5</v>
      </c>
      <c r="E44" s="119">
        <v>2</v>
      </c>
      <c r="F44" s="119">
        <v>11.4</v>
      </c>
      <c r="G44" s="120">
        <v>19</v>
      </c>
      <c r="H44" s="118">
        <v>8.5</v>
      </c>
      <c r="I44" s="120">
        <v>36</v>
      </c>
      <c r="J44" s="118">
        <v>13.47</v>
      </c>
      <c r="K44" s="119">
        <v>12.41</v>
      </c>
      <c r="L44" s="120">
        <v>12.481</v>
      </c>
      <c r="M44" s="121" t="s">
        <v>1454</v>
      </c>
      <c r="N44" s="122" t="s">
        <v>1454</v>
      </c>
      <c r="O44" s="123">
        <v>1.0780000000000001</v>
      </c>
      <c r="P44" s="118">
        <v>45.03</v>
      </c>
      <c r="Q44" s="119">
        <v>20.94</v>
      </c>
      <c r="R44" s="119">
        <v>102.87</v>
      </c>
      <c r="S44" s="120">
        <v>61.3</v>
      </c>
      <c r="T44" s="123">
        <v>25.858000000000001</v>
      </c>
      <c r="U44" s="123">
        <v>10.75</v>
      </c>
      <c r="V44" s="118">
        <v>14.41</v>
      </c>
      <c r="W44" s="119">
        <v>0.61</v>
      </c>
      <c r="X44" s="119">
        <v>0.36</v>
      </c>
      <c r="Y44" s="124" t="s">
        <v>1454</v>
      </c>
      <c r="Z44" s="122" t="s">
        <v>1454</v>
      </c>
      <c r="AA44" s="118">
        <v>20.54</v>
      </c>
      <c r="AB44" s="120">
        <v>113.93</v>
      </c>
      <c r="AC44" s="118">
        <v>24.48</v>
      </c>
      <c r="AD44" s="119">
        <v>21.373999999999999</v>
      </c>
      <c r="AE44" s="119">
        <v>3.09</v>
      </c>
      <c r="AF44" s="120">
        <v>0</v>
      </c>
      <c r="AG44" s="118">
        <v>1.10659</v>
      </c>
      <c r="AH44" s="119">
        <v>9.6</v>
      </c>
      <c r="AI44" s="119">
        <v>10.14533</v>
      </c>
      <c r="AJ44" s="119">
        <v>5.7284100000000002</v>
      </c>
      <c r="AK44" s="120">
        <v>10.1</v>
      </c>
      <c r="AL44" s="118">
        <v>7.36</v>
      </c>
      <c r="AM44" s="120">
        <v>12.02</v>
      </c>
      <c r="AN44" s="118">
        <v>11.5</v>
      </c>
      <c r="AO44" s="124" t="s">
        <v>1454</v>
      </c>
      <c r="AP44" s="124" t="s">
        <v>1454</v>
      </c>
      <c r="AQ44" s="119">
        <v>8.3130000000000006</v>
      </c>
      <c r="AR44" s="124" t="s">
        <v>1454</v>
      </c>
      <c r="AS44" s="119">
        <v>2.1173899999999999</v>
      </c>
      <c r="AT44" s="119">
        <v>6.6443199999999996</v>
      </c>
      <c r="AU44" s="119">
        <v>13.989000000000001</v>
      </c>
      <c r="AV44" s="119">
        <v>3.2160000000000002</v>
      </c>
      <c r="AW44" s="120">
        <v>11.977</v>
      </c>
    </row>
    <row r="45" spans="1:49" x14ac:dyDescent="0.3">
      <c r="A45" s="125" t="s">
        <v>815</v>
      </c>
      <c r="B45" s="118">
        <v>7.4</v>
      </c>
      <c r="C45" s="119">
        <v>17</v>
      </c>
      <c r="D45" s="119">
        <v>11.5</v>
      </c>
      <c r="E45" s="119">
        <v>2</v>
      </c>
      <c r="F45" s="119">
        <v>11.4</v>
      </c>
      <c r="G45" s="120">
        <v>19</v>
      </c>
      <c r="H45" s="118">
        <v>8.5</v>
      </c>
      <c r="I45" s="120">
        <v>36</v>
      </c>
      <c r="J45" s="118">
        <v>13.47</v>
      </c>
      <c r="K45" s="119">
        <v>12.41</v>
      </c>
      <c r="L45" s="120">
        <v>12.481</v>
      </c>
      <c r="M45" s="121" t="s">
        <v>1454</v>
      </c>
      <c r="N45" s="122" t="s">
        <v>1454</v>
      </c>
      <c r="O45" s="123">
        <v>1.0780000000000001</v>
      </c>
      <c r="P45" s="118">
        <v>45.03</v>
      </c>
      <c r="Q45" s="119">
        <v>20.94</v>
      </c>
      <c r="R45" s="119">
        <v>102.87</v>
      </c>
      <c r="S45" s="120">
        <v>61.3</v>
      </c>
      <c r="T45" s="123">
        <v>25.858000000000001</v>
      </c>
      <c r="U45" s="123">
        <v>10.75</v>
      </c>
      <c r="V45" s="118">
        <v>14.41</v>
      </c>
      <c r="W45" s="119">
        <v>0.61</v>
      </c>
      <c r="X45" s="119">
        <v>0.36</v>
      </c>
      <c r="Y45" s="124" t="s">
        <v>1454</v>
      </c>
      <c r="Z45" s="122" t="s">
        <v>1454</v>
      </c>
      <c r="AA45" s="118">
        <v>20.54</v>
      </c>
      <c r="AB45" s="120">
        <v>113.93</v>
      </c>
      <c r="AC45" s="118">
        <v>24.48</v>
      </c>
      <c r="AD45" s="119">
        <v>21.373999999999999</v>
      </c>
      <c r="AE45" s="119">
        <v>3.09</v>
      </c>
      <c r="AF45" s="120">
        <v>0</v>
      </c>
      <c r="AG45" s="118">
        <v>1.10659</v>
      </c>
      <c r="AH45" s="119">
        <v>9.6</v>
      </c>
      <c r="AI45" s="119">
        <v>10.14533</v>
      </c>
      <c r="AJ45" s="119">
        <v>5.7284100000000002</v>
      </c>
      <c r="AK45" s="120">
        <v>10.1</v>
      </c>
      <c r="AL45" s="118">
        <v>7.36</v>
      </c>
      <c r="AM45" s="120">
        <v>12.02</v>
      </c>
      <c r="AN45" s="118">
        <v>11.5</v>
      </c>
      <c r="AO45" s="124" t="s">
        <v>1454</v>
      </c>
      <c r="AP45" s="124" t="s">
        <v>1454</v>
      </c>
      <c r="AQ45" s="119">
        <v>8.3130000000000006</v>
      </c>
      <c r="AR45" s="124" t="s">
        <v>1454</v>
      </c>
      <c r="AS45" s="119">
        <v>2.1173899999999999</v>
      </c>
      <c r="AT45" s="119">
        <v>6.6443199999999996</v>
      </c>
      <c r="AU45" s="119">
        <v>13.989000000000001</v>
      </c>
      <c r="AV45" s="119">
        <v>3.2160000000000002</v>
      </c>
      <c r="AW45" s="120">
        <v>11.977</v>
      </c>
    </row>
    <row r="46" spans="1:49" x14ac:dyDescent="0.3">
      <c r="A46" s="125" t="s">
        <v>816</v>
      </c>
      <c r="B46" s="118">
        <v>7.4</v>
      </c>
      <c r="C46" s="119">
        <v>17</v>
      </c>
      <c r="D46" s="119">
        <v>11.5</v>
      </c>
      <c r="E46" s="119">
        <v>2</v>
      </c>
      <c r="F46" s="119">
        <v>15.3</v>
      </c>
      <c r="G46" s="120">
        <v>19</v>
      </c>
      <c r="H46" s="118">
        <v>8.5</v>
      </c>
      <c r="I46" s="120">
        <v>36</v>
      </c>
      <c r="J46" s="118">
        <v>13.44</v>
      </c>
      <c r="K46" s="119">
        <v>12.37</v>
      </c>
      <c r="L46" s="120">
        <v>12.579000000000001</v>
      </c>
      <c r="M46" s="121" t="s">
        <v>1454</v>
      </c>
      <c r="N46" s="122" t="s">
        <v>1454</v>
      </c>
      <c r="O46" s="123">
        <v>1.0780000000000001</v>
      </c>
      <c r="P46" s="118">
        <v>45.63</v>
      </c>
      <c r="Q46" s="119">
        <v>21.3</v>
      </c>
      <c r="R46" s="119">
        <v>102.87</v>
      </c>
      <c r="S46" s="120">
        <v>57.24</v>
      </c>
      <c r="T46" s="123">
        <v>26.66</v>
      </c>
      <c r="U46" s="123">
        <v>10.66</v>
      </c>
      <c r="V46" s="118">
        <v>14.41</v>
      </c>
      <c r="W46" s="119">
        <v>0</v>
      </c>
      <c r="X46" s="119">
        <v>0.35</v>
      </c>
      <c r="Y46" s="124" t="s">
        <v>1454</v>
      </c>
      <c r="Z46" s="122" t="s">
        <v>1454</v>
      </c>
      <c r="AA46" s="118">
        <v>18.93</v>
      </c>
      <c r="AB46" s="120">
        <v>112.32</v>
      </c>
      <c r="AC46" s="118">
        <v>25.09</v>
      </c>
      <c r="AD46" s="119">
        <v>20.512</v>
      </c>
      <c r="AE46" s="119">
        <v>3.06</v>
      </c>
      <c r="AF46" s="120">
        <v>0</v>
      </c>
      <c r="AG46" s="118">
        <v>1.10659</v>
      </c>
      <c r="AH46" s="119">
        <v>9.6999999999999993</v>
      </c>
      <c r="AI46" s="119">
        <v>10.190340000000001</v>
      </c>
      <c r="AJ46" s="119">
        <v>5.7284100000000002</v>
      </c>
      <c r="AK46" s="120">
        <v>10.1</v>
      </c>
      <c r="AL46" s="118">
        <v>7.32</v>
      </c>
      <c r="AM46" s="120">
        <v>11.98</v>
      </c>
      <c r="AN46" s="118">
        <v>11.5</v>
      </c>
      <c r="AO46" s="124" t="s">
        <v>1454</v>
      </c>
      <c r="AP46" s="124" t="s">
        <v>1454</v>
      </c>
      <c r="AQ46" s="119">
        <v>8.2829999999999995</v>
      </c>
      <c r="AR46" s="124" t="s">
        <v>1454</v>
      </c>
      <c r="AS46" s="119">
        <v>2.1173899999999999</v>
      </c>
      <c r="AT46" s="119">
        <v>6.6443199999999996</v>
      </c>
      <c r="AU46" s="119">
        <v>13.989000000000001</v>
      </c>
      <c r="AV46" s="119">
        <v>3.2160000000000002</v>
      </c>
      <c r="AW46" s="120">
        <v>11.977</v>
      </c>
    </row>
    <row r="47" spans="1:49" x14ac:dyDescent="0.3">
      <c r="A47" s="125" t="s">
        <v>817</v>
      </c>
      <c r="B47" s="118">
        <v>7.4</v>
      </c>
      <c r="C47" s="119">
        <v>17</v>
      </c>
      <c r="D47" s="119">
        <v>11.5</v>
      </c>
      <c r="E47" s="119">
        <v>2</v>
      </c>
      <c r="F47" s="119">
        <v>15.3</v>
      </c>
      <c r="G47" s="120">
        <v>19</v>
      </c>
      <c r="H47" s="118">
        <v>8.5</v>
      </c>
      <c r="I47" s="120">
        <v>36</v>
      </c>
      <c r="J47" s="118">
        <v>13.44</v>
      </c>
      <c r="K47" s="119">
        <v>12.37</v>
      </c>
      <c r="L47" s="120">
        <v>12.579000000000001</v>
      </c>
      <c r="M47" s="121" t="s">
        <v>1454</v>
      </c>
      <c r="N47" s="122" t="s">
        <v>1454</v>
      </c>
      <c r="O47" s="123">
        <v>1.0780000000000001</v>
      </c>
      <c r="P47" s="118">
        <v>45.63</v>
      </c>
      <c r="Q47" s="119">
        <v>21.3</v>
      </c>
      <c r="R47" s="119">
        <v>102.87</v>
      </c>
      <c r="S47" s="120">
        <v>57.24</v>
      </c>
      <c r="T47" s="123">
        <v>26.66</v>
      </c>
      <c r="U47" s="123">
        <v>10.66</v>
      </c>
      <c r="V47" s="118">
        <v>14.41</v>
      </c>
      <c r="W47" s="119">
        <v>0</v>
      </c>
      <c r="X47" s="119">
        <v>0.35</v>
      </c>
      <c r="Y47" s="124" t="s">
        <v>1454</v>
      </c>
      <c r="Z47" s="122" t="s">
        <v>1454</v>
      </c>
      <c r="AA47" s="118">
        <v>18.93</v>
      </c>
      <c r="AB47" s="120">
        <v>112.32</v>
      </c>
      <c r="AC47" s="118">
        <v>25.09</v>
      </c>
      <c r="AD47" s="119">
        <v>20.512</v>
      </c>
      <c r="AE47" s="119">
        <v>3.06</v>
      </c>
      <c r="AF47" s="120">
        <v>0</v>
      </c>
      <c r="AG47" s="118">
        <v>1.10659</v>
      </c>
      <c r="AH47" s="119">
        <v>9.6999999999999993</v>
      </c>
      <c r="AI47" s="119">
        <v>10.190340000000001</v>
      </c>
      <c r="AJ47" s="119">
        <v>5.7284100000000002</v>
      </c>
      <c r="AK47" s="120">
        <v>10.1</v>
      </c>
      <c r="AL47" s="118">
        <v>7.32</v>
      </c>
      <c r="AM47" s="120">
        <v>11.98</v>
      </c>
      <c r="AN47" s="118">
        <v>11.5</v>
      </c>
      <c r="AO47" s="124" t="s">
        <v>1454</v>
      </c>
      <c r="AP47" s="124" t="s">
        <v>1454</v>
      </c>
      <c r="AQ47" s="119">
        <v>8.2829999999999995</v>
      </c>
      <c r="AR47" s="124" t="s">
        <v>1454</v>
      </c>
      <c r="AS47" s="119">
        <v>2.1173899999999999</v>
      </c>
      <c r="AT47" s="119">
        <v>6.6443199999999996</v>
      </c>
      <c r="AU47" s="119">
        <v>13.989000000000001</v>
      </c>
      <c r="AV47" s="119">
        <v>3.2160000000000002</v>
      </c>
      <c r="AW47" s="120">
        <v>11.977</v>
      </c>
    </row>
    <row r="48" spans="1:49" x14ac:dyDescent="0.3">
      <c r="A48" s="125" t="s">
        <v>818</v>
      </c>
      <c r="B48" s="118">
        <v>7.4</v>
      </c>
      <c r="C48" s="119">
        <v>17</v>
      </c>
      <c r="D48" s="119">
        <v>11.5</v>
      </c>
      <c r="E48" s="119">
        <v>2</v>
      </c>
      <c r="F48" s="119">
        <v>22.1</v>
      </c>
      <c r="G48" s="120">
        <v>19</v>
      </c>
      <c r="H48" s="118">
        <v>8.5</v>
      </c>
      <c r="I48" s="120">
        <v>37</v>
      </c>
      <c r="J48" s="118">
        <v>15.51</v>
      </c>
      <c r="K48" s="119">
        <v>12.36</v>
      </c>
      <c r="L48" s="120">
        <v>15.458</v>
      </c>
      <c r="M48" s="118">
        <v>1.07</v>
      </c>
      <c r="N48" s="120">
        <v>40.36</v>
      </c>
      <c r="O48" s="123">
        <v>1.0780000000000001</v>
      </c>
      <c r="P48" s="118">
        <v>51.19</v>
      </c>
      <c r="Q48" s="119">
        <v>20</v>
      </c>
      <c r="R48" s="119">
        <v>102.87</v>
      </c>
      <c r="S48" s="120">
        <v>56.04</v>
      </c>
      <c r="T48" s="123">
        <v>25.207999999999998</v>
      </c>
      <c r="U48" s="123">
        <v>10.62</v>
      </c>
      <c r="V48" s="118">
        <v>14.41</v>
      </c>
      <c r="W48" s="119">
        <v>1.76</v>
      </c>
      <c r="X48" s="119">
        <v>0.34</v>
      </c>
      <c r="Y48" s="124" t="s">
        <v>1454</v>
      </c>
      <c r="Z48" s="122" t="s">
        <v>1454</v>
      </c>
      <c r="AA48" s="118">
        <v>23.69</v>
      </c>
      <c r="AB48" s="120">
        <v>117.08</v>
      </c>
      <c r="AC48" s="118">
        <v>24.23</v>
      </c>
      <c r="AD48" s="119">
        <v>20.567</v>
      </c>
      <c r="AE48" s="119">
        <v>1.79</v>
      </c>
      <c r="AF48" s="120">
        <v>0</v>
      </c>
      <c r="AG48" s="118">
        <v>1.10659</v>
      </c>
      <c r="AH48" s="119">
        <v>15.7</v>
      </c>
      <c r="AI48" s="119">
        <v>10.34811</v>
      </c>
      <c r="AJ48" s="119">
        <v>5.7284100000000002</v>
      </c>
      <c r="AK48" s="120">
        <v>10.1</v>
      </c>
      <c r="AL48" s="118">
        <v>7.71</v>
      </c>
      <c r="AM48" s="120">
        <v>12.37</v>
      </c>
      <c r="AN48" s="118">
        <v>11.5</v>
      </c>
      <c r="AO48" s="124" t="s">
        <v>1454</v>
      </c>
      <c r="AP48" s="124" t="s">
        <v>1454</v>
      </c>
      <c r="AQ48" s="119">
        <v>8.2379999999999995</v>
      </c>
      <c r="AR48" s="124" t="s">
        <v>1454</v>
      </c>
      <c r="AS48" s="119">
        <v>2.1173899999999999</v>
      </c>
      <c r="AT48" s="119">
        <v>6.6443199999999996</v>
      </c>
      <c r="AU48" s="119">
        <v>13.989000000000001</v>
      </c>
      <c r="AV48" s="119">
        <v>3.2160000000000002</v>
      </c>
      <c r="AW48" s="120">
        <v>11.935</v>
      </c>
    </row>
    <row r="49" spans="1:49" x14ac:dyDescent="0.3">
      <c r="A49" s="125" t="s">
        <v>819</v>
      </c>
      <c r="B49" s="118">
        <v>7.4</v>
      </c>
      <c r="C49" s="119">
        <v>17</v>
      </c>
      <c r="D49" s="119">
        <v>11.5</v>
      </c>
      <c r="E49" s="119">
        <v>2</v>
      </c>
      <c r="F49" s="119">
        <v>22.1</v>
      </c>
      <c r="G49" s="120">
        <v>19</v>
      </c>
      <c r="H49" s="118">
        <v>8.5</v>
      </c>
      <c r="I49" s="120">
        <v>37</v>
      </c>
      <c r="J49" s="118">
        <v>15.51</v>
      </c>
      <c r="K49" s="119">
        <v>12.36</v>
      </c>
      <c r="L49" s="120">
        <v>15.458</v>
      </c>
      <c r="M49" s="118">
        <v>1.07</v>
      </c>
      <c r="N49" s="120">
        <v>40.36</v>
      </c>
      <c r="O49" s="123">
        <v>1.0780000000000001</v>
      </c>
      <c r="P49" s="118">
        <v>51.19</v>
      </c>
      <c r="Q49" s="119">
        <v>20</v>
      </c>
      <c r="R49" s="119">
        <v>102.87</v>
      </c>
      <c r="S49" s="120">
        <v>56.04</v>
      </c>
      <c r="T49" s="123">
        <v>25.207999999999998</v>
      </c>
      <c r="U49" s="123">
        <v>10.62</v>
      </c>
      <c r="V49" s="118">
        <v>14.41</v>
      </c>
      <c r="W49" s="119">
        <v>1.76</v>
      </c>
      <c r="X49" s="119">
        <v>0.34</v>
      </c>
      <c r="Y49" s="124" t="s">
        <v>1454</v>
      </c>
      <c r="Z49" s="122" t="s">
        <v>1454</v>
      </c>
      <c r="AA49" s="118">
        <v>23.69</v>
      </c>
      <c r="AB49" s="120">
        <v>117.08</v>
      </c>
      <c r="AC49" s="118">
        <v>24.23</v>
      </c>
      <c r="AD49" s="119">
        <v>20.567</v>
      </c>
      <c r="AE49" s="119">
        <v>1.79</v>
      </c>
      <c r="AF49" s="120">
        <v>0</v>
      </c>
      <c r="AG49" s="118">
        <v>1.10659</v>
      </c>
      <c r="AH49" s="119">
        <v>15.7</v>
      </c>
      <c r="AI49" s="119">
        <v>10.34811</v>
      </c>
      <c r="AJ49" s="119">
        <v>5.7284100000000002</v>
      </c>
      <c r="AK49" s="120">
        <v>10.1</v>
      </c>
      <c r="AL49" s="118">
        <v>7.71</v>
      </c>
      <c r="AM49" s="120">
        <v>12.37</v>
      </c>
      <c r="AN49" s="118">
        <v>11.5</v>
      </c>
      <c r="AO49" s="124" t="s">
        <v>1454</v>
      </c>
      <c r="AP49" s="124" t="s">
        <v>1454</v>
      </c>
      <c r="AQ49" s="119">
        <v>8.2379999999999995</v>
      </c>
      <c r="AR49" s="124" t="s">
        <v>1454</v>
      </c>
      <c r="AS49" s="119">
        <v>2.1173899999999999</v>
      </c>
      <c r="AT49" s="119">
        <v>6.6443199999999996</v>
      </c>
      <c r="AU49" s="119">
        <v>13.989000000000001</v>
      </c>
      <c r="AV49" s="119">
        <v>3.2160000000000002</v>
      </c>
      <c r="AW49" s="120">
        <v>11.935</v>
      </c>
    </row>
    <row r="50" spans="1:49" x14ac:dyDescent="0.3">
      <c r="A50" s="125" t="s">
        <v>820</v>
      </c>
      <c r="B50" s="118">
        <v>7.4</v>
      </c>
      <c r="C50" s="119">
        <v>17</v>
      </c>
      <c r="D50" s="119">
        <v>11.5</v>
      </c>
      <c r="E50" s="119">
        <v>2</v>
      </c>
      <c r="F50" s="119">
        <v>25.4</v>
      </c>
      <c r="G50" s="120">
        <v>19</v>
      </c>
      <c r="H50" s="118">
        <v>8.5</v>
      </c>
      <c r="I50" s="120">
        <v>37</v>
      </c>
      <c r="J50" s="118">
        <v>15.55</v>
      </c>
      <c r="K50" s="119">
        <v>12.32</v>
      </c>
      <c r="L50" s="120">
        <v>20.202999999999999</v>
      </c>
      <c r="M50" s="121" t="s">
        <v>1454</v>
      </c>
      <c r="N50" s="122" t="s">
        <v>1454</v>
      </c>
      <c r="O50" s="123">
        <v>1.0780000000000001</v>
      </c>
      <c r="P50" s="118">
        <v>55.12</v>
      </c>
      <c r="Q50" s="119">
        <v>20</v>
      </c>
      <c r="R50" s="119">
        <v>103.8</v>
      </c>
      <c r="S50" s="120">
        <v>56.97</v>
      </c>
      <c r="T50" s="123">
        <v>22.477</v>
      </c>
      <c r="U50" s="123">
        <v>10.72</v>
      </c>
      <c r="V50" s="118">
        <v>14.41</v>
      </c>
      <c r="W50" s="119">
        <v>1.77</v>
      </c>
      <c r="X50" s="119">
        <v>0.33</v>
      </c>
      <c r="Y50" s="124" t="s">
        <v>1454</v>
      </c>
      <c r="Z50" s="122" t="s">
        <v>1454</v>
      </c>
      <c r="AA50" s="118">
        <v>14.47</v>
      </c>
      <c r="AB50" s="120">
        <v>107.86</v>
      </c>
      <c r="AC50" s="118">
        <v>24.2</v>
      </c>
      <c r="AD50" s="119">
        <v>19.957999999999998</v>
      </c>
      <c r="AE50" s="119">
        <v>1</v>
      </c>
      <c r="AF50" s="120">
        <v>0</v>
      </c>
      <c r="AG50" s="118">
        <v>1.10659</v>
      </c>
      <c r="AH50" s="119">
        <v>16.399999999999999</v>
      </c>
      <c r="AI50" s="119">
        <v>10.26257</v>
      </c>
      <c r="AJ50" s="119">
        <v>5.7284100000000002</v>
      </c>
      <c r="AK50" s="120">
        <v>10.1</v>
      </c>
      <c r="AL50" s="118">
        <v>7.46</v>
      </c>
      <c r="AM50" s="120">
        <v>12.12</v>
      </c>
      <c r="AN50" s="118">
        <v>11.5</v>
      </c>
      <c r="AO50" s="124" t="s">
        <v>1454</v>
      </c>
      <c r="AP50" s="124" t="s">
        <v>1454</v>
      </c>
      <c r="AQ50" s="119">
        <v>8.2490000000000006</v>
      </c>
      <c r="AR50" s="124" t="s">
        <v>1454</v>
      </c>
      <c r="AS50" s="119">
        <v>2.1173899999999999</v>
      </c>
      <c r="AT50" s="119">
        <v>6.6443199999999996</v>
      </c>
      <c r="AU50" s="119">
        <v>13.989000000000001</v>
      </c>
      <c r="AV50" s="119">
        <v>3.2160000000000002</v>
      </c>
      <c r="AW50" s="120">
        <v>11.923</v>
      </c>
    </row>
    <row r="51" spans="1:49" x14ac:dyDescent="0.3">
      <c r="A51" s="125" t="s">
        <v>821</v>
      </c>
      <c r="B51" s="118">
        <v>7.4</v>
      </c>
      <c r="C51" s="119">
        <v>17</v>
      </c>
      <c r="D51" s="119">
        <v>11.5</v>
      </c>
      <c r="E51" s="119">
        <v>2</v>
      </c>
      <c r="F51" s="119">
        <v>25.4</v>
      </c>
      <c r="G51" s="120">
        <v>19</v>
      </c>
      <c r="H51" s="118">
        <v>8.5</v>
      </c>
      <c r="I51" s="120">
        <v>37</v>
      </c>
      <c r="J51" s="118">
        <v>15.55</v>
      </c>
      <c r="K51" s="119">
        <v>12.32</v>
      </c>
      <c r="L51" s="120">
        <v>20.202999999999999</v>
      </c>
      <c r="M51" s="121" t="s">
        <v>1454</v>
      </c>
      <c r="N51" s="122" t="s">
        <v>1454</v>
      </c>
      <c r="O51" s="123">
        <v>1.0780000000000001</v>
      </c>
      <c r="P51" s="118">
        <v>55.12</v>
      </c>
      <c r="Q51" s="119">
        <v>20</v>
      </c>
      <c r="R51" s="119">
        <v>103.8</v>
      </c>
      <c r="S51" s="120">
        <v>56.97</v>
      </c>
      <c r="T51" s="123">
        <v>22.477</v>
      </c>
      <c r="U51" s="123">
        <v>10.72</v>
      </c>
      <c r="V51" s="118">
        <v>14.41</v>
      </c>
      <c r="W51" s="119">
        <v>1.77</v>
      </c>
      <c r="X51" s="119">
        <v>0.33</v>
      </c>
      <c r="Y51" s="124" t="s">
        <v>1454</v>
      </c>
      <c r="Z51" s="122" t="s">
        <v>1454</v>
      </c>
      <c r="AA51" s="118">
        <v>14.47</v>
      </c>
      <c r="AB51" s="120">
        <v>107.86</v>
      </c>
      <c r="AC51" s="118">
        <v>24.2</v>
      </c>
      <c r="AD51" s="119">
        <v>19.957999999999998</v>
      </c>
      <c r="AE51" s="119">
        <v>1</v>
      </c>
      <c r="AF51" s="120">
        <v>0</v>
      </c>
      <c r="AG51" s="118">
        <v>1.10659</v>
      </c>
      <c r="AH51" s="119">
        <v>16.399999999999999</v>
      </c>
      <c r="AI51" s="119">
        <v>10.26257</v>
      </c>
      <c r="AJ51" s="119">
        <v>5.7284100000000002</v>
      </c>
      <c r="AK51" s="120">
        <v>10.1</v>
      </c>
      <c r="AL51" s="118">
        <v>7.46</v>
      </c>
      <c r="AM51" s="120">
        <v>12.12</v>
      </c>
      <c r="AN51" s="118">
        <v>11.5</v>
      </c>
      <c r="AO51" s="124" t="s">
        <v>1454</v>
      </c>
      <c r="AP51" s="124" t="s">
        <v>1454</v>
      </c>
      <c r="AQ51" s="119">
        <v>8.2490000000000006</v>
      </c>
      <c r="AR51" s="124" t="s">
        <v>1454</v>
      </c>
      <c r="AS51" s="119">
        <v>2.1173899999999999</v>
      </c>
      <c r="AT51" s="119">
        <v>6.6443199999999996</v>
      </c>
      <c r="AU51" s="119">
        <v>13.989000000000001</v>
      </c>
      <c r="AV51" s="119">
        <v>3.2160000000000002</v>
      </c>
      <c r="AW51" s="120">
        <v>11.923</v>
      </c>
    </row>
    <row r="52" spans="1:49" x14ac:dyDescent="0.3">
      <c r="A52" s="125" t="s">
        <v>822</v>
      </c>
      <c r="B52" s="118">
        <v>7.4</v>
      </c>
      <c r="C52" s="119">
        <v>17</v>
      </c>
      <c r="D52" s="119">
        <v>11.5</v>
      </c>
      <c r="E52" s="119">
        <v>2</v>
      </c>
      <c r="F52" s="119">
        <v>19.899999999999999</v>
      </c>
      <c r="G52" s="120">
        <v>19</v>
      </c>
      <c r="H52" s="118">
        <v>8.5</v>
      </c>
      <c r="I52" s="120">
        <v>38</v>
      </c>
      <c r="J52" s="118">
        <v>15.56</v>
      </c>
      <c r="K52" s="119">
        <v>12.4</v>
      </c>
      <c r="L52" s="120">
        <v>20.25</v>
      </c>
      <c r="M52" s="121" t="s">
        <v>1454</v>
      </c>
      <c r="N52" s="122" t="s">
        <v>1454</v>
      </c>
      <c r="O52" s="123">
        <v>1.0780000000000001</v>
      </c>
      <c r="P52" s="118">
        <v>57.84</v>
      </c>
      <c r="Q52" s="119">
        <v>21.65</v>
      </c>
      <c r="R52" s="119">
        <v>103.8</v>
      </c>
      <c r="S52" s="120">
        <v>56.97</v>
      </c>
      <c r="T52" s="123">
        <v>23.018000000000001</v>
      </c>
      <c r="U52" s="123">
        <v>10.71</v>
      </c>
      <c r="V52" s="118">
        <v>14.41</v>
      </c>
      <c r="W52" s="119">
        <v>1.23</v>
      </c>
      <c r="X52" s="119">
        <v>0.33</v>
      </c>
      <c r="Y52" s="124" t="s">
        <v>1454</v>
      </c>
      <c r="Z52" s="122" t="s">
        <v>1454</v>
      </c>
      <c r="AA52" s="118">
        <v>20.350000000000001</v>
      </c>
      <c r="AB52" s="120">
        <v>113.74</v>
      </c>
      <c r="AC52" s="118">
        <v>23.68</v>
      </c>
      <c r="AD52" s="119">
        <v>19.742999999999999</v>
      </c>
      <c r="AE52" s="119">
        <v>2.1800000000000002</v>
      </c>
      <c r="AF52" s="120">
        <v>0</v>
      </c>
      <c r="AG52" s="118">
        <v>1.10659</v>
      </c>
      <c r="AH52" s="119">
        <v>16.2</v>
      </c>
      <c r="AI52" s="119">
        <v>10.31546</v>
      </c>
      <c r="AJ52" s="119">
        <v>5.7284100000000002</v>
      </c>
      <c r="AK52" s="120">
        <v>10.1</v>
      </c>
      <c r="AL52" s="118">
        <v>7.39</v>
      </c>
      <c r="AM52" s="120">
        <v>12.05</v>
      </c>
      <c r="AN52" s="118">
        <v>11.5</v>
      </c>
      <c r="AO52" s="124" t="s">
        <v>1454</v>
      </c>
      <c r="AP52" s="124" t="s">
        <v>1454</v>
      </c>
      <c r="AQ52" s="119">
        <v>8.33</v>
      </c>
      <c r="AR52" s="124" t="s">
        <v>1454</v>
      </c>
      <c r="AS52" s="119">
        <v>2.1173899999999999</v>
      </c>
      <c r="AT52" s="119">
        <v>6.6443199999999996</v>
      </c>
      <c r="AU52" s="119">
        <v>13.989000000000001</v>
      </c>
      <c r="AV52" s="119">
        <v>3.2160000000000002</v>
      </c>
      <c r="AW52" s="120">
        <v>11.923</v>
      </c>
    </row>
    <row r="53" spans="1:49" x14ac:dyDescent="0.3">
      <c r="A53" s="125" t="s">
        <v>823</v>
      </c>
      <c r="B53" s="118">
        <v>7.4</v>
      </c>
      <c r="C53" s="119">
        <v>17</v>
      </c>
      <c r="D53" s="119">
        <v>11.5</v>
      </c>
      <c r="E53" s="119">
        <v>2</v>
      </c>
      <c r="F53" s="119">
        <v>19.899999999999999</v>
      </c>
      <c r="G53" s="120">
        <v>19</v>
      </c>
      <c r="H53" s="118">
        <v>8.5</v>
      </c>
      <c r="I53" s="120">
        <v>38</v>
      </c>
      <c r="J53" s="118">
        <v>15.56</v>
      </c>
      <c r="K53" s="119">
        <v>12.4</v>
      </c>
      <c r="L53" s="120">
        <v>20.25</v>
      </c>
      <c r="M53" s="121" t="s">
        <v>1454</v>
      </c>
      <c r="N53" s="122" t="s">
        <v>1454</v>
      </c>
      <c r="O53" s="123">
        <v>1.0780000000000001</v>
      </c>
      <c r="P53" s="118">
        <v>57.84</v>
      </c>
      <c r="Q53" s="119">
        <v>21.65</v>
      </c>
      <c r="R53" s="119">
        <v>103.8</v>
      </c>
      <c r="S53" s="120">
        <v>56.97</v>
      </c>
      <c r="T53" s="123">
        <v>23.018000000000001</v>
      </c>
      <c r="U53" s="123">
        <v>10.71</v>
      </c>
      <c r="V53" s="118">
        <v>14.41</v>
      </c>
      <c r="W53" s="119">
        <v>1.23</v>
      </c>
      <c r="X53" s="119">
        <v>0.33</v>
      </c>
      <c r="Y53" s="124" t="s">
        <v>1454</v>
      </c>
      <c r="Z53" s="122" t="s">
        <v>1454</v>
      </c>
      <c r="AA53" s="118">
        <v>20.350000000000001</v>
      </c>
      <c r="AB53" s="120">
        <v>113.74</v>
      </c>
      <c r="AC53" s="118">
        <v>23.68</v>
      </c>
      <c r="AD53" s="119">
        <v>19.742999999999999</v>
      </c>
      <c r="AE53" s="119">
        <v>2.1800000000000002</v>
      </c>
      <c r="AF53" s="120">
        <v>0</v>
      </c>
      <c r="AG53" s="118">
        <v>1.10659</v>
      </c>
      <c r="AH53" s="119">
        <v>16.2</v>
      </c>
      <c r="AI53" s="119">
        <v>10.31546</v>
      </c>
      <c r="AJ53" s="119">
        <v>5.7284100000000002</v>
      </c>
      <c r="AK53" s="120">
        <v>10.1</v>
      </c>
      <c r="AL53" s="118">
        <v>7.39</v>
      </c>
      <c r="AM53" s="120">
        <v>12.05</v>
      </c>
      <c r="AN53" s="118">
        <v>11.5</v>
      </c>
      <c r="AO53" s="124" t="s">
        <v>1454</v>
      </c>
      <c r="AP53" s="124" t="s">
        <v>1454</v>
      </c>
      <c r="AQ53" s="119">
        <v>8.33</v>
      </c>
      <c r="AR53" s="124" t="s">
        <v>1454</v>
      </c>
      <c r="AS53" s="119">
        <v>2.1173899999999999</v>
      </c>
      <c r="AT53" s="119">
        <v>6.6443199999999996</v>
      </c>
      <c r="AU53" s="119">
        <v>13.989000000000001</v>
      </c>
      <c r="AV53" s="119">
        <v>3.2160000000000002</v>
      </c>
      <c r="AW53" s="120">
        <v>11.923</v>
      </c>
    </row>
    <row r="54" spans="1:49" x14ac:dyDescent="0.3">
      <c r="A54" s="125" t="s">
        <v>824</v>
      </c>
      <c r="B54" s="118">
        <v>7.4</v>
      </c>
      <c r="C54" s="119">
        <v>17</v>
      </c>
      <c r="D54" s="119">
        <v>11.5</v>
      </c>
      <c r="E54" s="119">
        <v>2</v>
      </c>
      <c r="F54" s="119">
        <v>30.4</v>
      </c>
      <c r="G54" s="120">
        <v>19</v>
      </c>
      <c r="H54" s="118">
        <v>8.5</v>
      </c>
      <c r="I54" s="120">
        <v>37</v>
      </c>
      <c r="J54" s="118">
        <v>15.45</v>
      </c>
      <c r="K54" s="119">
        <v>12.42</v>
      </c>
      <c r="L54" s="120">
        <v>20.27</v>
      </c>
      <c r="M54" s="121" t="s">
        <v>1454</v>
      </c>
      <c r="N54" s="122" t="s">
        <v>1454</v>
      </c>
      <c r="O54" s="123">
        <v>1.0780000000000001</v>
      </c>
      <c r="P54" s="118">
        <v>62.8</v>
      </c>
      <c r="Q54" s="119">
        <v>23.88</v>
      </c>
      <c r="R54" s="119">
        <v>103.8</v>
      </c>
      <c r="S54" s="120">
        <v>55.75</v>
      </c>
      <c r="T54" s="123">
        <v>23.588000000000001</v>
      </c>
      <c r="U54" s="123">
        <v>10.77</v>
      </c>
      <c r="V54" s="118">
        <v>14.41</v>
      </c>
      <c r="W54" s="119">
        <v>0.77</v>
      </c>
      <c r="X54" s="119">
        <v>0.41</v>
      </c>
      <c r="Y54" s="124" t="s">
        <v>1454</v>
      </c>
      <c r="Z54" s="122" t="s">
        <v>1454</v>
      </c>
      <c r="AA54" s="118">
        <v>20.77</v>
      </c>
      <c r="AB54" s="120">
        <v>114.16</v>
      </c>
      <c r="AC54" s="118">
        <v>23.42</v>
      </c>
      <c r="AD54" s="119">
        <v>19.366</v>
      </c>
      <c r="AE54" s="119">
        <v>3.36</v>
      </c>
      <c r="AF54" s="120">
        <v>0</v>
      </c>
      <c r="AG54" s="118">
        <v>1.10659</v>
      </c>
      <c r="AH54" s="119">
        <v>16.2</v>
      </c>
      <c r="AI54" s="119">
        <v>10.37801</v>
      </c>
      <c r="AJ54" s="119">
        <v>5.7284100000000002</v>
      </c>
      <c r="AK54" s="120">
        <v>10.1</v>
      </c>
      <c r="AL54" s="118">
        <v>7.44</v>
      </c>
      <c r="AM54" s="120">
        <v>12.09</v>
      </c>
      <c r="AN54" s="118">
        <v>11.5</v>
      </c>
      <c r="AO54" s="124" t="s">
        <v>1454</v>
      </c>
      <c r="AP54" s="124" t="s">
        <v>1454</v>
      </c>
      <c r="AQ54" s="119">
        <v>8.3030000000000008</v>
      </c>
      <c r="AR54" s="124" t="s">
        <v>1454</v>
      </c>
      <c r="AS54" s="119">
        <v>2.0744400000000001</v>
      </c>
      <c r="AT54" s="119">
        <v>6.6443199999999996</v>
      </c>
      <c r="AU54" s="119">
        <v>13.989000000000001</v>
      </c>
      <c r="AV54" s="119">
        <v>3.0089999999999999</v>
      </c>
      <c r="AW54" s="120">
        <v>11.769</v>
      </c>
    </row>
    <row r="55" spans="1:49" x14ac:dyDescent="0.3">
      <c r="A55" s="125" t="s">
        <v>825</v>
      </c>
      <c r="B55" s="118">
        <v>7.4</v>
      </c>
      <c r="C55" s="119">
        <v>17</v>
      </c>
      <c r="D55" s="119">
        <v>11.5</v>
      </c>
      <c r="E55" s="119">
        <v>2</v>
      </c>
      <c r="F55" s="119">
        <v>30.4</v>
      </c>
      <c r="G55" s="120">
        <v>19</v>
      </c>
      <c r="H55" s="118">
        <v>8.5</v>
      </c>
      <c r="I55" s="120">
        <v>37</v>
      </c>
      <c r="J55" s="118">
        <v>15.45</v>
      </c>
      <c r="K55" s="119">
        <v>12.42</v>
      </c>
      <c r="L55" s="120">
        <v>20.27</v>
      </c>
      <c r="M55" s="121" t="s">
        <v>1454</v>
      </c>
      <c r="N55" s="122" t="s">
        <v>1454</v>
      </c>
      <c r="O55" s="123">
        <v>1.0780000000000001</v>
      </c>
      <c r="P55" s="118">
        <v>62.8</v>
      </c>
      <c r="Q55" s="119">
        <v>23.88</v>
      </c>
      <c r="R55" s="119">
        <v>103.8</v>
      </c>
      <c r="S55" s="120">
        <v>55.75</v>
      </c>
      <c r="T55" s="123">
        <v>23.588000000000001</v>
      </c>
      <c r="U55" s="123">
        <v>10.77</v>
      </c>
      <c r="V55" s="118">
        <v>14.41</v>
      </c>
      <c r="W55" s="119">
        <v>0.77</v>
      </c>
      <c r="X55" s="119">
        <v>0.41</v>
      </c>
      <c r="Y55" s="124" t="s">
        <v>1454</v>
      </c>
      <c r="Z55" s="122" t="s">
        <v>1454</v>
      </c>
      <c r="AA55" s="118">
        <v>20.77</v>
      </c>
      <c r="AB55" s="120">
        <v>114.16</v>
      </c>
      <c r="AC55" s="118">
        <v>23.42</v>
      </c>
      <c r="AD55" s="119">
        <v>19.366</v>
      </c>
      <c r="AE55" s="119">
        <v>3.36</v>
      </c>
      <c r="AF55" s="120">
        <v>0</v>
      </c>
      <c r="AG55" s="118">
        <v>1.10659</v>
      </c>
      <c r="AH55" s="119">
        <v>16.2</v>
      </c>
      <c r="AI55" s="119">
        <v>10.37801</v>
      </c>
      <c r="AJ55" s="119">
        <v>5.7284100000000002</v>
      </c>
      <c r="AK55" s="120">
        <v>10.1</v>
      </c>
      <c r="AL55" s="118">
        <v>7.44</v>
      </c>
      <c r="AM55" s="120">
        <v>12.09</v>
      </c>
      <c r="AN55" s="118">
        <v>11.5</v>
      </c>
      <c r="AO55" s="124" t="s">
        <v>1454</v>
      </c>
      <c r="AP55" s="124" t="s">
        <v>1454</v>
      </c>
      <c r="AQ55" s="119">
        <v>8.3030000000000008</v>
      </c>
      <c r="AR55" s="124" t="s">
        <v>1454</v>
      </c>
      <c r="AS55" s="119">
        <v>2.0744400000000001</v>
      </c>
      <c r="AT55" s="119">
        <v>6.6443199999999996</v>
      </c>
      <c r="AU55" s="119">
        <v>13.989000000000001</v>
      </c>
      <c r="AV55" s="119">
        <v>3.0089999999999999</v>
      </c>
      <c r="AW55" s="120">
        <v>11.769</v>
      </c>
    </row>
    <row r="56" spans="1:49" x14ac:dyDescent="0.3">
      <c r="A56" s="125" t="s">
        <v>826</v>
      </c>
      <c r="B56" s="118">
        <v>7.4</v>
      </c>
      <c r="C56" s="119">
        <v>17</v>
      </c>
      <c r="D56" s="119">
        <v>11.5</v>
      </c>
      <c r="E56" s="119">
        <v>2</v>
      </c>
      <c r="F56" s="119">
        <v>22.8</v>
      </c>
      <c r="G56" s="120">
        <v>19</v>
      </c>
      <c r="H56" s="118">
        <v>8.5</v>
      </c>
      <c r="I56" s="120">
        <v>36</v>
      </c>
      <c r="J56" s="118">
        <v>15.55</v>
      </c>
      <c r="K56" s="119">
        <v>12.45</v>
      </c>
      <c r="L56" s="120">
        <v>20.190000000000001</v>
      </c>
      <c r="M56" s="121" t="s">
        <v>1454</v>
      </c>
      <c r="N56" s="122" t="s">
        <v>1454</v>
      </c>
      <c r="O56" s="123">
        <v>1.0780000000000001</v>
      </c>
      <c r="P56" s="118">
        <v>49.92</v>
      </c>
      <c r="Q56" s="119">
        <v>22.75</v>
      </c>
      <c r="R56" s="119">
        <v>103.8</v>
      </c>
      <c r="S56" s="120">
        <v>55.75</v>
      </c>
      <c r="T56" s="123">
        <v>21.835999999999999</v>
      </c>
      <c r="U56" s="123">
        <v>10.8</v>
      </c>
      <c r="V56" s="118">
        <v>14.41</v>
      </c>
      <c r="W56" s="119">
        <v>0.99</v>
      </c>
      <c r="X56" s="119">
        <v>0.39</v>
      </c>
      <c r="Y56" s="124" t="s">
        <v>1454</v>
      </c>
      <c r="Z56" s="122" t="s">
        <v>1454</v>
      </c>
      <c r="AA56" s="118">
        <v>13.6</v>
      </c>
      <c r="AB56" s="120">
        <v>106.99</v>
      </c>
      <c r="AC56" s="118">
        <v>23.38</v>
      </c>
      <c r="AD56" s="119">
        <v>19.870999999999999</v>
      </c>
      <c r="AE56" s="119">
        <v>2.5499999999999998</v>
      </c>
      <c r="AF56" s="120">
        <v>0</v>
      </c>
      <c r="AG56" s="118">
        <v>1.10659</v>
      </c>
      <c r="AH56" s="119">
        <v>16.2</v>
      </c>
      <c r="AI56" s="119">
        <v>10.3636</v>
      </c>
      <c r="AJ56" s="119">
        <v>5.7284100000000002</v>
      </c>
      <c r="AK56" s="120">
        <v>10.1</v>
      </c>
      <c r="AL56" s="118">
        <v>7.3</v>
      </c>
      <c r="AM56" s="120">
        <v>11.96</v>
      </c>
      <c r="AN56" s="118">
        <v>11.5</v>
      </c>
      <c r="AO56" s="124" t="s">
        <v>1454</v>
      </c>
      <c r="AP56" s="124" t="s">
        <v>1454</v>
      </c>
      <c r="AQ56" s="119">
        <v>8.2810000000000006</v>
      </c>
      <c r="AR56" s="124" t="s">
        <v>1454</v>
      </c>
      <c r="AS56" s="119">
        <v>2.09788</v>
      </c>
      <c r="AT56" s="119">
        <v>6.6443199999999996</v>
      </c>
      <c r="AU56" s="119">
        <v>13.989000000000001</v>
      </c>
      <c r="AV56" s="119">
        <v>3.1219999999999999</v>
      </c>
      <c r="AW56" s="120">
        <v>11.881</v>
      </c>
    </row>
    <row r="57" spans="1:49" x14ac:dyDescent="0.3">
      <c r="A57" s="125" t="s">
        <v>827</v>
      </c>
      <c r="B57" s="118">
        <v>7.4</v>
      </c>
      <c r="C57" s="119">
        <v>17</v>
      </c>
      <c r="D57" s="119">
        <v>11.5</v>
      </c>
      <c r="E57" s="119">
        <v>2</v>
      </c>
      <c r="F57" s="119">
        <v>22.8</v>
      </c>
      <c r="G57" s="120">
        <v>19</v>
      </c>
      <c r="H57" s="118">
        <v>8.5</v>
      </c>
      <c r="I57" s="120">
        <v>36</v>
      </c>
      <c r="J57" s="118">
        <v>15.55</v>
      </c>
      <c r="K57" s="119">
        <v>12.45</v>
      </c>
      <c r="L57" s="120">
        <v>20.190000000000001</v>
      </c>
      <c r="M57" s="121" t="s">
        <v>1454</v>
      </c>
      <c r="N57" s="122" t="s">
        <v>1454</v>
      </c>
      <c r="O57" s="123">
        <v>1.0780000000000001</v>
      </c>
      <c r="P57" s="118">
        <v>49.92</v>
      </c>
      <c r="Q57" s="119">
        <v>22.75</v>
      </c>
      <c r="R57" s="119">
        <v>103.8</v>
      </c>
      <c r="S57" s="120">
        <v>55.75</v>
      </c>
      <c r="T57" s="123">
        <v>21.835999999999999</v>
      </c>
      <c r="U57" s="123">
        <v>10.8</v>
      </c>
      <c r="V57" s="118">
        <v>14.41</v>
      </c>
      <c r="W57" s="119">
        <v>0.99</v>
      </c>
      <c r="X57" s="119">
        <v>0.39</v>
      </c>
      <c r="Y57" s="124" t="s">
        <v>1454</v>
      </c>
      <c r="Z57" s="122" t="s">
        <v>1454</v>
      </c>
      <c r="AA57" s="118">
        <v>13.6</v>
      </c>
      <c r="AB57" s="120">
        <v>106.99</v>
      </c>
      <c r="AC57" s="118">
        <v>23.38</v>
      </c>
      <c r="AD57" s="119">
        <v>19.870999999999999</v>
      </c>
      <c r="AE57" s="119">
        <v>2.5499999999999998</v>
      </c>
      <c r="AF57" s="120">
        <v>0</v>
      </c>
      <c r="AG57" s="118">
        <v>1.10659</v>
      </c>
      <c r="AH57" s="119">
        <v>16.2</v>
      </c>
      <c r="AI57" s="119">
        <v>10.3636</v>
      </c>
      <c r="AJ57" s="119">
        <v>5.7284100000000002</v>
      </c>
      <c r="AK57" s="120">
        <v>10.1</v>
      </c>
      <c r="AL57" s="118">
        <v>7.3</v>
      </c>
      <c r="AM57" s="120">
        <v>11.96</v>
      </c>
      <c r="AN57" s="118">
        <v>11.5</v>
      </c>
      <c r="AO57" s="124" t="s">
        <v>1454</v>
      </c>
      <c r="AP57" s="124" t="s">
        <v>1454</v>
      </c>
      <c r="AQ57" s="119">
        <v>8.2810000000000006</v>
      </c>
      <c r="AR57" s="124" t="s">
        <v>1454</v>
      </c>
      <c r="AS57" s="119">
        <v>2.09788</v>
      </c>
      <c r="AT57" s="119">
        <v>6.6443199999999996</v>
      </c>
      <c r="AU57" s="119">
        <v>13.989000000000001</v>
      </c>
      <c r="AV57" s="119">
        <v>3.1219999999999999</v>
      </c>
      <c r="AW57" s="120">
        <v>11.881</v>
      </c>
    </row>
    <row r="58" spans="1:49" x14ac:dyDescent="0.3">
      <c r="A58" s="125" t="s">
        <v>828</v>
      </c>
      <c r="B58" s="118">
        <v>7.4</v>
      </c>
      <c r="C58" s="119">
        <v>17</v>
      </c>
      <c r="D58" s="119">
        <v>11.5</v>
      </c>
      <c r="E58" s="119">
        <v>2</v>
      </c>
      <c r="F58" s="119">
        <v>27.8</v>
      </c>
      <c r="G58" s="120">
        <v>19</v>
      </c>
      <c r="H58" s="118">
        <v>8.5</v>
      </c>
      <c r="I58" s="120">
        <v>36</v>
      </c>
      <c r="J58" s="118">
        <v>13</v>
      </c>
      <c r="K58" s="119">
        <v>12.42</v>
      </c>
      <c r="L58" s="120">
        <v>13.967000000000001</v>
      </c>
      <c r="M58" s="121" t="s">
        <v>1454</v>
      </c>
      <c r="N58" s="122" t="s">
        <v>1454</v>
      </c>
      <c r="O58" s="123">
        <v>1.0780000000000001</v>
      </c>
      <c r="P58" s="118">
        <v>46.83</v>
      </c>
      <c r="Q58" s="119">
        <v>22.02</v>
      </c>
      <c r="R58" s="119">
        <v>103.8</v>
      </c>
      <c r="S58" s="120">
        <v>56.97</v>
      </c>
      <c r="T58" s="123">
        <v>23.5</v>
      </c>
      <c r="U58" s="123">
        <v>10.79</v>
      </c>
      <c r="V58" s="118">
        <v>14.41</v>
      </c>
      <c r="W58" s="119">
        <v>0.53</v>
      </c>
      <c r="X58" s="119">
        <v>0.38</v>
      </c>
      <c r="Y58" s="124" t="s">
        <v>1454</v>
      </c>
      <c r="Z58" s="122" t="s">
        <v>1454</v>
      </c>
      <c r="AA58" s="118">
        <v>19.59</v>
      </c>
      <c r="AB58" s="120">
        <v>112.98</v>
      </c>
      <c r="AC58" s="118">
        <v>23.38</v>
      </c>
      <c r="AD58" s="119">
        <v>19.151</v>
      </c>
      <c r="AE58" s="119">
        <v>2.4700000000000002</v>
      </c>
      <c r="AF58" s="120">
        <v>0</v>
      </c>
      <c r="AG58" s="118">
        <v>1.10659</v>
      </c>
      <c r="AH58" s="119">
        <v>16.2</v>
      </c>
      <c r="AI58" s="119">
        <v>10.30584</v>
      </c>
      <c r="AJ58" s="119">
        <v>5.7284100000000002</v>
      </c>
      <c r="AK58" s="120">
        <v>10.1</v>
      </c>
      <c r="AL58" s="118">
        <v>7.38</v>
      </c>
      <c r="AM58" s="120">
        <v>12.04</v>
      </c>
      <c r="AN58" s="118">
        <v>11.5</v>
      </c>
      <c r="AO58" s="119">
        <v>14.59099</v>
      </c>
      <c r="AP58" s="119">
        <v>41.031869999999998</v>
      </c>
      <c r="AQ58" s="119">
        <v>8.2330000000000005</v>
      </c>
      <c r="AR58" s="119">
        <v>16.779640000000001</v>
      </c>
      <c r="AS58" s="119">
        <v>2.0833599999999999</v>
      </c>
      <c r="AT58" s="119">
        <v>6.6443199999999996</v>
      </c>
      <c r="AU58" s="119">
        <v>13.989000000000001</v>
      </c>
      <c r="AV58" s="119">
        <v>3.052</v>
      </c>
      <c r="AW58" s="120">
        <v>11.923</v>
      </c>
    </row>
    <row r="59" spans="1:49" x14ac:dyDescent="0.3">
      <c r="A59" s="126" t="s">
        <v>829</v>
      </c>
      <c r="B59" s="127">
        <v>7.4</v>
      </c>
      <c r="C59" s="128">
        <v>17</v>
      </c>
      <c r="D59" s="128">
        <v>11.5</v>
      </c>
      <c r="E59" s="128">
        <v>2</v>
      </c>
      <c r="F59" s="128">
        <v>27.8</v>
      </c>
      <c r="G59" s="129">
        <v>19</v>
      </c>
      <c r="H59" s="127">
        <v>8.5</v>
      </c>
      <c r="I59" s="129">
        <v>36</v>
      </c>
      <c r="J59" s="127">
        <v>13</v>
      </c>
      <c r="K59" s="128">
        <v>12.42</v>
      </c>
      <c r="L59" s="129">
        <v>13.967000000000001</v>
      </c>
      <c r="M59" s="130" t="s">
        <v>1454</v>
      </c>
      <c r="N59" s="131" t="s">
        <v>1454</v>
      </c>
      <c r="O59" s="132">
        <v>1.0780000000000001</v>
      </c>
      <c r="P59" s="127">
        <v>46.83</v>
      </c>
      <c r="Q59" s="128">
        <v>22.02</v>
      </c>
      <c r="R59" s="128">
        <v>103.8</v>
      </c>
      <c r="S59" s="129">
        <v>56.97</v>
      </c>
      <c r="T59" s="132">
        <v>23.5</v>
      </c>
      <c r="U59" s="132">
        <v>10.79</v>
      </c>
      <c r="V59" s="127">
        <v>14.41</v>
      </c>
      <c r="W59" s="128">
        <v>0.53</v>
      </c>
      <c r="X59" s="128">
        <v>0.38</v>
      </c>
      <c r="Y59" s="133" t="s">
        <v>1454</v>
      </c>
      <c r="Z59" s="131" t="s">
        <v>1454</v>
      </c>
      <c r="AA59" s="127">
        <v>19.59</v>
      </c>
      <c r="AB59" s="129">
        <v>112.98</v>
      </c>
      <c r="AC59" s="127">
        <v>23.38</v>
      </c>
      <c r="AD59" s="128">
        <v>19.151</v>
      </c>
      <c r="AE59" s="128">
        <v>2.4700000000000002</v>
      </c>
      <c r="AF59" s="129">
        <v>0</v>
      </c>
      <c r="AG59" s="127">
        <v>1.10659</v>
      </c>
      <c r="AH59" s="128">
        <v>16.2</v>
      </c>
      <c r="AI59" s="128">
        <v>10.30584</v>
      </c>
      <c r="AJ59" s="128">
        <v>5.7284100000000002</v>
      </c>
      <c r="AK59" s="129">
        <v>10.1</v>
      </c>
      <c r="AL59" s="127">
        <v>7.38</v>
      </c>
      <c r="AM59" s="129">
        <v>12.04</v>
      </c>
      <c r="AN59" s="127">
        <v>11.5</v>
      </c>
      <c r="AO59" s="128">
        <v>14.59099</v>
      </c>
      <c r="AP59" s="128">
        <v>41.031869999999998</v>
      </c>
      <c r="AQ59" s="128">
        <v>8.2330000000000005</v>
      </c>
      <c r="AR59" s="128">
        <v>16.779640000000001</v>
      </c>
      <c r="AS59" s="128">
        <v>2.0833599999999999</v>
      </c>
      <c r="AT59" s="128">
        <v>6.6443199999999996</v>
      </c>
      <c r="AU59" s="128">
        <v>13.989000000000001</v>
      </c>
      <c r="AV59" s="128">
        <v>3.052</v>
      </c>
      <c r="AW59" s="129">
        <v>11.923</v>
      </c>
    </row>
    <row r="60" spans="1:49" x14ac:dyDescent="0.3">
      <c r="A60" s="134" t="s">
        <v>1383</v>
      </c>
      <c r="B60" s="135">
        <f t="shared" ref="B60:AW60" si="0">MIN(B12:B59)</f>
        <v>7.4</v>
      </c>
      <c r="C60" s="135">
        <f t="shared" si="0"/>
        <v>17</v>
      </c>
      <c r="D60" s="135">
        <f t="shared" si="0"/>
        <v>11.5</v>
      </c>
      <c r="E60" s="135">
        <f t="shared" si="0"/>
        <v>2</v>
      </c>
      <c r="F60" s="135">
        <f t="shared" si="0"/>
        <v>11.1</v>
      </c>
      <c r="G60" s="135">
        <f t="shared" si="0"/>
        <v>19</v>
      </c>
      <c r="H60" s="135">
        <f t="shared" si="0"/>
        <v>8.1</v>
      </c>
      <c r="I60" s="135">
        <f t="shared" si="0"/>
        <v>31</v>
      </c>
      <c r="J60" s="135">
        <f t="shared" si="0"/>
        <v>11.43</v>
      </c>
      <c r="K60" s="135">
        <f t="shared" si="0"/>
        <v>10.52</v>
      </c>
      <c r="L60" s="135">
        <f t="shared" si="0"/>
        <v>8.2850000000000001</v>
      </c>
      <c r="M60" s="135">
        <f t="shared" si="0"/>
        <v>1.07</v>
      </c>
      <c r="N60" s="135">
        <f t="shared" si="0"/>
        <v>40.36</v>
      </c>
      <c r="O60" s="135">
        <f t="shared" si="0"/>
        <v>1.0780000000000001</v>
      </c>
      <c r="P60" s="135">
        <f t="shared" si="0"/>
        <v>37.74</v>
      </c>
      <c r="Q60" s="135">
        <f t="shared" si="0"/>
        <v>20</v>
      </c>
      <c r="R60" s="135">
        <f t="shared" si="0"/>
        <v>102.87</v>
      </c>
      <c r="S60" s="135">
        <f t="shared" si="0"/>
        <v>48.93</v>
      </c>
      <c r="T60" s="135">
        <f t="shared" si="0"/>
        <v>21.835999999999999</v>
      </c>
      <c r="U60" s="135">
        <f t="shared" si="0"/>
        <v>10.6</v>
      </c>
      <c r="V60" s="135">
        <f t="shared" si="0"/>
        <v>13.82</v>
      </c>
      <c r="W60" s="135">
        <f t="shared" si="0"/>
        <v>0</v>
      </c>
      <c r="X60" s="135">
        <f t="shared" si="0"/>
        <v>0.32</v>
      </c>
      <c r="Y60" s="135">
        <f t="shared" si="0"/>
        <v>0</v>
      </c>
      <c r="Z60" s="135">
        <f t="shared" si="0"/>
        <v>0</v>
      </c>
      <c r="AA60" s="135">
        <f t="shared" si="0"/>
        <v>13.6</v>
      </c>
      <c r="AB60" s="135">
        <f t="shared" si="0"/>
        <v>106.99</v>
      </c>
      <c r="AC60" s="135">
        <f t="shared" si="0"/>
        <v>21.19</v>
      </c>
      <c r="AD60" s="135">
        <f t="shared" si="0"/>
        <v>17.635999999999999</v>
      </c>
      <c r="AE60" s="135">
        <f t="shared" si="0"/>
        <v>0.31</v>
      </c>
      <c r="AF60" s="135">
        <f t="shared" si="0"/>
        <v>0</v>
      </c>
      <c r="AG60" s="135">
        <f t="shared" si="0"/>
        <v>1.10659</v>
      </c>
      <c r="AH60" s="135">
        <f t="shared" si="0"/>
        <v>8.8000000000000007</v>
      </c>
      <c r="AI60" s="135">
        <f t="shared" si="0"/>
        <v>9.9897100000000005</v>
      </c>
      <c r="AJ60" s="135">
        <f t="shared" si="0"/>
        <v>5.7284100000000002</v>
      </c>
      <c r="AK60" s="135">
        <f t="shared" si="0"/>
        <v>9.8000000000000007</v>
      </c>
      <c r="AL60" s="135">
        <f t="shared" si="0"/>
        <v>7.3</v>
      </c>
      <c r="AM60" s="135">
        <f t="shared" si="0"/>
        <v>11.96</v>
      </c>
      <c r="AN60" s="135">
        <f t="shared" si="0"/>
        <v>11.5</v>
      </c>
      <c r="AO60" s="135">
        <f t="shared" si="0"/>
        <v>14.59099</v>
      </c>
      <c r="AP60" s="135">
        <f t="shared" si="0"/>
        <v>41.006630000000001</v>
      </c>
      <c r="AQ60" s="135">
        <f t="shared" si="0"/>
        <v>8.2330000000000005</v>
      </c>
      <c r="AR60" s="135">
        <f t="shared" si="0"/>
        <v>16.779640000000001</v>
      </c>
      <c r="AS60" s="135">
        <f t="shared" si="0"/>
        <v>1.94455</v>
      </c>
      <c r="AT60" s="135">
        <f t="shared" si="0"/>
        <v>6.6443199999999996</v>
      </c>
      <c r="AU60" s="135">
        <f t="shared" si="0"/>
        <v>13.691000000000001</v>
      </c>
      <c r="AV60" s="135">
        <f t="shared" si="0"/>
        <v>2.681</v>
      </c>
      <c r="AW60" s="136">
        <f t="shared" si="0"/>
        <v>11.727</v>
      </c>
    </row>
    <row r="61" spans="1:49" x14ac:dyDescent="0.3">
      <c r="A61" s="137" t="s">
        <v>1382</v>
      </c>
      <c r="B61" s="138">
        <f t="shared" ref="B61:AW61" si="1">MAX(B12:B59)</f>
        <v>7.4</v>
      </c>
      <c r="C61" s="138">
        <f t="shared" si="1"/>
        <v>17</v>
      </c>
      <c r="D61" s="138">
        <f t="shared" si="1"/>
        <v>11.5</v>
      </c>
      <c r="E61" s="138">
        <f t="shared" si="1"/>
        <v>2</v>
      </c>
      <c r="F61" s="138">
        <f t="shared" si="1"/>
        <v>30.4</v>
      </c>
      <c r="G61" s="138">
        <f t="shared" si="1"/>
        <v>19</v>
      </c>
      <c r="H61" s="138">
        <f t="shared" si="1"/>
        <v>10.5</v>
      </c>
      <c r="I61" s="138">
        <f t="shared" si="1"/>
        <v>42</v>
      </c>
      <c r="J61" s="138">
        <f t="shared" si="1"/>
        <v>15.56</v>
      </c>
      <c r="K61" s="138">
        <f t="shared" si="1"/>
        <v>15.32</v>
      </c>
      <c r="L61" s="138">
        <f t="shared" si="1"/>
        <v>20.27</v>
      </c>
      <c r="M61" s="138">
        <f t="shared" si="1"/>
        <v>1.07</v>
      </c>
      <c r="N61" s="138">
        <f t="shared" si="1"/>
        <v>41.67</v>
      </c>
      <c r="O61" s="138">
        <f t="shared" si="1"/>
        <v>1.0780000000000001</v>
      </c>
      <c r="P61" s="138">
        <f t="shared" si="1"/>
        <v>62.8</v>
      </c>
      <c r="Q61" s="138">
        <f t="shared" si="1"/>
        <v>25.44</v>
      </c>
      <c r="R61" s="138">
        <f t="shared" si="1"/>
        <v>109.48</v>
      </c>
      <c r="S61" s="138">
        <f t="shared" si="1"/>
        <v>61.3</v>
      </c>
      <c r="T61" s="138">
        <f t="shared" si="1"/>
        <v>27.091000000000001</v>
      </c>
      <c r="U61" s="138">
        <f t="shared" si="1"/>
        <v>10.89</v>
      </c>
      <c r="V61" s="138">
        <f t="shared" si="1"/>
        <v>14.41</v>
      </c>
      <c r="W61" s="138">
        <f t="shared" si="1"/>
        <v>2.2370000000000001</v>
      </c>
      <c r="X61" s="138">
        <f t="shared" si="1"/>
        <v>0.48</v>
      </c>
      <c r="Y61" s="138">
        <f t="shared" si="1"/>
        <v>0</v>
      </c>
      <c r="Z61" s="138">
        <f t="shared" si="1"/>
        <v>0</v>
      </c>
      <c r="AA61" s="138">
        <f t="shared" si="1"/>
        <v>27.64</v>
      </c>
      <c r="AB61" s="138">
        <f t="shared" si="1"/>
        <v>124.97</v>
      </c>
      <c r="AC61" s="138">
        <f t="shared" si="1"/>
        <v>26.51</v>
      </c>
      <c r="AD61" s="138">
        <f t="shared" si="1"/>
        <v>22.774000000000001</v>
      </c>
      <c r="AE61" s="138">
        <f t="shared" si="1"/>
        <v>5.37</v>
      </c>
      <c r="AF61" s="138">
        <f t="shared" si="1"/>
        <v>0.4</v>
      </c>
      <c r="AG61" s="138">
        <f t="shared" si="1"/>
        <v>1.10659</v>
      </c>
      <c r="AH61" s="138">
        <f t="shared" si="1"/>
        <v>16.399999999999999</v>
      </c>
      <c r="AI61" s="138">
        <f t="shared" si="1"/>
        <v>10.59332</v>
      </c>
      <c r="AJ61" s="138">
        <f t="shared" si="1"/>
        <v>5.7284100000000002</v>
      </c>
      <c r="AK61" s="138">
        <f t="shared" si="1"/>
        <v>10.1</v>
      </c>
      <c r="AL61" s="138">
        <f t="shared" si="1"/>
        <v>7.92</v>
      </c>
      <c r="AM61" s="138">
        <f t="shared" si="1"/>
        <v>12.58</v>
      </c>
      <c r="AN61" s="138">
        <f t="shared" si="1"/>
        <v>11.5</v>
      </c>
      <c r="AO61" s="138">
        <f t="shared" si="1"/>
        <v>14.59099</v>
      </c>
      <c r="AP61" s="138">
        <f t="shared" si="1"/>
        <v>41.031869999999998</v>
      </c>
      <c r="AQ61" s="138">
        <f t="shared" si="1"/>
        <v>8.4480000000000004</v>
      </c>
      <c r="AR61" s="138">
        <f t="shared" si="1"/>
        <v>16.779640000000001</v>
      </c>
      <c r="AS61" s="138">
        <f t="shared" si="1"/>
        <v>2.1173899999999999</v>
      </c>
      <c r="AT61" s="138">
        <f t="shared" si="1"/>
        <v>6.6443199999999996</v>
      </c>
      <c r="AU61" s="138">
        <f t="shared" si="1"/>
        <v>13.989000000000001</v>
      </c>
      <c r="AV61" s="138">
        <f t="shared" si="1"/>
        <v>3.2160000000000002</v>
      </c>
      <c r="AW61" s="139">
        <f t="shared" si="1"/>
        <v>12.314</v>
      </c>
    </row>
    <row r="62" spans="1:49" x14ac:dyDescent="0.3">
      <c r="A62" s="140" t="s">
        <v>1455</v>
      </c>
      <c r="B62" s="141">
        <f t="shared" ref="B62:AW62" si="2">AVERAGE(B12:B59)</f>
        <v>7.3999999999999959</v>
      </c>
      <c r="C62" s="141">
        <f t="shared" si="2"/>
        <v>17</v>
      </c>
      <c r="D62" s="141">
        <f t="shared" si="2"/>
        <v>11.5</v>
      </c>
      <c r="E62" s="141">
        <f t="shared" si="2"/>
        <v>2</v>
      </c>
      <c r="F62" s="141">
        <f t="shared" si="2"/>
        <v>18.54999999999999</v>
      </c>
      <c r="G62" s="141">
        <f t="shared" si="2"/>
        <v>19</v>
      </c>
      <c r="H62" s="141">
        <f t="shared" si="2"/>
        <v>9.3833333333333346</v>
      </c>
      <c r="I62" s="141">
        <f t="shared" si="2"/>
        <v>37.541666666666664</v>
      </c>
      <c r="J62" s="141">
        <f t="shared" si="2"/>
        <v>13.319583333333332</v>
      </c>
      <c r="K62" s="141">
        <f t="shared" si="2"/>
        <v>12.390833333333331</v>
      </c>
      <c r="L62" s="141">
        <f t="shared" si="2"/>
        <v>13.332833333333333</v>
      </c>
      <c r="M62" s="141">
        <f t="shared" si="2"/>
        <v>1.07</v>
      </c>
      <c r="N62" s="141">
        <f t="shared" si="2"/>
        <v>41.015000000000001</v>
      </c>
      <c r="O62" s="141">
        <f t="shared" si="2"/>
        <v>1.078000000000001</v>
      </c>
      <c r="P62" s="141">
        <f t="shared" si="2"/>
        <v>49.764583333333348</v>
      </c>
      <c r="Q62" s="141">
        <f t="shared" si="2"/>
        <v>21.949166666666667</v>
      </c>
      <c r="R62" s="141">
        <f t="shared" si="2"/>
        <v>104.93875000000003</v>
      </c>
      <c r="S62" s="141">
        <f t="shared" si="2"/>
        <v>55.806666666666644</v>
      </c>
      <c r="T62" s="141">
        <f t="shared" si="2"/>
        <v>25.224708333333329</v>
      </c>
      <c r="U62" s="141">
        <f t="shared" si="2"/>
        <v>10.751250000000001</v>
      </c>
      <c r="V62" s="141">
        <f t="shared" si="2"/>
        <v>14.164166666666661</v>
      </c>
      <c r="W62" s="141">
        <f t="shared" si="2"/>
        <v>0.92633333333333345</v>
      </c>
      <c r="X62" s="141">
        <f t="shared" si="2"/>
        <v>0.36749999999999988</v>
      </c>
      <c r="Y62" s="141" t="e">
        <f t="shared" si="2"/>
        <v>#DIV/0!</v>
      </c>
      <c r="Z62" s="141" t="e">
        <f t="shared" si="2"/>
        <v>#DIV/0!</v>
      </c>
      <c r="AA62" s="141">
        <f t="shared" si="2"/>
        <v>20.374166666666671</v>
      </c>
      <c r="AB62" s="141">
        <f t="shared" si="2"/>
        <v>115.04874999999991</v>
      </c>
      <c r="AC62" s="141">
        <f t="shared" si="2"/>
        <v>24.409166666666678</v>
      </c>
      <c r="AD62" s="141">
        <f t="shared" si="2"/>
        <v>20.630749999999992</v>
      </c>
      <c r="AE62" s="141">
        <f t="shared" si="2"/>
        <v>2.9158333333333339</v>
      </c>
      <c r="AF62" s="141">
        <f t="shared" si="2"/>
        <v>1.6666666666666666E-2</v>
      </c>
      <c r="AG62" s="141">
        <f t="shared" si="2"/>
        <v>1.1065899999999991</v>
      </c>
      <c r="AH62" s="141">
        <f t="shared" si="2"/>
        <v>13.245833333333339</v>
      </c>
      <c r="AI62" s="141">
        <f t="shared" si="2"/>
        <v>10.244028333333333</v>
      </c>
      <c r="AJ62" s="141">
        <f t="shared" si="2"/>
        <v>5.7284099999999976</v>
      </c>
      <c r="AK62" s="141">
        <f t="shared" si="2"/>
        <v>9.9375000000000124</v>
      </c>
      <c r="AL62" s="141">
        <f t="shared" si="2"/>
        <v>7.5679166666666626</v>
      </c>
      <c r="AM62" s="141">
        <f t="shared" si="2"/>
        <v>12.22625</v>
      </c>
      <c r="AN62" s="141">
        <f t="shared" si="2"/>
        <v>11.5</v>
      </c>
      <c r="AO62" s="141">
        <f t="shared" si="2"/>
        <v>14.59099</v>
      </c>
      <c r="AP62" s="141">
        <f t="shared" si="2"/>
        <v>41.01925</v>
      </c>
      <c r="AQ62" s="141">
        <f t="shared" si="2"/>
        <v>8.3564166666666697</v>
      </c>
      <c r="AR62" s="141">
        <f t="shared" si="2"/>
        <v>16.779640000000001</v>
      </c>
      <c r="AS62" s="141">
        <f t="shared" si="2"/>
        <v>2.023449166666667</v>
      </c>
      <c r="AT62" s="141">
        <f t="shared" si="2"/>
        <v>6.6443199999999942</v>
      </c>
      <c r="AU62" s="141">
        <f t="shared" si="2"/>
        <v>13.799833333333332</v>
      </c>
      <c r="AV62" s="141">
        <f t="shared" si="2"/>
        <v>2.9524166666666658</v>
      </c>
      <c r="AW62" s="142">
        <f t="shared" si="2"/>
        <v>11.938666666666663</v>
      </c>
    </row>
    <row r="63" spans="1:49" x14ac:dyDescent="0.3">
      <c r="A63" s="143" t="s">
        <v>7</v>
      </c>
      <c r="B63" s="138">
        <f t="shared" ref="B63:AW63" si="3">B12</f>
        <v>7.4</v>
      </c>
      <c r="C63" s="138">
        <f t="shared" si="3"/>
        <v>17</v>
      </c>
      <c r="D63" s="138">
        <f t="shared" si="3"/>
        <v>11.5</v>
      </c>
      <c r="E63" s="138">
        <f t="shared" si="3"/>
        <v>2</v>
      </c>
      <c r="F63" s="138">
        <f t="shared" si="3"/>
        <v>11.1</v>
      </c>
      <c r="G63" s="138">
        <f t="shared" si="3"/>
        <v>19</v>
      </c>
      <c r="H63" s="138">
        <f t="shared" si="3"/>
        <v>8.1</v>
      </c>
      <c r="I63" s="138">
        <f t="shared" si="3"/>
        <v>31</v>
      </c>
      <c r="J63" s="138">
        <f t="shared" si="3"/>
        <v>15</v>
      </c>
      <c r="K63" s="138">
        <f t="shared" si="3"/>
        <v>12.35</v>
      </c>
      <c r="L63" s="138">
        <f t="shared" si="3"/>
        <v>14.43</v>
      </c>
      <c r="M63" s="138" t="str">
        <f t="shared" si="3"/>
        <v>--</v>
      </c>
      <c r="N63" s="138" t="str">
        <f t="shared" si="3"/>
        <v>--</v>
      </c>
      <c r="O63" s="138">
        <f t="shared" si="3"/>
        <v>1.0780000000000001</v>
      </c>
      <c r="P63" s="138">
        <f t="shared" si="3"/>
        <v>56.47</v>
      </c>
      <c r="Q63" s="138">
        <f t="shared" si="3"/>
        <v>20.25</v>
      </c>
      <c r="R63" s="138">
        <f t="shared" si="3"/>
        <v>104.73</v>
      </c>
      <c r="S63" s="138">
        <f t="shared" si="3"/>
        <v>52.25</v>
      </c>
      <c r="T63" s="138">
        <f t="shared" si="3"/>
        <v>26.524000000000001</v>
      </c>
      <c r="U63" s="138">
        <f t="shared" si="3"/>
        <v>10.86</v>
      </c>
      <c r="V63" s="138">
        <f t="shared" si="3"/>
        <v>14.41</v>
      </c>
      <c r="W63" s="138">
        <f t="shared" si="3"/>
        <v>0.16200000000000001</v>
      </c>
      <c r="X63" s="138">
        <f t="shared" si="3"/>
        <v>0.33</v>
      </c>
      <c r="Y63" s="138" t="str">
        <f t="shared" si="3"/>
        <v>--</v>
      </c>
      <c r="Z63" s="138" t="str">
        <f t="shared" si="3"/>
        <v>--</v>
      </c>
      <c r="AA63" s="138">
        <f t="shared" si="3"/>
        <v>19.75</v>
      </c>
      <c r="AB63" s="138">
        <f t="shared" si="3"/>
        <v>117.08</v>
      </c>
      <c r="AC63" s="138">
        <f t="shared" si="3"/>
        <v>24.28</v>
      </c>
      <c r="AD63" s="138">
        <f t="shared" si="3"/>
        <v>21.045999999999999</v>
      </c>
      <c r="AE63" s="138">
        <f t="shared" si="3"/>
        <v>4.8099999999999996</v>
      </c>
      <c r="AF63" s="138">
        <f t="shared" si="3"/>
        <v>0</v>
      </c>
      <c r="AG63" s="138">
        <f t="shared" si="3"/>
        <v>1.10659</v>
      </c>
      <c r="AH63" s="138">
        <f t="shared" si="3"/>
        <v>10.199999999999999</v>
      </c>
      <c r="AI63" s="138">
        <f t="shared" si="3"/>
        <v>10.05247</v>
      </c>
      <c r="AJ63" s="138">
        <f t="shared" si="3"/>
        <v>5.7284100000000002</v>
      </c>
      <c r="AK63" s="138">
        <f t="shared" si="3"/>
        <v>9.8000000000000007</v>
      </c>
      <c r="AL63" s="138">
        <f t="shared" si="3"/>
        <v>7.6</v>
      </c>
      <c r="AM63" s="138">
        <f t="shared" si="3"/>
        <v>12.26</v>
      </c>
      <c r="AN63" s="138">
        <f t="shared" si="3"/>
        <v>11.5</v>
      </c>
      <c r="AO63" s="138" t="str">
        <f t="shared" si="3"/>
        <v>--</v>
      </c>
      <c r="AP63" s="138">
        <f t="shared" si="3"/>
        <v>41.006630000000001</v>
      </c>
      <c r="AQ63" s="138">
        <f t="shared" si="3"/>
        <v>8.4220000000000006</v>
      </c>
      <c r="AR63" s="138" t="str">
        <f t="shared" si="3"/>
        <v>--</v>
      </c>
      <c r="AS63" s="138">
        <f t="shared" si="3"/>
        <v>1.94455</v>
      </c>
      <c r="AT63" s="138">
        <f t="shared" si="3"/>
        <v>6.6443199999999996</v>
      </c>
      <c r="AU63" s="138">
        <f t="shared" si="3"/>
        <v>13.691000000000001</v>
      </c>
      <c r="AV63" s="138">
        <f t="shared" si="3"/>
        <v>2.681</v>
      </c>
      <c r="AW63" s="138">
        <f t="shared" si="3"/>
        <v>11.923</v>
      </c>
    </row>
    <row r="64" spans="1:49" x14ac:dyDescent="0.3">
      <c r="A64" s="143" t="s">
        <v>8</v>
      </c>
      <c r="B64" s="138">
        <f t="shared" ref="B64:AW64" si="4">B59</f>
        <v>7.4</v>
      </c>
      <c r="C64" s="138">
        <f t="shared" si="4"/>
        <v>17</v>
      </c>
      <c r="D64" s="138">
        <f t="shared" si="4"/>
        <v>11.5</v>
      </c>
      <c r="E64" s="138">
        <f t="shared" si="4"/>
        <v>2</v>
      </c>
      <c r="F64" s="138">
        <f t="shared" si="4"/>
        <v>27.8</v>
      </c>
      <c r="G64" s="138">
        <f t="shared" si="4"/>
        <v>19</v>
      </c>
      <c r="H64" s="138">
        <f t="shared" si="4"/>
        <v>8.5</v>
      </c>
      <c r="I64" s="138">
        <f t="shared" si="4"/>
        <v>36</v>
      </c>
      <c r="J64" s="138">
        <f t="shared" si="4"/>
        <v>13</v>
      </c>
      <c r="K64" s="138">
        <f t="shared" si="4"/>
        <v>12.42</v>
      </c>
      <c r="L64" s="138">
        <f t="shared" si="4"/>
        <v>13.967000000000001</v>
      </c>
      <c r="M64" s="138" t="str">
        <f t="shared" si="4"/>
        <v>--</v>
      </c>
      <c r="N64" s="138" t="str">
        <f t="shared" si="4"/>
        <v>--</v>
      </c>
      <c r="O64" s="138">
        <f t="shared" si="4"/>
        <v>1.0780000000000001</v>
      </c>
      <c r="P64" s="138">
        <f t="shared" si="4"/>
        <v>46.83</v>
      </c>
      <c r="Q64" s="138">
        <f t="shared" si="4"/>
        <v>22.02</v>
      </c>
      <c r="R64" s="138">
        <f t="shared" si="4"/>
        <v>103.8</v>
      </c>
      <c r="S64" s="138">
        <f t="shared" si="4"/>
        <v>56.97</v>
      </c>
      <c r="T64" s="138">
        <f t="shared" si="4"/>
        <v>23.5</v>
      </c>
      <c r="U64" s="138">
        <f t="shared" si="4"/>
        <v>10.79</v>
      </c>
      <c r="V64" s="138">
        <f t="shared" si="4"/>
        <v>14.41</v>
      </c>
      <c r="W64" s="138">
        <f t="shared" si="4"/>
        <v>0.53</v>
      </c>
      <c r="X64" s="138">
        <f t="shared" si="4"/>
        <v>0.38</v>
      </c>
      <c r="Y64" s="138" t="str">
        <f t="shared" si="4"/>
        <v>--</v>
      </c>
      <c r="Z64" s="138" t="str">
        <f t="shared" si="4"/>
        <v>--</v>
      </c>
      <c r="AA64" s="138">
        <f t="shared" si="4"/>
        <v>19.59</v>
      </c>
      <c r="AB64" s="138">
        <f t="shared" si="4"/>
        <v>112.98</v>
      </c>
      <c r="AC64" s="138">
        <f t="shared" si="4"/>
        <v>23.38</v>
      </c>
      <c r="AD64" s="138">
        <f t="shared" si="4"/>
        <v>19.151</v>
      </c>
      <c r="AE64" s="138">
        <f t="shared" si="4"/>
        <v>2.4700000000000002</v>
      </c>
      <c r="AF64" s="138">
        <f t="shared" si="4"/>
        <v>0</v>
      </c>
      <c r="AG64" s="138">
        <f t="shared" si="4"/>
        <v>1.10659</v>
      </c>
      <c r="AH64" s="138">
        <f t="shared" si="4"/>
        <v>16.2</v>
      </c>
      <c r="AI64" s="138">
        <f t="shared" si="4"/>
        <v>10.30584</v>
      </c>
      <c r="AJ64" s="138">
        <f t="shared" si="4"/>
        <v>5.7284100000000002</v>
      </c>
      <c r="AK64" s="138">
        <f t="shared" si="4"/>
        <v>10.1</v>
      </c>
      <c r="AL64" s="138">
        <f t="shared" si="4"/>
        <v>7.38</v>
      </c>
      <c r="AM64" s="138">
        <f t="shared" si="4"/>
        <v>12.04</v>
      </c>
      <c r="AN64" s="138">
        <f t="shared" si="4"/>
        <v>11.5</v>
      </c>
      <c r="AO64" s="138">
        <f t="shared" si="4"/>
        <v>14.59099</v>
      </c>
      <c r="AP64" s="138">
        <f t="shared" si="4"/>
        <v>41.031869999999998</v>
      </c>
      <c r="AQ64" s="138">
        <f t="shared" si="4"/>
        <v>8.2330000000000005</v>
      </c>
      <c r="AR64" s="138">
        <f t="shared" si="4"/>
        <v>16.779640000000001</v>
      </c>
      <c r="AS64" s="138">
        <f t="shared" si="4"/>
        <v>2.0833599999999999</v>
      </c>
      <c r="AT64" s="138">
        <f t="shared" si="4"/>
        <v>6.6443199999999996</v>
      </c>
      <c r="AU64" s="138">
        <f t="shared" si="4"/>
        <v>13.989000000000001</v>
      </c>
      <c r="AV64" s="138">
        <f t="shared" si="4"/>
        <v>3.052</v>
      </c>
      <c r="AW64" s="138">
        <f t="shared" si="4"/>
        <v>11.923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62</v>
      </c>
      <c r="C5" s="116" t="s">
        <v>575</v>
      </c>
      <c r="D5" s="116" t="s">
        <v>197</v>
      </c>
      <c r="E5" s="116" t="s">
        <v>112</v>
      </c>
      <c r="F5" s="116" t="s">
        <v>112</v>
      </c>
      <c r="G5" s="116" t="s">
        <v>112</v>
      </c>
      <c r="H5" s="116" t="s">
        <v>126</v>
      </c>
      <c r="I5" s="116" t="s">
        <v>126</v>
      </c>
      <c r="J5" s="116" t="s">
        <v>126</v>
      </c>
      <c r="K5" s="116" t="s">
        <v>126</v>
      </c>
      <c r="L5" s="116" t="s">
        <v>126</v>
      </c>
      <c r="M5" s="116" t="s">
        <v>126</v>
      </c>
      <c r="N5" s="116" t="s">
        <v>126</v>
      </c>
      <c r="O5" s="116" t="s">
        <v>126</v>
      </c>
      <c r="P5" s="116" t="s">
        <v>74</v>
      </c>
      <c r="Q5" s="116" t="s">
        <v>74</v>
      </c>
      <c r="R5" s="116" t="s">
        <v>74</v>
      </c>
      <c r="S5" s="116" t="s">
        <v>96</v>
      </c>
      <c r="T5" s="116" t="s">
        <v>96</v>
      </c>
      <c r="U5" s="116" t="s">
        <v>233</v>
      </c>
      <c r="V5" s="116" t="s">
        <v>23</v>
      </c>
      <c r="W5" s="116" t="s">
        <v>57</v>
      </c>
      <c r="X5" s="116" t="s">
        <v>57</v>
      </c>
      <c r="Y5" s="116" t="s">
        <v>572</v>
      </c>
      <c r="Z5" s="116" t="s">
        <v>572</v>
      </c>
      <c r="AA5" s="116" t="s">
        <v>573</v>
      </c>
      <c r="AB5" s="116" t="s">
        <v>573</v>
      </c>
      <c r="AC5" s="116" t="s">
        <v>86</v>
      </c>
      <c r="AD5" s="116" t="s">
        <v>958</v>
      </c>
    </row>
    <row r="6" spans="1:30" ht="26.4" x14ac:dyDescent="0.3">
      <c r="A6" s="116" t="s">
        <v>1390</v>
      </c>
      <c r="B6" s="116" t="s">
        <v>262</v>
      </c>
      <c r="C6" s="116" t="s">
        <v>1457</v>
      </c>
      <c r="D6" s="116" t="s">
        <v>1458</v>
      </c>
      <c r="E6" s="116" t="s">
        <v>1407</v>
      </c>
      <c r="F6" s="116" t="s">
        <v>1407</v>
      </c>
      <c r="G6" s="116" t="s">
        <v>1407</v>
      </c>
      <c r="H6" s="116" t="s">
        <v>262</v>
      </c>
      <c r="I6" s="116" t="s">
        <v>1400</v>
      </c>
      <c r="J6" s="116" t="s">
        <v>1409</v>
      </c>
      <c r="K6" s="116" t="s">
        <v>1459</v>
      </c>
      <c r="L6" s="116" t="s">
        <v>262</v>
      </c>
      <c r="M6" s="116" t="s">
        <v>262</v>
      </c>
      <c r="N6" s="116" t="s">
        <v>1460</v>
      </c>
      <c r="O6" s="116" t="s">
        <v>1460</v>
      </c>
      <c r="P6" s="116" t="s">
        <v>1400</v>
      </c>
      <c r="Q6" s="116" t="s">
        <v>1400</v>
      </c>
      <c r="R6" s="116" t="s">
        <v>1404</v>
      </c>
      <c r="S6" s="116" t="s">
        <v>1404</v>
      </c>
      <c r="T6" s="116" t="s">
        <v>1405</v>
      </c>
      <c r="U6" s="116" t="s">
        <v>1395</v>
      </c>
      <c r="V6" s="116" t="s">
        <v>1461</v>
      </c>
      <c r="W6" s="116" t="s">
        <v>1394</v>
      </c>
      <c r="X6" s="116" t="s">
        <v>1394</v>
      </c>
      <c r="Y6" s="116" t="s">
        <v>572</v>
      </c>
      <c r="Z6" s="116" t="s">
        <v>572</v>
      </c>
      <c r="AA6" s="116" t="s">
        <v>1391</v>
      </c>
      <c r="AB6" s="116" t="s">
        <v>1391</v>
      </c>
      <c r="AC6" s="116" t="s">
        <v>262</v>
      </c>
      <c r="AD6" s="116" t="s">
        <v>1407</v>
      </c>
    </row>
    <row r="7" spans="1:30" ht="26.4" x14ac:dyDescent="0.3">
      <c r="A7" s="116" t="s">
        <v>1412</v>
      </c>
      <c r="B7" s="116" t="s">
        <v>1413</v>
      </c>
      <c r="C7" s="116" t="s">
        <v>1413</v>
      </c>
      <c r="D7" s="116" t="s">
        <v>1413</v>
      </c>
      <c r="E7" s="116" t="s">
        <v>1413</v>
      </c>
      <c r="F7" s="116" t="s">
        <v>1413</v>
      </c>
      <c r="G7" s="116" t="s">
        <v>1413</v>
      </c>
      <c r="H7" s="116" t="s">
        <v>1413</v>
      </c>
      <c r="I7" s="116" t="s">
        <v>1413</v>
      </c>
      <c r="J7" s="116" t="s">
        <v>1413</v>
      </c>
      <c r="K7" s="116" t="s">
        <v>1413</v>
      </c>
      <c r="L7" s="116" t="s">
        <v>1413</v>
      </c>
      <c r="M7" s="116" t="s">
        <v>1413</v>
      </c>
      <c r="N7" s="116" t="s">
        <v>1413</v>
      </c>
      <c r="O7" s="116" t="s">
        <v>1413</v>
      </c>
      <c r="P7" s="116" t="s">
        <v>1413</v>
      </c>
      <c r="Q7" s="116" t="s">
        <v>1413</v>
      </c>
      <c r="R7" s="116" t="s">
        <v>1413</v>
      </c>
      <c r="S7" s="116" t="s">
        <v>1413</v>
      </c>
      <c r="T7" s="116" t="s">
        <v>1413</v>
      </c>
      <c r="U7" s="116" t="s">
        <v>1413</v>
      </c>
      <c r="V7" s="116" t="s">
        <v>1413</v>
      </c>
      <c r="W7" s="116" t="s">
        <v>1413</v>
      </c>
      <c r="X7" s="116" t="s">
        <v>1413</v>
      </c>
      <c r="Y7" s="116" t="s">
        <v>1413</v>
      </c>
      <c r="Z7" s="116" t="s">
        <v>1413</v>
      </c>
      <c r="AA7" s="116" t="s">
        <v>1413</v>
      </c>
      <c r="AB7" s="116" t="s">
        <v>1413</v>
      </c>
      <c r="AC7" s="116" t="s">
        <v>1413</v>
      </c>
      <c r="AD7" s="116" t="s">
        <v>1413</v>
      </c>
    </row>
    <row r="8" spans="1:30" ht="39.6" x14ac:dyDescent="0.3">
      <c r="A8" s="116" t="s">
        <v>6</v>
      </c>
      <c r="B8" s="116" t="s">
        <v>1462</v>
      </c>
      <c r="C8" s="116" t="s">
        <v>1463</v>
      </c>
      <c r="D8" s="116" t="s">
        <v>1464</v>
      </c>
      <c r="E8" s="116" t="s">
        <v>1465</v>
      </c>
      <c r="F8" s="116" t="s">
        <v>1466</v>
      </c>
      <c r="G8" s="116" t="s">
        <v>1467</v>
      </c>
      <c r="H8" s="116" t="s">
        <v>1468</v>
      </c>
      <c r="I8" s="116" t="s">
        <v>1469</v>
      </c>
      <c r="J8" s="116" t="s">
        <v>1470</v>
      </c>
      <c r="K8" s="116" t="s">
        <v>1471</v>
      </c>
      <c r="L8" s="116" t="s">
        <v>1468</v>
      </c>
      <c r="M8" s="116" t="s">
        <v>1472</v>
      </c>
      <c r="N8" s="116" t="s">
        <v>1473</v>
      </c>
      <c r="O8" s="116" t="s">
        <v>1411</v>
      </c>
      <c r="P8" s="116" t="s">
        <v>1429</v>
      </c>
      <c r="Q8" s="116" t="s">
        <v>1429</v>
      </c>
      <c r="R8" s="116" t="s">
        <v>1402</v>
      </c>
      <c r="S8" s="116" t="s">
        <v>1474</v>
      </c>
      <c r="T8" s="116" t="s">
        <v>1434</v>
      </c>
      <c r="U8" s="116" t="s">
        <v>1475</v>
      </c>
      <c r="V8" s="116" t="s">
        <v>1476</v>
      </c>
      <c r="W8" s="116" t="s">
        <v>1419</v>
      </c>
      <c r="X8" s="116" t="s">
        <v>1420</v>
      </c>
      <c r="Y8" s="116" t="s">
        <v>1477</v>
      </c>
      <c r="Z8" s="116" t="s">
        <v>1478</v>
      </c>
      <c r="AA8" s="116" t="s">
        <v>1417</v>
      </c>
      <c r="AB8" s="116" t="s">
        <v>1479</v>
      </c>
      <c r="AC8" s="116" t="s">
        <v>1480</v>
      </c>
      <c r="AD8" s="116" t="s">
        <v>1481</v>
      </c>
    </row>
    <row r="9" spans="1:30" ht="26.4" x14ac:dyDescent="0.3">
      <c r="A9" s="116" t="s">
        <v>1061</v>
      </c>
      <c r="B9" s="116" t="s">
        <v>1482</v>
      </c>
      <c r="C9" s="116" t="s">
        <v>1483</v>
      </c>
      <c r="D9" s="116" t="s">
        <v>1483</v>
      </c>
      <c r="E9" s="116" t="s">
        <v>1483</v>
      </c>
      <c r="F9" s="116" t="s">
        <v>1483</v>
      </c>
      <c r="G9" s="116" t="s">
        <v>1483</v>
      </c>
      <c r="H9" s="116" t="s">
        <v>1482</v>
      </c>
      <c r="I9" s="116" t="s">
        <v>1483</v>
      </c>
      <c r="J9" s="116" t="s">
        <v>1483</v>
      </c>
      <c r="K9" s="116" t="s">
        <v>1483</v>
      </c>
      <c r="L9" s="116" t="s">
        <v>1483</v>
      </c>
      <c r="M9" s="116" t="s">
        <v>1483</v>
      </c>
      <c r="N9" s="116" t="s">
        <v>1483</v>
      </c>
      <c r="O9" s="116" t="s">
        <v>1483</v>
      </c>
      <c r="P9" s="116" t="s">
        <v>1482</v>
      </c>
      <c r="Q9" s="116" t="s">
        <v>1483</v>
      </c>
      <c r="R9" s="116" t="s">
        <v>1483</v>
      </c>
      <c r="S9" s="116" t="s">
        <v>1483</v>
      </c>
      <c r="T9" s="116" t="s">
        <v>935</v>
      </c>
      <c r="U9" s="116" t="s">
        <v>1483</v>
      </c>
      <c r="V9" s="116" t="s">
        <v>1483</v>
      </c>
      <c r="W9" s="116" t="s">
        <v>1483</v>
      </c>
      <c r="X9" s="116" t="s">
        <v>1483</v>
      </c>
      <c r="Y9" s="116" t="s">
        <v>1483</v>
      </c>
      <c r="Z9" s="116" t="s">
        <v>1483</v>
      </c>
      <c r="AA9" s="116" t="s">
        <v>1483</v>
      </c>
      <c r="AB9" s="116" t="s">
        <v>1483</v>
      </c>
      <c r="AC9" s="116" t="s">
        <v>1483</v>
      </c>
      <c r="AD9" s="116" t="s">
        <v>1483</v>
      </c>
    </row>
    <row r="10" spans="1:30" x14ac:dyDescent="0.3">
      <c r="A10" s="116" t="s">
        <v>50</v>
      </c>
      <c r="B10" s="116" t="s">
        <v>1484</v>
      </c>
      <c r="C10" s="116" t="s">
        <v>1485</v>
      </c>
      <c r="D10" s="116" t="s">
        <v>1485</v>
      </c>
      <c r="E10" s="116" t="s">
        <v>1485</v>
      </c>
      <c r="F10" s="116" t="s">
        <v>1485</v>
      </c>
      <c r="G10" s="116" t="s">
        <v>1485</v>
      </c>
      <c r="H10" s="116" t="s">
        <v>1484</v>
      </c>
      <c r="I10" s="116" t="s">
        <v>1485</v>
      </c>
      <c r="J10" s="116" t="s">
        <v>1485</v>
      </c>
      <c r="K10" s="116" t="s">
        <v>1485</v>
      </c>
      <c r="L10" s="116" t="s">
        <v>1485</v>
      </c>
      <c r="M10" s="116" t="s">
        <v>1485</v>
      </c>
      <c r="N10" s="116" t="s">
        <v>1485</v>
      </c>
      <c r="O10" s="116" t="s">
        <v>1485</v>
      </c>
      <c r="P10" s="116" t="s">
        <v>1484</v>
      </c>
      <c r="Q10" s="116" t="s">
        <v>1485</v>
      </c>
      <c r="R10" s="116" t="s">
        <v>1485</v>
      </c>
      <c r="S10" s="116" t="s">
        <v>1485</v>
      </c>
      <c r="T10" s="116" t="s">
        <v>1485</v>
      </c>
      <c r="U10" s="116" t="s">
        <v>1485</v>
      </c>
      <c r="V10" s="116" t="s">
        <v>1485</v>
      </c>
      <c r="W10" s="116" t="s">
        <v>1485</v>
      </c>
      <c r="X10" s="116" t="s">
        <v>1485</v>
      </c>
      <c r="Y10" s="116" t="s">
        <v>1485</v>
      </c>
      <c r="Z10" s="116" t="s">
        <v>1485</v>
      </c>
      <c r="AA10" s="116" t="s">
        <v>1485</v>
      </c>
      <c r="AB10" s="116" t="s">
        <v>1485</v>
      </c>
      <c r="AC10" s="116" t="s">
        <v>1485</v>
      </c>
      <c r="AD10" s="116" t="s">
        <v>1485</v>
      </c>
    </row>
    <row r="11" spans="1:30" x14ac:dyDescent="0.3">
      <c r="A11" s="117" t="s">
        <v>55</v>
      </c>
      <c r="B11" s="145">
        <v>2691.03</v>
      </c>
      <c r="C11" s="145">
        <v>6.6921799999999996</v>
      </c>
      <c r="D11" s="145">
        <v>0.45974999999999999</v>
      </c>
      <c r="E11" s="145">
        <v>0.189</v>
      </c>
      <c r="F11" s="145">
        <v>0.21682000000000001</v>
      </c>
      <c r="G11" s="145">
        <v>1.504E-2</v>
      </c>
      <c r="H11" s="145">
        <v>3875.1763000000001</v>
      </c>
      <c r="I11" s="117" t="s">
        <v>1454</v>
      </c>
      <c r="J11" s="117" t="s">
        <v>1454</v>
      </c>
      <c r="K11" s="145">
        <v>0.65386999999999995</v>
      </c>
      <c r="L11" s="145">
        <v>22.65765</v>
      </c>
      <c r="M11" s="117" t="s">
        <v>1454</v>
      </c>
      <c r="N11" s="145">
        <v>0.34088000000000002</v>
      </c>
      <c r="O11" s="145">
        <v>0.23443</v>
      </c>
      <c r="P11" s="145">
        <v>2409.73</v>
      </c>
      <c r="Q11" s="145">
        <v>0.69299999999999995</v>
      </c>
      <c r="R11" s="117" t="s">
        <v>1454</v>
      </c>
      <c r="S11" s="145">
        <v>0.26</v>
      </c>
      <c r="T11" s="145">
        <v>0.41199999999999998</v>
      </c>
      <c r="U11" s="117" t="s">
        <v>1454</v>
      </c>
      <c r="V11" s="145">
        <v>265.33</v>
      </c>
      <c r="W11" s="145">
        <v>9.1999999999999998E-2</v>
      </c>
      <c r="X11" s="145">
        <v>5.8000000000000003E-2</v>
      </c>
      <c r="Y11" s="145">
        <v>33.54</v>
      </c>
      <c r="Z11" s="145">
        <v>6.6000000000000003E-2</v>
      </c>
      <c r="AA11" s="145">
        <v>0.25968000000000002</v>
      </c>
      <c r="AB11" s="145">
        <v>0.29246</v>
      </c>
      <c r="AC11" s="145">
        <v>4.6399999999999997</v>
      </c>
      <c r="AD11" s="145">
        <v>0.29399999999999998</v>
      </c>
    </row>
    <row r="12" spans="1:30" x14ac:dyDescent="0.3">
      <c r="A12" s="125" t="s">
        <v>783</v>
      </c>
      <c r="B12" s="123">
        <v>2691.03</v>
      </c>
      <c r="C12" s="123">
        <v>6.6921799999999996</v>
      </c>
      <c r="D12" s="123">
        <v>0.45974999999999999</v>
      </c>
      <c r="E12" s="123">
        <v>0.189</v>
      </c>
      <c r="F12" s="123">
        <v>0.21682000000000001</v>
      </c>
      <c r="G12" s="123">
        <v>1.504E-2</v>
      </c>
      <c r="H12" s="123">
        <v>3875.1763000000001</v>
      </c>
      <c r="I12" s="125" t="s">
        <v>1454</v>
      </c>
      <c r="J12" s="125" t="s">
        <v>1454</v>
      </c>
      <c r="K12" s="123">
        <v>0.65386999999999995</v>
      </c>
      <c r="L12" s="123">
        <v>22.65765</v>
      </c>
      <c r="M12" s="125" t="s">
        <v>1454</v>
      </c>
      <c r="N12" s="123">
        <v>0.34088000000000002</v>
      </c>
      <c r="O12" s="123">
        <v>0.23443</v>
      </c>
      <c r="P12" s="123">
        <v>2409.73</v>
      </c>
      <c r="Q12" s="123">
        <v>0.69299999999999995</v>
      </c>
      <c r="R12" s="125" t="s">
        <v>1454</v>
      </c>
      <c r="S12" s="123">
        <v>0.26</v>
      </c>
      <c r="T12" s="123">
        <v>0.41199999999999998</v>
      </c>
      <c r="U12" s="125" t="s">
        <v>1454</v>
      </c>
      <c r="V12" s="123">
        <v>265.33</v>
      </c>
      <c r="W12" s="123">
        <v>9.1999999999999998E-2</v>
      </c>
      <c r="X12" s="123">
        <v>5.8000000000000003E-2</v>
      </c>
      <c r="Y12" s="123">
        <v>33.54</v>
      </c>
      <c r="Z12" s="123">
        <v>6.6000000000000003E-2</v>
      </c>
      <c r="AA12" s="123">
        <v>0.25968000000000002</v>
      </c>
      <c r="AB12" s="123">
        <v>0.29246</v>
      </c>
      <c r="AC12" s="123">
        <v>4.6399999999999997</v>
      </c>
      <c r="AD12" s="123">
        <v>0.29399999999999998</v>
      </c>
    </row>
    <row r="13" spans="1:30" x14ac:dyDescent="0.3">
      <c r="A13" s="125" t="s">
        <v>784</v>
      </c>
      <c r="B13" s="123">
        <v>2691.07</v>
      </c>
      <c r="C13" s="123">
        <v>6.76952</v>
      </c>
      <c r="D13" s="123">
        <v>0.63549999999999995</v>
      </c>
      <c r="E13" s="123">
        <v>0.18</v>
      </c>
      <c r="F13" s="123">
        <v>0.21445</v>
      </c>
      <c r="G13" s="123">
        <v>1.8710000000000001E-2</v>
      </c>
      <c r="H13" s="123">
        <v>3875.1936700000001</v>
      </c>
      <c r="I13" s="125" t="s">
        <v>1454</v>
      </c>
      <c r="J13" s="125" t="s">
        <v>1454</v>
      </c>
      <c r="K13" s="123">
        <v>0.60392000000000001</v>
      </c>
      <c r="L13" s="123">
        <v>22.701820000000001</v>
      </c>
      <c r="M13" s="125" t="s">
        <v>1454</v>
      </c>
      <c r="N13" s="123">
        <v>0.36048999999999998</v>
      </c>
      <c r="O13" s="123">
        <v>0.23443</v>
      </c>
      <c r="P13" s="123">
        <v>2409.9</v>
      </c>
      <c r="Q13" s="123">
        <v>0.71099999999999997</v>
      </c>
      <c r="R13" s="125" t="s">
        <v>1454</v>
      </c>
      <c r="S13" s="123">
        <v>0.25900000000000001</v>
      </c>
      <c r="T13" s="123">
        <v>0.433</v>
      </c>
      <c r="U13" s="125" t="s">
        <v>1454</v>
      </c>
      <c r="V13" s="123">
        <v>265.33100000000002</v>
      </c>
      <c r="W13" s="123">
        <v>9.0999999999999998E-2</v>
      </c>
      <c r="X13" s="123">
        <v>6.5000000000000002E-2</v>
      </c>
      <c r="Y13" s="123">
        <v>33.54</v>
      </c>
      <c r="Z13" s="123">
        <v>7.0000000000000007E-2</v>
      </c>
      <c r="AA13" s="123">
        <v>0.24876999999999999</v>
      </c>
      <c r="AB13" s="123">
        <v>0.29970999999999998</v>
      </c>
      <c r="AC13" s="123">
        <v>4.76</v>
      </c>
      <c r="AD13" s="123">
        <v>0.30599999999999999</v>
      </c>
    </row>
    <row r="14" spans="1:30" x14ac:dyDescent="0.3">
      <c r="A14" s="125" t="s">
        <v>785</v>
      </c>
      <c r="B14" s="123">
        <v>2691.07</v>
      </c>
      <c r="C14" s="123">
        <v>6.76952</v>
      </c>
      <c r="D14" s="123">
        <v>0.63549999999999995</v>
      </c>
      <c r="E14" s="123">
        <v>0.18</v>
      </c>
      <c r="F14" s="123">
        <v>0.21445</v>
      </c>
      <c r="G14" s="123">
        <v>1.8710000000000001E-2</v>
      </c>
      <c r="H14" s="123">
        <v>3875.1936700000001</v>
      </c>
      <c r="I14" s="125" t="s">
        <v>1454</v>
      </c>
      <c r="J14" s="125" t="s">
        <v>1454</v>
      </c>
      <c r="K14" s="123">
        <v>0.60392000000000001</v>
      </c>
      <c r="L14" s="123">
        <v>22.701820000000001</v>
      </c>
      <c r="M14" s="125" t="s">
        <v>1454</v>
      </c>
      <c r="N14" s="123">
        <v>0.36048999999999998</v>
      </c>
      <c r="O14" s="123">
        <v>0.23443</v>
      </c>
      <c r="P14" s="123">
        <v>2409.9</v>
      </c>
      <c r="Q14" s="123">
        <v>0.71099999999999997</v>
      </c>
      <c r="R14" s="125" t="s">
        <v>1454</v>
      </c>
      <c r="S14" s="123">
        <v>0.25900000000000001</v>
      </c>
      <c r="T14" s="123">
        <v>0.433</v>
      </c>
      <c r="U14" s="125" t="s">
        <v>1454</v>
      </c>
      <c r="V14" s="123">
        <v>265.33100000000002</v>
      </c>
      <c r="W14" s="123">
        <v>9.0999999999999998E-2</v>
      </c>
      <c r="X14" s="123">
        <v>6.5000000000000002E-2</v>
      </c>
      <c r="Y14" s="123">
        <v>33.54</v>
      </c>
      <c r="Z14" s="123">
        <v>7.0000000000000007E-2</v>
      </c>
      <c r="AA14" s="123">
        <v>0.24876999999999999</v>
      </c>
      <c r="AB14" s="123">
        <v>0.29970999999999998</v>
      </c>
      <c r="AC14" s="123">
        <v>4.76</v>
      </c>
      <c r="AD14" s="123">
        <v>0.30599999999999999</v>
      </c>
    </row>
    <row r="15" spans="1:30" x14ac:dyDescent="0.3">
      <c r="A15" s="125" t="s">
        <v>786</v>
      </c>
      <c r="B15" s="123">
        <v>2691.15</v>
      </c>
      <c r="C15" s="123">
        <v>6.8444399999999996</v>
      </c>
      <c r="D15" s="123">
        <v>0.81299999999999994</v>
      </c>
      <c r="E15" s="123">
        <v>0.183</v>
      </c>
      <c r="F15" s="123">
        <v>0.21515000000000001</v>
      </c>
      <c r="G15" s="123">
        <v>2.1090000000000001E-2</v>
      </c>
      <c r="H15" s="123">
        <v>3875.1994599999998</v>
      </c>
      <c r="I15" s="125" t="s">
        <v>1454</v>
      </c>
      <c r="J15" s="125" t="s">
        <v>1454</v>
      </c>
      <c r="K15" s="123">
        <v>0.55332000000000003</v>
      </c>
      <c r="L15" s="123">
        <v>22.716539999999998</v>
      </c>
      <c r="M15" s="125" t="s">
        <v>1454</v>
      </c>
      <c r="N15" s="123">
        <v>0.38081999999999999</v>
      </c>
      <c r="O15" s="123">
        <v>0.21842</v>
      </c>
      <c r="P15" s="123">
        <v>2410.06</v>
      </c>
      <c r="Q15" s="123">
        <v>0.72899999999999998</v>
      </c>
      <c r="R15" s="125" t="s">
        <v>1454</v>
      </c>
      <c r="S15" s="123">
        <v>0.25900000000000001</v>
      </c>
      <c r="T15" s="123">
        <v>0.45300000000000001</v>
      </c>
      <c r="U15" s="125" t="s">
        <v>1454</v>
      </c>
      <c r="V15" s="123">
        <v>265.33199999999999</v>
      </c>
      <c r="W15" s="123">
        <v>9.2999999999999999E-2</v>
      </c>
      <c r="X15" s="123">
        <v>7.0000000000000007E-2</v>
      </c>
      <c r="Y15" s="123">
        <v>33.54</v>
      </c>
      <c r="Z15" s="123">
        <v>7.3999999999999996E-2</v>
      </c>
      <c r="AA15" s="123">
        <v>0.24157000000000001</v>
      </c>
      <c r="AB15" s="123">
        <v>0.29970999999999998</v>
      </c>
      <c r="AC15" s="123">
        <v>5.04</v>
      </c>
      <c r="AD15" s="123">
        <v>0.30399999999999999</v>
      </c>
    </row>
    <row r="16" spans="1:30" x14ac:dyDescent="0.3">
      <c r="A16" s="125" t="s">
        <v>787</v>
      </c>
      <c r="B16" s="123">
        <v>2691.15</v>
      </c>
      <c r="C16" s="123">
        <v>6.8444399999999996</v>
      </c>
      <c r="D16" s="123">
        <v>0.81299999999999994</v>
      </c>
      <c r="E16" s="123">
        <v>0.183</v>
      </c>
      <c r="F16" s="123">
        <v>0.21515000000000001</v>
      </c>
      <c r="G16" s="123">
        <v>2.1090000000000001E-2</v>
      </c>
      <c r="H16" s="123">
        <v>3875.1994599999998</v>
      </c>
      <c r="I16" s="125" t="s">
        <v>1454</v>
      </c>
      <c r="J16" s="125" t="s">
        <v>1454</v>
      </c>
      <c r="K16" s="123">
        <v>0.55332000000000003</v>
      </c>
      <c r="L16" s="123">
        <v>22.716539999999998</v>
      </c>
      <c r="M16" s="125" t="s">
        <v>1454</v>
      </c>
      <c r="N16" s="123">
        <v>0.38081999999999999</v>
      </c>
      <c r="O16" s="123">
        <v>0.21842</v>
      </c>
      <c r="P16" s="123">
        <v>2410.06</v>
      </c>
      <c r="Q16" s="123">
        <v>0.72899999999999998</v>
      </c>
      <c r="R16" s="125" t="s">
        <v>1454</v>
      </c>
      <c r="S16" s="123">
        <v>0.25900000000000001</v>
      </c>
      <c r="T16" s="123">
        <v>0.45300000000000001</v>
      </c>
      <c r="U16" s="125" t="s">
        <v>1454</v>
      </c>
      <c r="V16" s="123">
        <v>265.33199999999999</v>
      </c>
      <c r="W16" s="123">
        <v>9.2999999999999999E-2</v>
      </c>
      <c r="X16" s="123">
        <v>7.0000000000000007E-2</v>
      </c>
      <c r="Y16" s="123">
        <v>33.54</v>
      </c>
      <c r="Z16" s="123">
        <v>7.3999999999999996E-2</v>
      </c>
      <c r="AA16" s="123">
        <v>0.24157000000000001</v>
      </c>
      <c r="AB16" s="123">
        <v>0.29970999999999998</v>
      </c>
      <c r="AC16" s="123">
        <v>5.04</v>
      </c>
      <c r="AD16" s="123">
        <v>0.30399999999999999</v>
      </c>
    </row>
    <row r="17" spans="1:30" x14ac:dyDescent="0.3">
      <c r="A17" s="125" t="s">
        <v>788</v>
      </c>
      <c r="B17" s="123">
        <v>2691.19</v>
      </c>
      <c r="C17" s="123">
        <v>6.9193699999999998</v>
      </c>
      <c r="D17" s="123">
        <v>0.99099999999999999</v>
      </c>
      <c r="E17" s="123">
        <v>0.192</v>
      </c>
      <c r="F17" s="123">
        <v>0.2112</v>
      </c>
      <c r="G17" s="123">
        <v>2.5069999999999999E-2</v>
      </c>
      <c r="H17" s="123">
        <v>3875.2101299999999</v>
      </c>
      <c r="I17" s="125" t="s">
        <v>1454</v>
      </c>
      <c r="J17" s="125" t="s">
        <v>1454</v>
      </c>
      <c r="K17" s="123">
        <v>0.50236000000000003</v>
      </c>
      <c r="L17" s="123">
        <v>22.743680000000001</v>
      </c>
      <c r="M17" s="125" t="s">
        <v>1454</v>
      </c>
      <c r="N17" s="123">
        <v>0.39462000000000003</v>
      </c>
      <c r="O17" s="123">
        <v>0.19800999999999999</v>
      </c>
      <c r="P17" s="123">
        <v>2410.2199999999998</v>
      </c>
      <c r="Q17" s="123">
        <v>0.748</v>
      </c>
      <c r="R17" s="125" t="s">
        <v>1454</v>
      </c>
      <c r="S17" s="123">
        <v>0.25900000000000001</v>
      </c>
      <c r="T17" s="123">
        <v>0.47399999999999998</v>
      </c>
      <c r="U17" s="125" t="s">
        <v>1454</v>
      </c>
      <c r="V17" s="123">
        <v>265.33300000000003</v>
      </c>
      <c r="W17" s="123">
        <v>0.09</v>
      </c>
      <c r="X17" s="123">
        <v>7.0999999999999994E-2</v>
      </c>
      <c r="Y17" s="123">
        <v>33.54</v>
      </c>
      <c r="Z17" s="123">
        <v>7.6999999999999999E-2</v>
      </c>
      <c r="AA17" s="123">
        <v>0.24636</v>
      </c>
      <c r="AB17" s="123">
        <v>0.28887000000000002</v>
      </c>
      <c r="AC17" s="123">
        <v>5.32</v>
      </c>
      <c r="AD17" s="123">
        <v>0.3</v>
      </c>
    </row>
    <row r="18" spans="1:30" x14ac:dyDescent="0.3">
      <c r="A18" s="125" t="s">
        <v>789</v>
      </c>
      <c r="B18" s="123">
        <v>2691.19</v>
      </c>
      <c r="C18" s="123">
        <v>6.9193699999999998</v>
      </c>
      <c r="D18" s="123">
        <v>0.99099999999999999</v>
      </c>
      <c r="E18" s="123">
        <v>0.192</v>
      </c>
      <c r="F18" s="123">
        <v>0.2112</v>
      </c>
      <c r="G18" s="123">
        <v>2.5069999999999999E-2</v>
      </c>
      <c r="H18" s="123">
        <v>3875.2101299999999</v>
      </c>
      <c r="I18" s="125" t="s">
        <v>1454</v>
      </c>
      <c r="J18" s="125" t="s">
        <v>1454</v>
      </c>
      <c r="K18" s="123">
        <v>0.50236000000000003</v>
      </c>
      <c r="L18" s="123">
        <v>22.743680000000001</v>
      </c>
      <c r="M18" s="125" t="s">
        <v>1454</v>
      </c>
      <c r="N18" s="123">
        <v>0.39462000000000003</v>
      </c>
      <c r="O18" s="123">
        <v>0.19800999999999999</v>
      </c>
      <c r="P18" s="123">
        <v>2410.2199999999998</v>
      </c>
      <c r="Q18" s="123">
        <v>0.748</v>
      </c>
      <c r="R18" s="125" t="s">
        <v>1454</v>
      </c>
      <c r="S18" s="123">
        <v>0.25900000000000001</v>
      </c>
      <c r="T18" s="123">
        <v>0.47399999999999998</v>
      </c>
      <c r="U18" s="125" t="s">
        <v>1454</v>
      </c>
      <c r="V18" s="123">
        <v>265.33300000000003</v>
      </c>
      <c r="W18" s="123">
        <v>0.09</v>
      </c>
      <c r="X18" s="123">
        <v>7.0999999999999994E-2</v>
      </c>
      <c r="Y18" s="123">
        <v>33.54</v>
      </c>
      <c r="Z18" s="123">
        <v>7.6999999999999999E-2</v>
      </c>
      <c r="AA18" s="123">
        <v>0.24636</v>
      </c>
      <c r="AB18" s="123">
        <v>0.28887000000000002</v>
      </c>
      <c r="AC18" s="123">
        <v>5.32</v>
      </c>
      <c r="AD18" s="123">
        <v>0.3</v>
      </c>
    </row>
    <row r="19" spans="1:30" x14ac:dyDescent="0.3">
      <c r="A19" s="125" t="s">
        <v>790</v>
      </c>
      <c r="B19" s="123">
        <v>2691.25</v>
      </c>
      <c r="C19" s="123">
        <v>6.9967100000000002</v>
      </c>
      <c r="D19" s="123">
        <v>1.153</v>
      </c>
      <c r="E19" s="123">
        <v>0.19700000000000001</v>
      </c>
      <c r="F19" s="123">
        <v>0.21933</v>
      </c>
      <c r="G19" s="123">
        <v>2.7060000000000001E-2</v>
      </c>
      <c r="H19" s="123">
        <v>3875.2125700000001</v>
      </c>
      <c r="I19" s="125" t="s">
        <v>1454</v>
      </c>
      <c r="J19" s="125" t="s">
        <v>1454</v>
      </c>
      <c r="K19" s="123">
        <v>0.45133000000000001</v>
      </c>
      <c r="L19" s="123">
        <v>22.749880000000001</v>
      </c>
      <c r="M19" s="125" t="s">
        <v>1454</v>
      </c>
      <c r="N19" s="123">
        <v>0.41570000000000001</v>
      </c>
      <c r="O19" s="123">
        <v>0.17893000000000001</v>
      </c>
      <c r="P19" s="123">
        <v>2410.36</v>
      </c>
      <c r="Q19" s="123">
        <v>0.76400000000000001</v>
      </c>
      <c r="R19" s="125" t="s">
        <v>1454</v>
      </c>
      <c r="S19" s="123">
        <v>0.25900000000000001</v>
      </c>
      <c r="T19" s="123">
        <v>0.495</v>
      </c>
      <c r="U19" s="125" t="s">
        <v>1454</v>
      </c>
      <c r="V19" s="123">
        <v>265.334</v>
      </c>
      <c r="W19" s="123">
        <v>8.7999999999999995E-2</v>
      </c>
      <c r="X19" s="123">
        <v>7.0000000000000007E-2</v>
      </c>
      <c r="Y19" s="123">
        <v>33.54</v>
      </c>
      <c r="Z19" s="123">
        <v>8.2000000000000003E-2</v>
      </c>
      <c r="AA19" s="123">
        <v>0.27293000000000001</v>
      </c>
      <c r="AB19" s="123">
        <v>0.27228999999999998</v>
      </c>
      <c r="AC19" s="123">
        <v>5.61</v>
      </c>
      <c r="AD19" s="123">
        <v>0.29499999999999998</v>
      </c>
    </row>
    <row r="20" spans="1:30" x14ac:dyDescent="0.3">
      <c r="A20" s="125" t="s">
        <v>791</v>
      </c>
      <c r="B20" s="123">
        <v>2691.25</v>
      </c>
      <c r="C20" s="123">
        <v>6.9967100000000002</v>
      </c>
      <c r="D20" s="123">
        <v>1.153</v>
      </c>
      <c r="E20" s="123">
        <v>0.19700000000000001</v>
      </c>
      <c r="F20" s="123">
        <v>0.21933</v>
      </c>
      <c r="G20" s="123">
        <v>2.7060000000000001E-2</v>
      </c>
      <c r="H20" s="123">
        <v>3875.2125700000001</v>
      </c>
      <c r="I20" s="125" t="s">
        <v>1454</v>
      </c>
      <c r="J20" s="125" t="s">
        <v>1454</v>
      </c>
      <c r="K20" s="123">
        <v>0.45133000000000001</v>
      </c>
      <c r="L20" s="123">
        <v>22.749880000000001</v>
      </c>
      <c r="M20" s="125" t="s">
        <v>1454</v>
      </c>
      <c r="N20" s="123">
        <v>0.41570000000000001</v>
      </c>
      <c r="O20" s="123">
        <v>0.17893000000000001</v>
      </c>
      <c r="P20" s="123">
        <v>2410.36</v>
      </c>
      <c r="Q20" s="123">
        <v>0.76400000000000001</v>
      </c>
      <c r="R20" s="125" t="s">
        <v>1454</v>
      </c>
      <c r="S20" s="123">
        <v>0.25900000000000001</v>
      </c>
      <c r="T20" s="123">
        <v>0.495</v>
      </c>
      <c r="U20" s="125" t="s">
        <v>1454</v>
      </c>
      <c r="V20" s="123">
        <v>265.334</v>
      </c>
      <c r="W20" s="123">
        <v>8.7999999999999995E-2</v>
      </c>
      <c r="X20" s="123">
        <v>7.0000000000000007E-2</v>
      </c>
      <c r="Y20" s="123">
        <v>33.54</v>
      </c>
      <c r="Z20" s="123">
        <v>8.2000000000000003E-2</v>
      </c>
      <c r="AA20" s="123">
        <v>0.27293000000000001</v>
      </c>
      <c r="AB20" s="123">
        <v>0.27228999999999998</v>
      </c>
      <c r="AC20" s="123">
        <v>5.61</v>
      </c>
      <c r="AD20" s="123">
        <v>0.29499999999999998</v>
      </c>
    </row>
    <row r="21" spans="1:30" x14ac:dyDescent="0.3">
      <c r="A21" s="125" t="s">
        <v>792</v>
      </c>
      <c r="B21" s="123">
        <v>2691.3</v>
      </c>
      <c r="C21" s="123">
        <v>7.0740499999999997</v>
      </c>
      <c r="D21" s="123">
        <v>1.3029999999999999</v>
      </c>
      <c r="E21" s="123">
        <v>0.20499999999999999</v>
      </c>
      <c r="F21" s="123">
        <v>0.21390000000000001</v>
      </c>
      <c r="G21" s="123">
        <v>3.0960000000000001E-2</v>
      </c>
      <c r="H21" s="123">
        <v>3875.23299</v>
      </c>
      <c r="I21" s="125" t="s">
        <v>1454</v>
      </c>
      <c r="J21" s="125" t="s">
        <v>1454</v>
      </c>
      <c r="K21" s="123">
        <v>0.39950000000000002</v>
      </c>
      <c r="L21" s="123">
        <v>22.801860000000001</v>
      </c>
      <c r="M21" s="125" t="s">
        <v>1454</v>
      </c>
      <c r="N21" s="123">
        <v>0.42272999999999999</v>
      </c>
      <c r="O21" s="123">
        <v>0.16123999999999999</v>
      </c>
      <c r="P21" s="123">
        <v>2410.5</v>
      </c>
      <c r="Q21" s="123">
        <v>0.78</v>
      </c>
      <c r="R21" s="125" t="s">
        <v>1454</v>
      </c>
      <c r="S21" s="123">
        <v>0.25900000000000001</v>
      </c>
      <c r="T21" s="123">
        <v>0.51</v>
      </c>
      <c r="U21" s="125" t="s">
        <v>1454</v>
      </c>
      <c r="V21" s="123">
        <v>265.33499999999998</v>
      </c>
      <c r="W21" s="123">
        <v>8.5999999999999993E-2</v>
      </c>
      <c r="X21" s="123">
        <v>6.9000000000000006E-2</v>
      </c>
      <c r="Y21" s="123">
        <v>33.54</v>
      </c>
      <c r="Z21" s="123">
        <v>9.1999999999999998E-2</v>
      </c>
      <c r="AA21" s="123">
        <v>0.28038000000000002</v>
      </c>
      <c r="AB21" s="123">
        <v>0.26297999999999999</v>
      </c>
      <c r="AC21" s="123">
        <v>5.9</v>
      </c>
      <c r="AD21" s="123">
        <v>0.28999999999999998</v>
      </c>
    </row>
    <row r="22" spans="1:30" x14ac:dyDescent="0.3">
      <c r="A22" s="125" t="s">
        <v>793</v>
      </c>
      <c r="B22" s="123">
        <v>2691.3</v>
      </c>
      <c r="C22" s="123">
        <v>7.0740499999999997</v>
      </c>
      <c r="D22" s="123">
        <v>1.3029999999999999</v>
      </c>
      <c r="E22" s="123">
        <v>0.20499999999999999</v>
      </c>
      <c r="F22" s="123">
        <v>0.21390000000000001</v>
      </c>
      <c r="G22" s="123">
        <v>3.0960000000000001E-2</v>
      </c>
      <c r="H22" s="123">
        <v>3875.23299</v>
      </c>
      <c r="I22" s="125" t="s">
        <v>1454</v>
      </c>
      <c r="J22" s="125" t="s">
        <v>1454</v>
      </c>
      <c r="K22" s="123">
        <v>0.39950000000000002</v>
      </c>
      <c r="L22" s="123">
        <v>22.801860000000001</v>
      </c>
      <c r="M22" s="125" t="s">
        <v>1454</v>
      </c>
      <c r="N22" s="123">
        <v>0.42272999999999999</v>
      </c>
      <c r="O22" s="123">
        <v>0.16123999999999999</v>
      </c>
      <c r="P22" s="123">
        <v>2410.5</v>
      </c>
      <c r="Q22" s="123">
        <v>0.78</v>
      </c>
      <c r="R22" s="125" t="s">
        <v>1454</v>
      </c>
      <c r="S22" s="123">
        <v>0.25900000000000001</v>
      </c>
      <c r="T22" s="123">
        <v>0.51</v>
      </c>
      <c r="U22" s="125" t="s">
        <v>1454</v>
      </c>
      <c r="V22" s="123">
        <v>265.33499999999998</v>
      </c>
      <c r="W22" s="123">
        <v>8.5999999999999993E-2</v>
      </c>
      <c r="X22" s="123">
        <v>6.9000000000000006E-2</v>
      </c>
      <c r="Y22" s="123">
        <v>33.54</v>
      </c>
      <c r="Z22" s="123">
        <v>9.1999999999999998E-2</v>
      </c>
      <c r="AA22" s="123">
        <v>0.28038000000000002</v>
      </c>
      <c r="AB22" s="123">
        <v>0.26297999999999999</v>
      </c>
      <c r="AC22" s="123">
        <v>5.9</v>
      </c>
      <c r="AD22" s="123">
        <v>0.28999999999999998</v>
      </c>
    </row>
    <row r="23" spans="1:30" x14ac:dyDescent="0.3">
      <c r="A23" s="125" t="s">
        <v>794</v>
      </c>
      <c r="B23" s="123">
        <v>2691.34</v>
      </c>
      <c r="C23" s="123">
        <v>7.1513900000000001</v>
      </c>
      <c r="D23" s="123">
        <v>1.363</v>
      </c>
      <c r="E23" s="123">
        <v>0.20799999999999999</v>
      </c>
      <c r="F23" s="123">
        <v>0.21798000000000001</v>
      </c>
      <c r="G23" s="123">
        <v>2.9700000000000001E-2</v>
      </c>
      <c r="H23" s="123">
        <v>3875.2433500000002</v>
      </c>
      <c r="I23" s="125" t="s">
        <v>1454</v>
      </c>
      <c r="J23" s="125" t="s">
        <v>1454</v>
      </c>
      <c r="K23" s="123">
        <v>0.34744999999999998</v>
      </c>
      <c r="L23" s="123">
        <v>22.828250000000001</v>
      </c>
      <c r="M23" s="125" t="s">
        <v>1454</v>
      </c>
      <c r="N23" s="123">
        <v>0.44452000000000003</v>
      </c>
      <c r="O23" s="123">
        <v>0.14509</v>
      </c>
      <c r="P23" s="123">
        <v>2410.66</v>
      </c>
      <c r="Q23" s="123">
        <v>0.79900000000000004</v>
      </c>
      <c r="R23" s="125" t="s">
        <v>1454</v>
      </c>
      <c r="S23" s="123">
        <v>0.25900000000000001</v>
      </c>
      <c r="T23" s="123">
        <v>0.52300000000000002</v>
      </c>
      <c r="U23" s="123">
        <v>75.569999999999993</v>
      </c>
      <c r="V23" s="123">
        <v>265.33699999999999</v>
      </c>
      <c r="W23" s="123">
        <v>8.5000000000000006E-2</v>
      </c>
      <c r="X23" s="123">
        <v>6.8000000000000005E-2</v>
      </c>
      <c r="Y23" s="123">
        <v>33.54</v>
      </c>
      <c r="Z23" s="123">
        <v>0.10199999999999999</v>
      </c>
      <c r="AA23" s="123">
        <v>0.30754999999999999</v>
      </c>
      <c r="AB23" s="123">
        <v>0.24589</v>
      </c>
      <c r="AC23" s="123">
        <v>6.07</v>
      </c>
      <c r="AD23" s="123">
        <v>0.28499999999999998</v>
      </c>
    </row>
    <row r="24" spans="1:30" x14ac:dyDescent="0.3">
      <c r="A24" s="125" t="s">
        <v>795</v>
      </c>
      <c r="B24" s="123">
        <v>2691.34</v>
      </c>
      <c r="C24" s="123">
        <v>7.1513900000000001</v>
      </c>
      <c r="D24" s="123">
        <v>1.363</v>
      </c>
      <c r="E24" s="123">
        <v>0.20799999999999999</v>
      </c>
      <c r="F24" s="123">
        <v>0.21798000000000001</v>
      </c>
      <c r="G24" s="123">
        <v>2.9700000000000001E-2</v>
      </c>
      <c r="H24" s="123">
        <v>3875.2433500000002</v>
      </c>
      <c r="I24" s="125" t="s">
        <v>1454</v>
      </c>
      <c r="J24" s="125" t="s">
        <v>1454</v>
      </c>
      <c r="K24" s="123">
        <v>0.34744999999999998</v>
      </c>
      <c r="L24" s="123">
        <v>22.828250000000001</v>
      </c>
      <c r="M24" s="125" t="s">
        <v>1454</v>
      </c>
      <c r="N24" s="123">
        <v>0.44452000000000003</v>
      </c>
      <c r="O24" s="123">
        <v>0.14509</v>
      </c>
      <c r="P24" s="123">
        <v>2410.66</v>
      </c>
      <c r="Q24" s="123">
        <v>0.79900000000000004</v>
      </c>
      <c r="R24" s="125" t="s">
        <v>1454</v>
      </c>
      <c r="S24" s="123">
        <v>0.25900000000000001</v>
      </c>
      <c r="T24" s="123">
        <v>0.52300000000000002</v>
      </c>
      <c r="U24" s="123">
        <v>75.569999999999993</v>
      </c>
      <c r="V24" s="123">
        <v>265.33699999999999</v>
      </c>
      <c r="W24" s="123">
        <v>8.5000000000000006E-2</v>
      </c>
      <c r="X24" s="123">
        <v>6.8000000000000005E-2</v>
      </c>
      <c r="Y24" s="123">
        <v>33.54</v>
      </c>
      <c r="Z24" s="123">
        <v>0.10199999999999999</v>
      </c>
      <c r="AA24" s="123">
        <v>0.30754999999999999</v>
      </c>
      <c r="AB24" s="123">
        <v>0.24589</v>
      </c>
      <c r="AC24" s="123">
        <v>6.07</v>
      </c>
      <c r="AD24" s="123">
        <v>0.28499999999999998</v>
      </c>
    </row>
    <row r="25" spans="1:30" x14ac:dyDescent="0.3">
      <c r="A25" s="125" t="s">
        <v>796</v>
      </c>
      <c r="B25" s="123">
        <v>2691.37</v>
      </c>
      <c r="C25" s="123">
        <v>7.2311399999999999</v>
      </c>
      <c r="D25" s="123">
        <v>1.363</v>
      </c>
      <c r="E25" s="123">
        <v>0.218</v>
      </c>
      <c r="F25" s="123">
        <v>0.20418</v>
      </c>
      <c r="G25" s="123">
        <v>3.107E-2</v>
      </c>
      <c r="H25" s="123">
        <v>3875.2491500000001</v>
      </c>
      <c r="I25" s="125" t="s">
        <v>1454</v>
      </c>
      <c r="J25" s="125" t="s">
        <v>1454</v>
      </c>
      <c r="K25" s="123">
        <v>0.29526999999999998</v>
      </c>
      <c r="L25" s="123">
        <v>22.84299</v>
      </c>
      <c r="M25" s="125" t="s">
        <v>1454</v>
      </c>
      <c r="N25" s="123">
        <v>0.45905000000000001</v>
      </c>
      <c r="O25" s="123">
        <v>0.13392999999999999</v>
      </c>
      <c r="P25" s="123">
        <v>2410.81</v>
      </c>
      <c r="Q25" s="123">
        <v>0.81599999999999995</v>
      </c>
      <c r="R25" s="125" t="s">
        <v>1454</v>
      </c>
      <c r="S25" s="123">
        <v>0.25900000000000001</v>
      </c>
      <c r="T25" s="123">
        <v>0.52</v>
      </c>
      <c r="U25" s="125" t="s">
        <v>1454</v>
      </c>
      <c r="V25" s="123">
        <v>265.33800000000002</v>
      </c>
      <c r="W25" s="123">
        <v>8.3000000000000004E-2</v>
      </c>
      <c r="X25" s="123">
        <v>6.3E-2</v>
      </c>
      <c r="Y25" s="123">
        <v>33.54</v>
      </c>
      <c r="Z25" s="123">
        <v>0.112</v>
      </c>
      <c r="AA25" s="123">
        <v>0.32754</v>
      </c>
      <c r="AB25" s="123">
        <v>0.25607999999999997</v>
      </c>
      <c r="AC25" s="123">
        <v>6.29</v>
      </c>
      <c r="AD25" s="123">
        <v>0.29099999999999998</v>
      </c>
    </row>
    <row r="26" spans="1:30" x14ac:dyDescent="0.3">
      <c r="A26" s="125" t="s">
        <v>797</v>
      </c>
      <c r="B26" s="123">
        <v>2691.37</v>
      </c>
      <c r="C26" s="123">
        <v>7.2311399999999999</v>
      </c>
      <c r="D26" s="123">
        <v>1.363</v>
      </c>
      <c r="E26" s="123">
        <v>0.218</v>
      </c>
      <c r="F26" s="123">
        <v>0.20418</v>
      </c>
      <c r="G26" s="123">
        <v>3.107E-2</v>
      </c>
      <c r="H26" s="123">
        <v>3875.2491500000001</v>
      </c>
      <c r="I26" s="125" t="s">
        <v>1454</v>
      </c>
      <c r="J26" s="125" t="s">
        <v>1454</v>
      </c>
      <c r="K26" s="123">
        <v>0.29526999999999998</v>
      </c>
      <c r="L26" s="123">
        <v>22.84299</v>
      </c>
      <c r="M26" s="125" t="s">
        <v>1454</v>
      </c>
      <c r="N26" s="123">
        <v>0.45905000000000001</v>
      </c>
      <c r="O26" s="123">
        <v>0.13392999999999999</v>
      </c>
      <c r="P26" s="123">
        <v>2410.81</v>
      </c>
      <c r="Q26" s="123">
        <v>0.81599999999999995</v>
      </c>
      <c r="R26" s="125" t="s">
        <v>1454</v>
      </c>
      <c r="S26" s="123">
        <v>0.25900000000000001</v>
      </c>
      <c r="T26" s="123">
        <v>0.52</v>
      </c>
      <c r="U26" s="125" t="s">
        <v>1454</v>
      </c>
      <c r="V26" s="123">
        <v>265.33800000000002</v>
      </c>
      <c r="W26" s="123">
        <v>8.3000000000000004E-2</v>
      </c>
      <c r="X26" s="123">
        <v>6.3E-2</v>
      </c>
      <c r="Y26" s="123">
        <v>33.54</v>
      </c>
      <c r="Z26" s="123">
        <v>0.112</v>
      </c>
      <c r="AA26" s="123">
        <v>0.32754</v>
      </c>
      <c r="AB26" s="123">
        <v>0.25607999999999997</v>
      </c>
      <c r="AC26" s="123">
        <v>6.29</v>
      </c>
      <c r="AD26" s="123">
        <v>0.29099999999999998</v>
      </c>
    </row>
    <row r="27" spans="1:30" x14ac:dyDescent="0.3">
      <c r="A27" s="125" t="s">
        <v>798</v>
      </c>
      <c r="B27" s="123">
        <v>2691.42</v>
      </c>
      <c r="C27" s="123">
        <v>7.3113799999999998</v>
      </c>
      <c r="D27" s="123">
        <v>1.3420000000000001</v>
      </c>
      <c r="E27" s="123">
        <v>0.217</v>
      </c>
      <c r="F27" s="123">
        <v>0.19073000000000001</v>
      </c>
      <c r="G27" s="123">
        <v>3.304E-2</v>
      </c>
      <c r="H27" s="123">
        <v>3875.2668199999998</v>
      </c>
      <c r="I27" s="125" t="s">
        <v>1454</v>
      </c>
      <c r="J27" s="125" t="s">
        <v>1454</v>
      </c>
      <c r="K27" s="123">
        <v>0.25374999999999998</v>
      </c>
      <c r="L27" s="123">
        <v>22.888030000000001</v>
      </c>
      <c r="M27" s="123">
        <v>160.17469</v>
      </c>
      <c r="N27" s="123">
        <v>0.48160999999999998</v>
      </c>
      <c r="O27" s="123">
        <v>0.12023</v>
      </c>
      <c r="P27" s="123">
        <v>2410.96</v>
      </c>
      <c r="Q27" s="123">
        <v>0.83399999999999996</v>
      </c>
      <c r="R27" s="125" t="s">
        <v>1454</v>
      </c>
      <c r="S27" s="123">
        <v>0.25900000000000001</v>
      </c>
      <c r="T27" s="123">
        <v>0.50700000000000001</v>
      </c>
      <c r="U27" s="125" t="s">
        <v>1454</v>
      </c>
      <c r="V27" s="123">
        <v>265.339</v>
      </c>
      <c r="W27" s="123">
        <v>7.3999999999999996E-2</v>
      </c>
      <c r="X27" s="123">
        <v>5.5E-2</v>
      </c>
      <c r="Y27" s="123">
        <v>33.54</v>
      </c>
      <c r="Z27" s="123">
        <v>0.122</v>
      </c>
      <c r="AA27" s="123">
        <v>0.28786</v>
      </c>
      <c r="AB27" s="123">
        <v>0.26878000000000002</v>
      </c>
      <c r="AC27" s="123">
        <v>6.59</v>
      </c>
      <c r="AD27" s="123">
        <v>0.307</v>
      </c>
    </row>
    <row r="28" spans="1:30" x14ac:dyDescent="0.3">
      <c r="A28" s="125" t="s">
        <v>799</v>
      </c>
      <c r="B28" s="123">
        <v>2691.42</v>
      </c>
      <c r="C28" s="123">
        <v>7.3113799999999998</v>
      </c>
      <c r="D28" s="123">
        <v>1.3420000000000001</v>
      </c>
      <c r="E28" s="123">
        <v>0.217</v>
      </c>
      <c r="F28" s="123">
        <v>0.19073000000000001</v>
      </c>
      <c r="G28" s="123">
        <v>3.304E-2</v>
      </c>
      <c r="H28" s="123">
        <v>3875.2668199999998</v>
      </c>
      <c r="I28" s="125" t="s">
        <v>1454</v>
      </c>
      <c r="J28" s="125" t="s">
        <v>1454</v>
      </c>
      <c r="K28" s="123">
        <v>0.25374999999999998</v>
      </c>
      <c r="L28" s="123">
        <v>22.888030000000001</v>
      </c>
      <c r="M28" s="123">
        <v>160.17469</v>
      </c>
      <c r="N28" s="123">
        <v>0.48160999999999998</v>
      </c>
      <c r="O28" s="123">
        <v>0.12023</v>
      </c>
      <c r="P28" s="123">
        <v>2410.96</v>
      </c>
      <c r="Q28" s="123">
        <v>0.83399999999999996</v>
      </c>
      <c r="R28" s="125" t="s">
        <v>1454</v>
      </c>
      <c r="S28" s="123">
        <v>0.25900000000000001</v>
      </c>
      <c r="T28" s="123">
        <v>0.50700000000000001</v>
      </c>
      <c r="U28" s="125" t="s">
        <v>1454</v>
      </c>
      <c r="V28" s="123">
        <v>265.339</v>
      </c>
      <c r="W28" s="123">
        <v>7.3999999999999996E-2</v>
      </c>
      <c r="X28" s="123">
        <v>5.5E-2</v>
      </c>
      <c r="Y28" s="123">
        <v>33.54</v>
      </c>
      <c r="Z28" s="123">
        <v>0.122</v>
      </c>
      <c r="AA28" s="123">
        <v>0.28786</v>
      </c>
      <c r="AB28" s="123">
        <v>0.26878000000000002</v>
      </c>
      <c r="AC28" s="123">
        <v>6.59</v>
      </c>
      <c r="AD28" s="123">
        <v>0.307</v>
      </c>
    </row>
    <row r="29" spans="1:30" x14ac:dyDescent="0.3">
      <c r="A29" s="125" t="s">
        <v>800</v>
      </c>
      <c r="B29" s="123">
        <v>2691.47</v>
      </c>
      <c r="C29" s="123">
        <v>7.3950100000000001</v>
      </c>
      <c r="D29" s="123">
        <v>1.3149999999999999</v>
      </c>
      <c r="E29" s="123">
        <v>0.20799999999999999</v>
      </c>
      <c r="F29" s="123">
        <v>0.18376000000000001</v>
      </c>
      <c r="G29" s="123">
        <v>3.2039999999999999E-2</v>
      </c>
      <c r="H29" s="123">
        <v>3875.25981</v>
      </c>
      <c r="I29" s="125" t="s">
        <v>1454</v>
      </c>
      <c r="J29" s="125" t="s">
        <v>1454</v>
      </c>
      <c r="K29" s="123">
        <v>0.25718999999999997</v>
      </c>
      <c r="L29" s="123">
        <v>22.870170000000002</v>
      </c>
      <c r="M29" s="125" t="s">
        <v>1454</v>
      </c>
      <c r="N29" s="123">
        <v>0.47409000000000001</v>
      </c>
      <c r="O29" s="123">
        <v>0.105</v>
      </c>
      <c r="P29" s="123">
        <v>2411.0700000000002</v>
      </c>
      <c r="Q29" s="123">
        <v>0.84699999999999998</v>
      </c>
      <c r="R29" s="125" t="s">
        <v>1454</v>
      </c>
      <c r="S29" s="123">
        <v>0.25800000000000001</v>
      </c>
      <c r="T29" s="123">
        <v>0.48499999999999999</v>
      </c>
      <c r="U29" s="125" t="s">
        <v>1454</v>
      </c>
      <c r="V29" s="123">
        <v>265.33</v>
      </c>
      <c r="W29" s="123">
        <v>6.3E-2</v>
      </c>
      <c r="X29" s="123">
        <v>3.9E-2</v>
      </c>
      <c r="Y29" s="123">
        <v>33.54</v>
      </c>
      <c r="Z29" s="123">
        <v>0.13200000000000001</v>
      </c>
      <c r="AA29" s="123">
        <v>0.28636</v>
      </c>
      <c r="AB29" s="123">
        <v>0.26529000000000003</v>
      </c>
      <c r="AC29" s="123">
        <v>6.87</v>
      </c>
      <c r="AD29" s="123">
        <v>0.32200000000000001</v>
      </c>
    </row>
    <row r="30" spans="1:30" x14ac:dyDescent="0.3">
      <c r="A30" s="125" t="s">
        <v>801</v>
      </c>
      <c r="B30" s="123">
        <v>2691.47</v>
      </c>
      <c r="C30" s="123">
        <v>7.3950100000000001</v>
      </c>
      <c r="D30" s="123">
        <v>1.3149999999999999</v>
      </c>
      <c r="E30" s="123">
        <v>0.20799999999999999</v>
      </c>
      <c r="F30" s="123">
        <v>0.18376000000000001</v>
      </c>
      <c r="G30" s="123">
        <v>3.2039999999999999E-2</v>
      </c>
      <c r="H30" s="123">
        <v>3875.25981</v>
      </c>
      <c r="I30" s="125" t="s">
        <v>1454</v>
      </c>
      <c r="J30" s="125" t="s">
        <v>1454</v>
      </c>
      <c r="K30" s="123">
        <v>0.25718999999999997</v>
      </c>
      <c r="L30" s="123">
        <v>22.870170000000002</v>
      </c>
      <c r="M30" s="125" t="s">
        <v>1454</v>
      </c>
      <c r="N30" s="123">
        <v>0.47409000000000001</v>
      </c>
      <c r="O30" s="123">
        <v>0.105</v>
      </c>
      <c r="P30" s="123">
        <v>2411.0700000000002</v>
      </c>
      <c r="Q30" s="123">
        <v>0.84699999999999998</v>
      </c>
      <c r="R30" s="125" t="s">
        <v>1454</v>
      </c>
      <c r="S30" s="123">
        <v>0.25800000000000001</v>
      </c>
      <c r="T30" s="123">
        <v>0.48499999999999999</v>
      </c>
      <c r="U30" s="125" t="s">
        <v>1454</v>
      </c>
      <c r="V30" s="123">
        <v>265.33</v>
      </c>
      <c r="W30" s="123">
        <v>6.3E-2</v>
      </c>
      <c r="X30" s="123">
        <v>3.9E-2</v>
      </c>
      <c r="Y30" s="123">
        <v>33.54</v>
      </c>
      <c r="Z30" s="123">
        <v>0.13200000000000001</v>
      </c>
      <c r="AA30" s="123">
        <v>0.28636</v>
      </c>
      <c r="AB30" s="123">
        <v>0.26529000000000003</v>
      </c>
      <c r="AC30" s="123">
        <v>6.87</v>
      </c>
      <c r="AD30" s="123">
        <v>0.32200000000000001</v>
      </c>
    </row>
    <row r="31" spans="1:30" x14ac:dyDescent="0.3">
      <c r="A31" s="125" t="s">
        <v>802</v>
      </c>
      <c r="B31" s="123">
        <v>2691.52</v>
      </c>
      <c r="C31" s="123">
        <v>7.4781500000000003</v>
      </c>
      <c r="D31" s="123">
        <v>1.294</v>
      </c>
      <c r="E31" s="123">
        <v>0.20499999999999999</v>
      </c>
      <c r="F31" s="123">
        <v>0.17180999999999999</v>
      </c>
      <c r="G31" s="123">
        <v>3.227E-2</v>
      </c>
      <c r="H31" s="123">
        <v>3875.26134</v>
      </c>
      <c r="I31" s="125" t="s">
        <v>1454</v>
      </c>
      <c r="J31" s="125" t="s">
        <v>1454</v>
      </c>
      <c r="K31" s="123">
        <v>0.30930999999999997</v>
      </c>
      <c r="L31" s="123">
        <v>22.87405</v>
      </c>
      <c r="M31" s="125" t="s">
        <v>1454</v>
      </c>
      <c r="N31" s="123">
        <v>0.48160999999999998</v>
      </c>
      <c r="O31" s="123">
        <v>9.1130000000000003E-2</v>
      </c>
      <c r="P31" s="123">
        <v>2410.9899999999998</v>
      </c>
      <c r="Q31" s="123">
        <v>0.83699999999999997</v>
      </c>
      <c r="R31" s="125" t="s">
        <v>1454</v>
      </c>
      <c r="S31" s="123">
        <v>0.25800000000000001</v>
      </c>
      <c r="T31" s="123">
        <v>0.46600000000000003</v>
      </c>
      <c r="U31" s="125" t="s">
        <v>1454</v>
      </c>
      <c r="V31" s="123">
        <v>265.322</v>
      </c>
      <c r="W31" s="123">
        <v>5.2999999999999999E-2</v>
      </c>
      <c r="X31" s="123">
        <v>3.5000000000000003E-2</v>
      </c>
      <c r="Y31" s="123">
        <v>33.54</v>
      </c>
      <c r="Z31" s="123">
        <v>0.14099999999999999</v>
      </c>
      <c r="AA31" s="123">
        <v>0.2954</v>
      </c>
      <c r="AB31" s="123">
        <v>0.25951999999999997</v>
      </c>
      <c r="AC31" s="123">
        <v>7.17</v>
      </c>
      <c r="AD31" s="123">
        <v>0.33700000000000002</v>
      </c>
    </row>
    <row r="32" spans="1:30" x14ac:dyDescent="0.3">
      <c r="A32" s="125" t="s">
        <v>803</v>
      </c>
      <c r="B32" s="123">
        <v>2691.52</v>
      </c>
      <c r="C32" s="123">
        <v>7.4781500000000003</v>
      </c>
      <c r="D32" s="123">
        <v>1.294</v>
      </c>
      <c r="E32" s="123">
        <v>0.20499999999999999</v>
      </c>
      <c r="F32" s="123">
        <v>0.17180999999999999</v>
      </c>
      <c r="G32" s="123">
        <v>3.227E-2</v>
      </c>
      <c r="H32" s="123">
        <v>3875.26134</v>
      </c>
      <c r="I32" s="125" t="s">
        <v>1454</v>
      </c>
      <c r="J32" s="125" t="s">
        <v>1454</v>
      </c>
      <c r="K32" s="123">
        <v>0.30930999999999997</v>
      </c>
      <c r="L32" s="123">
        <v>22.87405</v>
      </c>
      <c r="M32" s="125" t="s">
        <v>1454</v>
      </c>
      <c r="N32" s="123">
        <v>0.48160999999999998</v>
      </c>
      <c r="O32" s="123">
        <v>9.1130000000000003E-2</v>
      </c>
      <c r="P32" s="123">
        <v>2410.9899999999998</v>
      </c>
      <c r="Q32" s="123">
        <v>0.83699999999999997</v>
      </c>
      <c r="R32" s="125" t="s">
        <v>1454</v>
      </c>
      <c r="S32" s="123">
        <v>0.25800000000000001</v>
      </c>
      <c r="T32" s="123">
        <v>0.46600000000000003</v>
      </c>
      <c r="U32" s="125" t="s">
        <v>1454</v>
      </c>
      <c r="V32" s="123">
        <v>265.322</v>
      </c>
      <c r="W32" s="123">
        <v>5.2999999999999999E-2</v>
      </c>
      <c r="X32" s="123">
        <v>3.5000000000000003E-2</v>
      </c>
      <c r="Y32" s="123">
        <v>33.54</v>
      </c>
      <c r="Z32" s="123">
        <v>0.14099999999999999</v>
      </c>
      <c r="AA32" s="123">
        <v>0.2954</v>
      </c>
      <c r="AB32" s="123">
        <v>0.25951999999999997</v>
      </c>
      <c r="AC32" s="123">
        <v>7.17</v>
      </c>
      <c r="AD32" s="123">
        <v>0.33700000000000002</v>
      </c>
    </row>
    <row r="33" spans="1:30" x14ac:dyDescent="0.3">
      <c r="A33" s="125" t="s">
        <v>804</v>
      </c>
      <c r="B33" s="123">
        <v>2691.58</v>
      </c>
      <c r="C33" s="123">
        <v>7.5622600000000002</v>
      </c>
      <c r="D33" s="123">
        <v>1.2669999999999999</v>
      </c>
      <c r="E33" s="123">
        <v>0.19700000000000001</v>
      </c>
      <c r="F33" s="123">
        <v>0.16023999999999999</v>
      </c>
      <c r="G33" s="123">
        <v>3.2329999999999998E-2</v>
      </c>
      <c r="H33" s="123">
        <v>3875.2659100000001</v>
      </c>
      <c r="I33" s="125" t="s">
        <v>1454</v>
      </c>
      <c r="J33" s="125" t="s">
        <v>1454</v>
      </c>
      <c r="K33" s="123">
        <v>0.39339000000000002</v>
      </c>
      <c r="L33" s="123">
        <v>22.8857</v>
      </c>
      <c r="M33" s="125" t="s">
        <v>1454</v>
      </c>
      <c r="N33" s="123">
        <v>0.47409000000000001</v>
      </c>
      <c r="O33" s="123">
        <v>8.8510000000000005E-2</v>
      </c>
      <c r="P33" s="123">
        <v>2410.89</v>
      </c>
      <c r="Q33" s="123">
        <v>0.82599999999999996</v>
      </c>
      <c r="R33" s="125" t="s">
        <v>1454</v>
      </c>
      <c r="S33" s="123">
        <v>0.25800000000000001</v>
      </c>
      <c r="T33" s="123">
        <v>0.44</v>
      </c>
      <c r="U33" s="125" t="s">
        <v>1454</v>
      </c>
      <c r="V33" s="123">
        <v>265.31299999999999</v>
      </c>
      <c r="W33" s="123">
        <v>4.2000000000000003E-2</v>
      </c>
      <c r="X33" s="123">
        <v>3.5000000000000003E-2</v>
      </c>
      <c r="Y33" s="123">
        <v>33.54</v>
      </c>
      <c r="Z33" s="123">
        <v>0.14099999999999999</v>
      </c>
      <c r="AA33" s="123">
        <v>0.28786</v>
      </c>
      <c r="AB33" s="123">
        <v>0.26297999999999999</v>
      </c>
      <c r="AC33" s="123">
        <v>7.45</v>
      </c>
      <c r="AD33" s="123">
        <v>0.34699999999999998</v>
      </c>
    </row>
    <row r="34" spans="1:30" x14ac:dyDescent="0.3">
      <c r="A34" s="125" t="s">
        <v>805</v>
      </c>
      <c r="B34" s="123">
        <v>2691.58</v>
      </c>
      <c r="C34" s="123">
        <v>7.5622600000000002</v>
      </c>
      <c r="D34" s="123">
        <v>1.2669999999999999</v>
      </c>
      <c r="E34" s="123">
        <v>0.19700000000000001</v>
      </c>
      <c r="F34" s="123">
        <v>0.16023999999999999</v>
      </c>
      <c r="G34" s="123">
        <v>3.2329999999999998E-2</v>
      </c>
      <c r="H34" s="123">
        <v>3875.2659100000001</v>
      </c>
      <c r="I34" s="125" t="s">
        <v>1454</v>
      </c>
      <c r="J34" s="125" t="s">
        <v>1454</v>
      </c>
      <c r="K34" s="123">
        <v>0.39339000000000002</v>
      </c>
      <c r="L34" s="123">
        <v>22.8857</v>
      </c>
      <c r="M34" s="125" t="s">
        <v>1454</v>
      </c>
      <c r="N34" s="123">
        <v>0.47409000000000001</v>
      </c>
      <c r="O34" s="123">
        <v>8.8510000000000005E-2</v>
      </c>
      <c r="P34" s="123">
        <v>2410.89</v>
      </c>
      <c r="Q34" s="123">
        <v>0.82599999999999996</v>
      </c>
      <c r="R34" s="125" t="s">
        <v>1454</v>
      </c>
      <c r="S34" s="123">
        <v>0.25800000000000001</v>
      </c>
      <c r="T34" s="123">
        <v>0.44</v>
      </c>
      <c r="U34" s="125" t="s">
        <v>1454</v>
      </c>
      <c r="V34" s="123">
        <v>265.31299999999999</v>
      </c>
      <c r="W34" s="123">
        <v>4.2000000000000003E-2</v>
      </c>
      <c r="X34" s="123">
        <v>3.5000000000000003E-2</v>
      </c>
      <c r="Y34" s="123">
        <v>33.54</v>
      </c>
      <c r="Z34" s="123">
        <v>0.14099999999999999</v>
      </c>
      <c r="AA34" s="123">
        <v>0.28786</v>
      </c>
      <c r="AB34" s="123">
        <v>0.26297999999999999</v>
      </c>
      <c r="AC34" s="123">
        <v>7.45</v>
      </c>
      <c r="AD34" s="123">
        <v>0.34699999999999998</v>
      </c>
    </row>
    <row r="35" spans="1:30" x14ac:dyDescent="0.3">
      <c r="A35" s="125" t="s">
        <v>806</v>
      </c>
      <c r="B35" s="123">
        <v>2691.63</v>
      </c>
      <c r="C35" s="123">
        <v>7.6425000000000001</v>
      </c>
      <c r="D35" s="123">
        <v>1.246</v>
      </c>
      <c r="E35" s="123">
        <v>0.22500000000000001</v>
      </c>
      <c r="F35" s="123">
        <v>0.14777000000000001</v>
      </c>
      <c r="G35" s="123">
        <v>3.082E-2</v>
      </c>
      <c r="H35" s="123">
        <v>3875.2619500000001</v>
      </c>
      <c r="I35" s="125" t="s">
        <v>1454</v>
      </c>
      <c r="J35" s="125" t="s">
        <v>1454</v>
      </c>
      <c r="K35" s="123">
        <v>0.49293999999999999</v>
      </c>
      <c r="L35" s="123">
        <v>22.875610000000002</v>
      </c>
      <c r="M35" s="125" t="s">
        <v>1454</v>
      </c>
      <c r="N35" s="123">
        <v>0.46656999999999998</v>
      </c>
      <c r="O35" s="123">
        <v>8.5930000000000006E-2</v>
      </c>
      <c r="P35" s="123">
        <v>2410.81</v>
      </c>
      <c r="Q35" s="123">
        <v>0.81599999999999995</v>
      </c>
      <c r="R35" s="125" t="s">
        <v>1454</v>
      </c>
      <c r="S35" s="123">
        <v>0.25800000000000001</v>
      </c>
      <c r="T35" s="123">
        <v>0.41599999999999998</v>
      </c>
      <c r="U35" s="125" t="s">
        <v>1454</v>
      </c>
      <c r="V35" s="123">
        <v>265.30399999999997</v>
      </c>
      <c r="W35" s="123">
        <v>3.1E-2</v>
      </c>
      <c r="X35" s="123">
        <v>2.5000000000000001E-2</v>
      </c>
      <c r="Y35" s="123">
        <v>33.54</v>
      </c>
      <c r="Z35" s="123">
        <v>0.14099999999999999</v>
      </c>
      <c r="AA35" s="123">
        <v>0.29692000000000002</v>
      </c>
      <c r="AB35" s="123">
        <v>0.25951999999999997</v>
      </c>
      <c r="AC35" s="123">
        <v>7.73</v>
      </c>
      <c r="AD35" s="123">
        <v>0.33700000000000002</v>
      </c>
    </row>
    <row r="36" spans="1:30" x14ac:dyDescent="0.3">
      <c r="A36" s="125" t="s">
        <v>807</v>
      </c>
      <c r="B36" s="123">
        <v>2691.63</v>
      </c>
      <c r="C36" s="123">
        <v>7.6425000000000001</v>
      </c>
      <c r="D36" s="123">
        <v>1.246</v>
      </c>
      <c r="E36" s="123">
        <v>0.22500000000000001</v>
      </c>
      <c r="F36" s="123">
        <v>0.14777000000000001</v>
      </c>
      <c r="G36" s="123">
        <v>3.082E-2</v>
      </c>
      <c r="H36" s="123">
        <v>3875.2619500000001</v>
      </c>
      <c r="I36" s="125" t="s">
        <v>1454</v>
      </c>
      <c r="J36" s="125" t="s">
        <v>1454</v>
      </c>
      <c r="K36" s="123">
        <v>0.49293999999999999</v>
      </c>
      <c r="L36" s="123">
        <v>22.875610000000002</v>
      </c>
      <c r="M36" s="125" t="s">
        <v>1454</v>
      </c>
      <c r="N36" s="123">
        <v>0.46656999999999998</v>
      </c>
      <c r="O36" s="123">
        <v>8.5930000000000006E-2</v>
      </c>
      <c r="P36" s="123">
        <v>2410.81</v>
      </c>
      <c r="Q36" s="123">
        <v>0.81599999999999995</v>
      </c>
      <c r="R36" s="125" t="s">
        <v>1454</v>
      </c>
      <c r="S36" s="123">
        <v>0.25800000000000001</v>
      </c>
      <c r="T36" s="123">
        <v>0.41599999999999998</v>
      </c>
      <c r="U36" s="125" t="s">
        <v>1454</v>
      </c>
      <c r="V36" s="123">
        <v>265.30399999999997</v>
      </c>
      <c r="W36" s="123">
        <v>3.1E-2</v>
      </c>
      <c r="X36" s="123">
        <v>2.5000000000000001E-2</v>
      </c>
      <c r="Y36" s="123">
        <v>33.54</v>
      </c>
      <c r="Z36" s="123">
        <v>0.14099999999999999</v>
      </c>
      <c r="AA36" s="123">
        <v>0.29692000000000002</v>
      </c>
      <c r="AB36" s="123">
        <v>0.25951999999999997</v>
      </c>
      <c r="AC36" s="123">
        <v>7.73</v>
      </c>
      <c r="AD36" s="123">
        <v>0.33700000000000002</v>
      </c>
    </row>
    <row r="37" spans="1:30" x14ac:dyDescent="0.3">
      <c r="A37" s="125" t="s">
        <v>808</v>
      </c>
      <c r="B37" s="123">
        <v>2691.72</v>
      </c>
      <c r="C37" s="123">
        <v>7.7212899999999998</v>
      </c>
      <c r="D37" s="123">
        <v>1.222</v>
      </c>
      <c r="E37" s="123">
        <v>0.23300000000000001</v>
      </c>
      <c r="F37" s="123">
        <v>0.14878</v>
      </c>
      <c r="G37" s="123">
        <v>2.929E-2</v>
      </c>
      <c r="H37" s="123">
        <v>3875.26926</v>
      </c>
      <c r="I37" s="125" t="s">
        <v>1454</v>
      </c>
      <c r="J37" s="125" t="s">
        <v>1454</v>
      </c>
      <c r="K37" s="123">
        <v>0.51831000000000005</v>
      </c>
      <c r="L37" s="123">
        <v>22.89425</v>
      </c>
      <c r="M37" s="125" t="s">
        <v>1454</v>
      </c>
      <c r="N37" s="123">
        <v>0.47409000000000001</v>
      </c>
      <c r="O37" s="123">
        <v>9.6540000000000001E-2</v>
      </c>
      <c r="P37" s="123">
        <v>2410.71</v>
      </c>
      <c r="Q37" s="123">
        <v>0.80500000000000005</v>
      </c>
      <c r="R37" s="125" t="s">
        <v>1454</v>
      </c>
      <c r="S37" s="123">
        <v>0.25800000000000001</v>
      </c>
      <c r="T37" s="123">
        <v>0.40100000000000002</v>
      </c>
      <c r="U37" s="125" t="s">
        <v>1454</v>
      </c>
      <c r="V37" s="123">
        <v>265.29500000000002</v>
      </c>
      <c r="W37" s="123">
        <v>3.3000000000000002E-2</v>
      </c>
      <c r="X37" s="123">
        <v>1.7000000000000001E-2</v>
      </c>
      <c r="Y37" s="123">
        <v>33.54</v>
      </c>
      <c r="Z37" s="123">
        <v>0.14099999999999999</v>
      </c>
      <c r="AA37" s="123">
        <v>0.29842999999999997</v>
      </c>
      <c r="AB37" s="123">
        <v>0.24814</v>
      </c>
      <c r="AC37" s="123">
        <v>7.99</v>
      </c>
      <c r="AD37" s="123">
        <v>0.32700000000000001</v>
      </c>
    </row>
    <row r="38" spans="1:30" x14ac:dyDescent="0.3">
      <c r="A38" s="125" t="s">
        <v>809</v>
      </c>
      <c r="B38" s="123">
        <v>2691.72</v>
      </c>
      <c r="C38" s="123">
        <v>7.7212899999999998</v>
      </c>
      <c r="D38" s="123">
        <v>1.222</v>
      </c>
      <c r="E38" s="123">
        <v>0.23300000000000001</v>
      </c>
      <c r="F38" s="123">
        <v>0.14878</v>
      </c>
      <c r="G38" s="123">
        <v>2.929E-2</v>
      </c>
      <c r="H38" s="123">
        <v>3875.26926</v>
      </c>
      <c r="I38" s="125" t="s">
        <v>1454</v>
      </c>
      <c r="J38" s="125" t="s">
        <v>1454</v>
      </c>
      <c r="K38" s="123">
        <v>0.51831000000000005</v>
      </c>
      <c r="L38" s="123">
        <v>22.89425</v>
      </c>
      <c r="M38" s="125" t="s">
        <v>1454</v>
      </c>
      <c r="N38" s="123">
        <v>0.47409000000000001</v>
      </c>
      <c r="O38" s="123">
        <v>9.6540000000000001E-2</v>
      </c>
      <c r="P38" s="123">
        <v>2410.71</v>
      </c>
      <c r="Q38" s="123">
        <v>0.80500000000000005</v>
      </c>
      <c r="R38" s="125" t="s">
        <v>1454</v>
      </c>
      <c r="S38" s="123">
        <v>0.25800000000000001</v>
      </c>
      <c r="T38" s="123">
        <v>0.40100000000000002</v>
      </c>
      <c r="U38" s="125" t="s">
        <v>1454</v>
      </c>
      <c r="V38" s="123">
        <v>265.29500000000002</v>
      </c>
      <c r="W38" s="123">
        <v>3.3000000000000002E-2</v>
      </c>
      <c r="X38" s="123">
        <v>1.7000000000000001E-2</v>
      </c>
      <c r="Y38" s="123">
        <v>33.54</v>
      </c>
      <c r="Z38" s="123">
        <v>0.14099999999999999</v>
      </c>
      <c r="AA38" s="123">
        <v>0.29842999999999997</v>
      </c>
      <c r="AB38" s="123">
        <v>0.24814</v>
      </c>
      <c r="AC38" s="123">
        <v>7.99</v>
      </c>
      <c r="AD38" s="123">
        <v>0.32700000000000001</v>
      </c>
    </row>
    <row r="39" spans="1:30" x14ac:dyDescent="0.3">
      <c r="A39" s="125" t="s">
        <v>810</v>
      </c>
      <c r="B39" s="123">
        <v>2691.79</v>
      </c>
      <c r="C39" s="123">
        <v>7.8010400000000004</v>
      </c>
      <c r="D39" s="123">
        <v>1.1919999999999999</v>
      </c>
      <c r="E39" s="123">
        <v>0.23599999999999999</v>
      </c>
      <c r="F39" s="123">
        <v>0.13694000000000001</v>
      </c>
      <c r="G39" s="123">
        <v>2.981E-2</v>
      </c>
      <c r="H39" s="123">
        <v>3875.2857199999999</v>
      </c>
      <c r="I39" s="125" t="s">
        <v>1454</v>
      </c>
      <c r="J39" s="125" t="s">
        <v>1454</v>
      </c>
      <c r="K39" s="123">
        <v>0.52837999999999996</v>
      </c>
      <c r="L39" s="123">
        <v>22.936199999999999</v>
      </c>
      <c r="M39" s="125" t="s">
        <v>1454</v>
      </c>
      <c r="N39" s="123">
        <v>0.46656999999999998</v>
      </c>
      <c r="O39" s="123">
        <v>0.105</v>
      </c>
      <c r="P39" s="123">
        <v>2410.64</v>
      </c>
      <c r="Q39" s="123">
        <v>0.79600000000000004</v>
      </c>
      <c r="R39" s="125" t="s">
        <v>1454</v>
      </c>
      <c r="S39" s="123">
        <v>0.25800000000000001</v>
      </c>
      <c r="T39" s="123">
        <v>0.40200000000000002</v>
      </c>
      <c r="U39" s="125" t="s">
        <v>1454</v>
      </c>
      <c r="V39" s="123">
        <v>265.28699999999998</v>
      </c>
      <c r="W39" s="123">
        <v>3.1E-2</v>
      </c>
      <c r="X39" s="123">
        <v>1.2E-2</v>
      </c>
      <c r="Y39" s="123">
        <v>33.54</v>
      </c>
      <c r="Z39" s="123">
        <v>0.14099999999999999</v>
      </c>
      <c r="AA39" s="123">
        <v>0.28636</v>
      </c>
      <c r="AB39" s="123">
        <v>0.26529000000000003</v>
      </c>
      <c r="AC39" s="123">
        <v>8.27</v>
      </c>
      <c r="AD39" s="123">
        <v>0.33400000000000002</v>
      </c>
    </row>
    <row r="40" spans="1:30" x14ac:dyDescent="0.3">
      <c r="A40" s="125" t="s">
        <v>811</v>
      </c>
      <c r="B40" s="123">
        <v>2691.79</v>
      </c>
      <c r="C40" s="123">
        <v>7.8010400000000004</v>
      </c>
      <c r="D40" s="123">
        <v>1.1919999999999999</v>
      </c>
      <c r="E40" s="123">
        <v>0.23599999999999999</v>
      </c>
      <c r="F40" s="123">
        <v>0.13694000000000001</v>
      </c>
      <c r="G40" s="123">
        <v>2.981E-2</v>
      </c>
      <c r="H40" s="123">
        <v>3875.2857199999999</v>
      </c>
      <c r="I40" s="125" t="s">
        <v>1454</v>
      </c>
      <c r="J40" s="125" t="s">
        <v>1454</v>
      </c>
      <c r="K40" s="123">
        <v>0.52837999999999996</v>
      </c>
      <c r="L40" s="123">
        <v>22.936199999999999</v>
      </c>
      <c r="M40" s="125" t="s">
        <v>1454</v>
      </c>
      <c r="N40" s="123">
        <v>0.46656999999999998</v>
      </c>
      <c r="O40" s="123">
        <v>0.105</v>
      </c>
      <c r="P40" s="123">
        <v>2410.64</v>
      </c>
      <c r="Q40" s="123">
        <v>0.79600000000000004</v>
      </c>
      <c r="R40" s="125" t="s">
        <v>1454</v>
      </c>
      <c r="S40" s="123">
        <v>0.25800000000000001</v>
      </c>
      <c r="T40" s="123">
        <v>0.40200000000000002</v>
      </c>
      <c r="U40" s="125" t="s">
        <v>1454</v>
      </c>
      <c r="V40" s="123">
        <v>265.28699999999998</v>
      </c>
      <c r="W40" s="123">
        <v>3.1E-2</v>
      </c>
      <c r="X40" s="123">
        <v>1.2E-2</v>
      </c>
      <c r="Y40" s="123">
        <v>33.54</v>
      </c>
      <c r="Z40" s="123">
        <v>0.14099999999999999</v>
      </c>
      <c r="AA40" s="123">
        <v>0.28636</v>
      </c>
      <c r="AB40" s="123">
        <v>0.26529000000000003</v>
      </c>
      <c r="AC40" s="123">
        <v>8.27</v>
      </c>
      <c r="AD40" s="123">
        <v>0.33400000000000002</v>
      </c>
    </row>
    <row r="41" spans="1:30" x14ac:dyDescent="0.3">
      <c r="A41" s="125" t="s">
        <v>812</v>
      </c>
      <c r="B41" s="123">
        <v>2691.86</v>
      </c>
      <c r="C41" s="123">
        <v>7.8799299999999999</v>
      </c>
      <c r="D41" s="123">
        <v>1.1619999999999999</v>
      </c>
      <c r="E41" s="123">
        <v>0.23300000000000001</v>
      </c>
      <c r="F41" s="123">
        <v>0.13114000000000001</v>
      </c>
      <c r="G41" s="123">
        <v>3.1029999999999999E-2</v>
      </c>
      <c r="H41" s="123">
        <v>3875.2899900000002</v>
      </c>
      <c r="I41" s="125" t="s">
        <v>1454</v>
      </c>
      <c r="J41" s="125" t="s">
        <v>1454</v>
      </c>
      <c r="K41" s="123">
        <v>0.54696999999999996</v>
      </c>
      <c r="L41" s="123">
        <v>22.94708</v>
      </c>
      <c r="M41" s="125" t="s">
        <v>1454</v>
      </c>
      <c r="N41" s="123">
        <v>0.47409000000000001</v>
      </c>
      <c r="O41" s="123">
        <v>0.10213</v>
      </c>
      <c r="P41" s="123">
        <v>2410.5500000000002</v>
      </c>
      <c r="Q41" s="123">
        <v>0.78600000000000003</v>
      </c>
      <c r="R41" s="125" t="s">
        <v>1454</v>
      </c>
      <c r="S41" s="123">
        <v>0.25700000000000001</v>
      </c>
      <c r="T41" s="123">
        <v>0.38900000000000001</v>
      </c>
      <c r="U41" s="125" t="s">
        <v>1454</v>
      </c>
      <c r="V41" s="123">
        <v>265.27800000000002</v>
      </c>
      <c r="W41" s="123">
        <v>2.8000000000000001E-2</v>
      </c>
      <c r="X41" s="123">
        <v>1.2E-2</v>
      </c>
      <c r="Y41" s="123">
        <v>33.54</v>
      </c>
      <c r="Z41" s="123">
        <v>0.14000000000000001</v>
      </c>
      <c r="AA41" s="123">
        <v>0.28187000000000001</v>
      </c>
      <c r="AB41" s="123">
        <v>0.26412999999999998</v>
      </c>
      <c r="AC41" s="123">
        <v>8.5</v>
      </c>
      <c r="AD41" s="123">
        <v>0.34599999999999997</v>
      </c>
    </row>
    <row r="42" spans="1:30" x14ac:dyDescent="0.3">
      <c r="A42" s="125" t="s">
        <v>813</v>
      </c>
      <c r="B42" s="123">
        <v>2691.86</v>
      </c>
      <c r="C42" s="123">
        <v>7.8799299999999999</v>
      </c>
      <c r="D42" s="123">
        <v>1.1619999999999999</v>
      </c>
      <c r="E42" s="123">
        <v>0.23300000000000001</v>
      </c>
      <c r="F42" s="123">
        <v>0.13114000000000001</v>
      </c>
      <c r="G42" s="123">
        <v>3.1029999999999999E-2</v>
      </c>
      <c r="H42" s="123">
        <v>3875.2899900000002</v>
      </c>
      <c r="I42" s="125" t="s">
        <v>1454</v>
      </c>
      <c r="J42" s="125" t="s">
        <v>1454</v>
      </c>
      <c r="K42" s="123">
        <v>0.54696999999999996</v>
      </c>
      <c r="L42" s="123">
        <v>22.94708</v>
      </c>
      <c r="M42" s="125" t="s">
        <v>1454</v>
      </c>
      <c r="N42" s="123">
        <v>0.47409000000000001</v>
      </c>
      <c r="O42" s="123">
        <v>0.10213</v>
      </c>
      <c r="P42" s="123">
        <v>2410.5500000000002</v>
      </c>
      <c r="Q42" s="123">
        <v>0.78600000000000003</v>
      </c>
      <c r="R42" s="125" t="s">
        <v>1454</v>
      </c>
      <c r="S42" s="123">
        <v>0.25700000000000001</v>
      </c>
      <c r="T42" s="123">
        <v>0.38900000000000001</v>
      </c>
      <c r="U42" s="125" t="s">
        <v>1454</v>
      </c>
      <c r="V42" s="123">
        <v>265.27800000000002</v>
      </c>
      <c r="W42" s="123">
        <v>2.8000000000000001E-2</v>
      </c>
      <c r="X42" s="123">
        <v>1.2E-2</v>
      </c>
      <c r="Y42" s="123">
        <v>33.54</v>
      </c>
      <c r="Z42" s="123">
        <v>0.14000000000000001</v>
      </c>
      <c r="AA42" s="123">
        <v>0.28187000000000001</v>
      </c>
      <c r="AB42" s="123">
        <v>0.26412999999999998</v>
      </c>
      <c r="AC42" s="123">
        <v>8.5</v>
      </c>
      <c r="AD42" s="123">
        <v>0.34599999999999997</v>
      </c>
    </row>
    <row r="43" spans="1:30" x14ac:dyDescent="0.3">
      <c r="A43" s="125" t="s">
        <v>814</v>
      </c>
      <c r="B43" s="123">
        <v>2691.92</v>
      </c>
      <c r="C43" s="123">
        <v>7.8256199999999998</v>
      </c>
      <c r="D43" s="123">
        <v>1.1341000000000001</v>
      </c>
      <c r="E43" s="123">
        <v>0.23400000000000001</v>
      </c>
      <c r="F43" s="123">
        <v>0.11473</v>
      </c>
      <c r="G43" s="123">
        <v>3.2649999999999998E-2</v>
      </c>
      <c r="H43" s="123">
        <v>3875.27963</v>
      </c>
      <c r="I43" s="125" t="s">
        <v>1454</v>
      </c>
      <c r="J43" s="125" t="s">
        <v>1454</v>
      </c>
      <c r="K43" s="123">
        <v>0.55286000000000002</v>
      </c>
      <c r="L43" s="123">
        <v>22.920660000000002</v>
      </c>
      <c r="M43" s="125" t="s">
        <v>1454</v>
      </c>
      <c r="N43" s="123">
        <v>0.46656999999999998</v>
      </c>
      <c r="O43" s="123">
        <v>9.9309999999999996E-2</v>
      </c>
      <c r="P43" s="123">
        <v>2410.4699999999998</v>
      </c>
      <c r="Q43" s="123">
        <v>0.77700000000000002</v>
      </c>
      <c r="R43" s="125" t="s">
        <v>1454</v>
      </c>
      <c r="S43" s="123">
        <v>0.25800000000000001</v>
      </c>
      <c r="T43" s="123">
        <v>0.36599999999999999</v>
      </c>
      <c r="U43" s="125" t="s">
        <v>1454</v>
      </c>
      <c r="V43" s="123">
        <v>265.26900000000001</v>
      </c>
      <c r="W43" s="123">
        <v>2.5000000000000001E-2</v>
      </c>
      <c r="X43" s="123">
        <v>1.9E-2</v>
      </c>
      <c r="Y43" s="123">
        <v>33.54</v>
      </c>
      <c r="Z43" s="123">
        <v>0.14000000000000001</v>
      </c>
      <c r="AA43" s="123">
        <v>0.26456000000000002</v>
      </c>
      <c r="AB43" s="123">
        <v>0.28766999999999998</v>
      </c>
      <c r="AC43" s="123">
        <v>8.77</v>
      </c>
      <c r="AD43" s="123">
        <v>0.35799999999999998</v>
      </c>
    </row>
    <row r="44" spans="1:30" x14ac:dyDescent="0.3">
      <c r="A44" s="125" t="s">
        <v>815</v>
      </c>
      <c r="B44" s="123">
        <v>2691.92</v>
      </c>
      <c r="C44" s="123">
        <v>7.8256199999999998</v>
      </c>
      <c r="D44" s="123">
        <v>1.1341000000000001</v>
      </c>
      <c r="E44" s="123">
        <v>0.23400000000000001</v>
      </c>
      <c r="F44" s="123">
        <v>0.11473</v>
      </c>
      <c r="G44" s="123">
        <v>3.2649999999999998E-2</v>
      </c>
      <c r="H44" s="123">
        <v>3875.27963</v>
      </c>
      <c r="I44" s="125" t="s">
        <v>1454</v>
      </c>
      <c r="J44" s="125" t="s">
        <v>1454</v>
      </c>
      <c r="K44" s="123">
        <v>0.55286000000000002</v>
      </c>
      <c r="L44" s="123">
        <v>22.920660000000002</v>
      </c>
      <c r="M44" s="125" t="s">
        <v>1454</v>
      </c>
      <c r="N44" s="123">
        <v>0.46656999999999998</v>
      </c>
      <c r="O44" s="123">
        <v>9.9309999999999996E-2</v>
      </c>
      <c r="P44" s="123">
        <v>2410.4699999999998</v>
      </c>
      <c r="Q44" s="123">
        <v>0.77700000000000002</v>
      </c>
      <c r="R44" s="125" t="s">
        <v>1454</v>
      </c>
      <c r="S44" s="123">
        <v>0.25800000000000001</v>
      </c>
      <c r="T44" s="123">
        <v>0.36599999999999999</v>
      </c>
      <c r="U44" s="125" t="s">
        <v>1454</v>
      </c>
      <c r="V44" s="123">
        <v>265.26900000000001</v>
      </c>
      <c r="W44" s="123">
        <v>2.5000000000000001E-2</v>
      </c>
      <c r="X44" s="123">
        <v>1.9E-2</v>
      </c>
      <c r="Y44" s="123">
        <v>33.54</v>
      </c>
      <c r="Z44" s="123">
        <v>0.14000000000000001</v>
      </c>
      <c r="AA44" s="123">
        <v>0.26456000000000002</v>
      </c>
      <c r="AB44" s="123">
        <v>0.28766999999999998</v>
      </c>
      <c r="AC44" s="123">
        <v>8.77</v>
      </c>
      <c r="AD44" s="123">
        <v>0.35799999999999998</v>
      </c>
    </row>
    <row r="45" spans="1:30" x14ac:dyDescent="0.3">
      <c r="A45" s="125" t="s">
        <v>816</v>
      </c>
      <c r="B45" s="123">
        <v>2691.98</v>
      </c>
      <c r="C45" s="123">
        <v>7.7381200000000003</v>
      </c>
      <c r="D45" s="123">
        <v>1.1016999999999999</v>
      </c>
      <c r="E45" s="123">
        <v>0.223</v>
      </c>
      <c r="F45" s="123">
        <v>0.11786000000000001</v>
      </c>
      <c r="G45" s="123">
        <v>3.1009999999999999E-2</v>
      </c>
      <c r="H45" s="123">
        <v>3875.2750500000002</v>
      </c>
      <c r="I45" s="125" t="s">
        <v>1454</v>
      </c>
      <c r="J45" s="123">
        <v>6.5425300000000002</v>
      </c>
      <c r="K45" s="123">
        <v>0.55703000000000003</v>
      </c>
      <c r="L45" s="123">
        <v>22.909009999999999</v>
      </c>
      <c r="M45" s="125" t="s">
        <v>1454</v>
      </c>
      <c r="N45" s="123">
        <v>0.45179000000000002</v>
      </c>
      <c r="O45" s="123">
        <v>9.3810000000000004E-2</v>
      </c>
      <c r="P45" s="123">
        <v>2410.38</v>
      </c>
      <c r="Q45" s="123">
        <v>0.76600000000000001</v>
      </c>
      <c r="R45" s="125" t="s">
        <v>1454</v>
      </c>
      <c r="S45" s="123">
        <v>0.25800000000000001</v>
      </c>
      <c r="T45" s="123">
        <v>0.35499999999999998</v>
      </c>
      <c r="U45" s="125" t="s">
        <v>1454</v>
      </c>
      <c r="V45" s="123">
        <v>265.26100000000002</v>
      </c>
      <c r="W45" s="123">
        <v>2.1999999999999999E-2</v>
      </c>
      <c r="X45" s="123">
        <v>0.02</v>
      </c>
      <c r="Y45" s="123">
        <v>33.54</v>
      </c>
      <c r="Z45" s="123">
        <v>0.14000000000000001</v>
      </c>
      <c r="AA45" s="123">
        <v>0.26334000000000002</v>
      </c>
      <c r="AB45" s="123">
        <v>0.29487000000000002</v>
      </c>
      <c r="AC45" s="123">
        <v>8.81</v>
      </c>
      <c r="AD45" s="123">
        <v>0.37</v>
      </c>
    </row>
    <row r="46" spans="1:30" x14ac:dyDescent="0.3">
      <c r="A46" s="125" t="s">
        <v>817</v>
      </c>
      <c r="B46" s="123">
        <v>2691.98</v>
      </c>
      <c r="C46" s="123">
        <v>7.7381200000000003</v>
      </c>
      <c r="D46" s="123">
        <v>1.1016999999999999</v>
      </c>
      <c r="E46" s="123">
        <v>0.223</v>
      </c>
      <c r="F46" s="123">
        <v>0.11786000000000001</v>
      </c>
      <c r="G46" s="123">
        <v>3.1009999999999999E-2</v>
      </c>
      <c r="H46" s="123">
        <v>3875.2750500000002</v>
      </c>
      <c r="I46" s="125" t="s">
        <v>1454</v>
      </c>
      <c r="J46" s="123">
        <v>6.5425300000000002</v>
      </c>
      <c r="K46" s="123">
        <v>0.55703000000000003</v>
      </c>
      <c r="L46" s="123">
        <v>22.909009999999999</v>
      </c>
      <c r="M46" s="125" t="s">
        <v>1454</v>
      </c>
      <c r="N46" s="123">
        <v>0.45179000000000002</v>
      </c>
      <c r="O46" s="123">
        <v>9.3810000000000004E-2</v>
      </c>
      <c r="P46" s="123">
        <v>2410.38</v>
      </c>
      <c r="Q46" s="123">
        <v>0.76600000000000001</v>
      </c>
      <c r="R46" s="125" t="s">
        <v>1454</v>
      </c>
      <c r="S46" s="123">
        <v>0.25800000000000001</v>
      </c>
      <c r="T46" s="123">
        <v>0.35499999999999998</v>
      </c>
      <c r="U46" s="125" t="s">
        <v>1454</v>
      </c>
      <c r="V46" s="123">
        <v>265.26100000000002</v>
      </c>
      <c r="W46" s="123">
        <v>2.1999999999999999E-2</v>
      </c>
      <c r="X46" s="123">
        <v>0.02</v>
      </c>
      <c r="Y46" s="123">
        <v>33.54</v>
      </c>
      <c r="Z46" s="123">
        <v>0.14000000000000001</v>
      </c>
      <c r="AA46" s="123">
        <v>0.26334000000000002</v>
      </c>
      <c r="AB46" s="123">
        <v>0.29487000000000002</v>
      </c>
      <c r="AC46" s="123">
        <v>8.81</v>
      </c>
      <c r="AD46" s="123">
        <v>0.37</v>
      </c>
    </row>
    <row r="47" spans="1:30" x14ac:dyDescent="0.3">
      <c r="A47" s="125" t="s">
        <v>818</v>
      </c>
      <c r="B47" s="123">
        <v>2692</v>
      </c>
      <c r="C47" s="123">
        <v>7.8005699999999996</v>
      </c>
      <c r="D47" s="123">
        <v>1.0747</v>
      </c>
      <c r="E47" s="123">
        <v>0.20300000000000001</v>
      </c>
      <c r="F47" s="123">
        <v>0.13697999999999999</v>
      </c>
      <c r="G47" s="123">
        <v>2.8039999999999999E-2</v>
      </c>
      <c r="H47" s="123">
        <v>3875.2677399999998</v>
      </c>
      <c r="I47" s="125" t="s">
        <v>1454</v>
      </c>
      <c r="J47" s="125" t="s">
        <v>1454</v>
      </c>
      <c r="K47" s="123">
        <v>0.57721999999999996</v>
      </c>
      <c r="L47" s="123">
        <v>22.890360000000001</v>
      </c>
      <c r="M47" s="123">
        <v>158.73539</v>
      </c>
      <c r="N47" s="123">
        <v>0.43725999999999998</v>
      </c>
      <c r="O47" s="123">
        <v>9.3810000000000004E-2</v>
      </c>
      <c r="P47" s="123">
        <v>2410.3200000000002</v>
      </c>
      <c r="Q47" s="123">
        <v>0.75900000000000001</v>
      </c>
      <c r="R47" s="125" t="s">
        <v>1454</v>
      </c>
      <c r="S47" s="123">
        <v>0.25700000000000001</v>
      </c>
      <c r="T47" s="123">
        <v>0.34300000000000003</v>
      </c>
      <c r="U47" s="123">
        <v>75.569999999999993</v>
      </c>
      <c r="V47" s="123">
        <v>265.25200000000001</v>
      </c>
      <c r="W47" s="123">
        <v>2.1999999999999999E-2</v>
      </c>
      <c r="X47" s="123">
        <v>0.02</v>
      </c>
      <c r="Y47" s="123">
        <v>33.54</v>
      </c>
      <c r="Z47" s="123">
        <v>0.13200000000000001</v>
      </c>
      <c r="AA47" s="123">
        <v>0.28937000000000002</v>
      </c>
      <c r="AB47" s="123">
        <v>0.27464</v>
      </c>
      <c r="AC47" s="123">
        <v>8.6300000000000008</v>
      </c>
      <c r="AD47" s="123">
        <v>0.37</v>
      </c>
    </row>
    <row r="48" spans="1:30" x14ac:dyDescent="0.3">
      <c r="A48" s="125" t="s">
        <v>819</v>
      </c>
      <c r="B48" s="123">
        <v>2692</v>
      </c>
      <c r="C48" s="123">
        <v>7.8005699999999996</v>
      </c>
      <c r="D48" s="123">
        <v>1.0747</v>
      </c>
      <c r="E48" s="123">
        <v>0.20300000000000001</v>
      </c>
      <c r="F48" s="123">
        <v>0.13697999999999999</v>
      </c>
      <c r="G48" s="123">
        <v>2.8039999999999999E-2</v>
      </c>
      <c r="H48" s="123">
        <v>3875.2677399999998</v>
      </c>
      <c r="I48" s="125" t="s">
        <v>1454</v>
      </c>
      <c r="J48" s="125" t="s">
        <v>1454</v>
      </c>
      <c r="K48" s="123">
        <v>0.57721999999999996</v>
      </c>
      <c r="L48" s="123">
        <v>22.890360000000001</v>
      </c>
      <c r="M48" s="123">
        <v>158.73539</v>
      </c>
      <c r="N48" s="123">
        <v>0.43725999999999998</v>
      </c>
      <c r="O48" s="123">
        <v>9.3810000000000004E-2</v>
      </c>
      <c r="P48" s="123">
        <v>2410.3200000000002</v>
      </c>
      <c r="Q48" s="123">
        <v>0.75900000000000001</v>
      </c>
      <c r="R48" s="125" t="s">
        <v>1454</v>
      </c>
      <c r="S48" s="123">
        <v>0.25700000000000001</v>
      </c>
      <c r="T48" s="123">
        <v>0.34300000000000003</v>
      </c>
      <c r="U48" s="123">
        <v>75.569999999999993</v>
      </c>
      <c r="V48" s="123">
        <v>265.25200000000001</v>
      </c>
      <c r="W48" s="123">
        <v>2.1999999999999999E-2</v>
      </c>
      <c r="X48" s="123">
        <v>0.02</v>
      </c>
      <c r="Y48" s="123">
        <v>33.54</v>
      </c>
      <c r="Z48" s="123">
        <v>0.13200000000000001</v>
      </c>
      <c r="AA48" s="123">
        <v>0.28937000000000002</v>
      </c>
      <c r="AB48" s="123">
        <v>0.27464</v>
      </c>
      <c r="AC48" s="123">
        <v>8.6300000000000008</v>
      </c>
      <c r="AD48" s="123">
        <v>0.37</v>
      </c>
    </row>
    <row r="49" spans="1:30" x14ac:dyDescent="0.3">
      <c r="A49" s="125" t="s">
        <v>820</v>
      </c>
      <c r="B49" s="123">
        <v>2692.02</v>
      </c>
      <c r="C49" s="123">
        <v>7.8090400000000004</v>
      </c>
      <c r="D49" s="123">
        <v>1.0504</v>
      </c>
      <c r="E49" s="123">
        <v>0.20799999999999999</v>
      </c>
      <c r="F49" s="123">
        <v>0.15160999999999999</v>
      </c>
      <c r="G49" s="123">
        <v>3.1940000000000003E-2</v>
      </c>
      <c r="H49" s="123">
        <v>3875.2689599999999</v>
      </c>
      <c r="I49" s="125" t="s">
        <v>1454</v>
      </c>
      <c r="J49" s="125" t="s">
        <v>1454</v>
      </c>
      <c r="K49" s="123">
        <v>0.63346000000000002</v>
      </c>
      <c r="L49" s="123">
        <v>22.893470000000001</v>
      </c>
      <c r="M49" s="125" t="s">
        <v>1454</v>
      </c>
      <c r="N49" s="123">
        <v>0.42272999999999999</v>
      </c>
      <c r="O49" s="123">
        <v>0.105</v>
      </c>
      <c r="P49" s="123">
        <v>2410.25</v>
      </c>
      <c r="Q49" s="123">
        <v>0.751</v>
      </c>
      <c r="R49" s="125" t="s">
        <v>1454</v>
      </c>
      <c r="S49" s="123">
        <v>0.25700000000000001</v>
      </c>
      <c r="T49" s="123">
        <v>0.32300000000000001</v>
      </c>
      <c r="U49" s="125" t="s">
        <v>1454</v>
      </c>
      <c r="V49" s="123">
        <v>265.24299999999999</v>
      </c>
      <c r="W49" s="123">
        <v>3.7999999999999999E-2</v>
      </c>
      <c r="X49" s="123">
        <v>2.3E-2</v>
      </c>
      <c r="Y49" s="123">
        <v>33.54</v>
      </c>
      <c r="Z49" s="123">
        <v>0.115</v>
      </c>
      <c r="AA49" s="123">
        <v>0.32445000000000002</v>
      </c>
      <c r="AB49" s="123">
        <v>0.24365000000000001</v>
      </c>
      <c r="AC49" s="123">
        <v>8.34</v>
      </c>
      <c r="AD49" s="123">
        <v>0.36099999999999999</v>
      </c>
    </row>
    <row r="50" spans="1:30" x14ac:dyDescent="0.3">
      <c r="A50" s="125" t="s">
        <v>821</v>
      </c>
      <c r="B50" s="123">
        <v>2692.02</v>
      </c>
      <c r="C50" s="123">
        <v>7.8090400000000004</v>
      </c>
      <c r="D50" s="123">
        <v>1.0504</v>
      </c>
      <c r="E50" s="123">
        <v>0.20799999999999999</v>
      </c>
      <c r="F50" s="123">
        <v>0.15160999999999999</v>
      </c>
      <c r="G50" s="123">
        <v>3.1940000000000003E-2</v>
      </c>
      <c r="H50" s="123">
        <v>3875.2689599999999</v>
      </c>
      <c r="I50" s="125" t="s">
        <v>1454</v>
      </c>
      <c r="J50" s="125" t="s">
        <v>1454</v>
      </c>
      <c r="K50" s="123">
        <v>0.63346000000000002</v>
      </c>
      <c r="L50" s="123">
        <v>22.893470000000001</v>
      </c>
      <c r="M50" s="125" t="s">
        <v>1454</v>
      </c>
      <c r="N50" s="123">
        <v>0.42272999999999999</v>
      </c>
      <c r="O50" s="123">
        <v>0.105</v>
      </c>
      <c r="P50" s="123">
        <v>2410.25</v>
      </c>
      <c r="Q50" s="123">
        <v>0.751</v>
      </c>
      <c r="R50" s="125" t="s">
        <v>1454</v>
      </c>
      <c r="S50" s="123">
        <v>0.25700000000000001</v>
      </c>
      <c r="T50" s="123">
        <v>0.32300000000000001</v>
      </c>
      <c r="U50" s="125" t="s">
        <v>1454</v>
      </c>
      <c r="V50" s="123">
        <v>265.24299999999999</v>
      </c>
      <c r="W50" s="123">
        <v>3.7999999999999999E-2</v>
      </c>
      <c r="X50" s="123">
        <v>2.3E-2</v>
      </c>
      <c r="Y50" s="123">
        <v>33.54</v>
      </c>
      <c r="Z50" s="123">
        <v>0.115</v>
      </c>
      <c r="AA50" s="123">
        <v>0.32445000000000002</v>
      </c>
      <c r="AB50" s="123">
        <v>0.24365000000000001</v>
      </c>
      <c r="AC50" s="123">
        <v>8.34</v>
      </c>
      <c r="AD50" s="123">
        <v>0.36099999999999999</v>
      </c>
    </row>
    <row r="51" spans="1:30" x14ac:dyDescent="0.3">
      <c r="A51" s="125" t="s">
        <v>822</v>
      </c>
      <c r="B51" s="123">
        <v>2692.05</v>
      </c>
      <c r="C51" s="123">
        <v>7.7031999999999998</v>
      </c>
      <c r="D51" s="123">
        <v>1.0287999999999999</v>
      </c>
      <c r="E51" s="123">
        <v>0.20799999999999999</v>
      </c>
      <c r="F51" s="123">
        <v>0.16885</v>
      </c>
      <c r="G51" s="123">
        <v>3.1960000000000002E-2</v>
      </c>
      <c r="H51" s="123">
        <v>3875.28298</v>
      </c>
      <c r="I51" s="125" t="s">
        <v>1454</v>
      </c>
      <c r="J51" s="125" t="s">
        <v>1454</v>
      </c>
      <c r="K51" s="123">
        <v>0.69338</v>
      </c>
      <c r="L51" s="123">
        <v>22.929210000000001</v>
      </c>
      <c r="M51" s="125" t="s">
        <v>1454</v>
      </c>
      <c r="N51" s="123">
        <v>0.40867999999999999</v>
      </c>
      <c r="O51" s="123">
        <v>0.12023</v>
      </c>
      <c r="P51" s="123">
        <v>2410.17</v>
      </c>
      <c r="Q51" s="123">
        <v>0.74199999999999999</v>
      </c>
      <c r="R51" s="125" t="s">
        <v>1454</v>
      </c>
      <c r="S51" s="123">
        <v>0.25700000000000001</v>
      </c>
      <c r="T51" s="123">
        <v>0.29599999999999999</v>
      </c>
      <c r="U51" s="125" t="s">
        <v>1454</v>
      </c>
      <c r="V51" s="123">
        <v>265.23500000000001</v>
      </c>
      <c r="W51" s="123">
        <v>5.7000000000000002E-2</v>
      </c>
      <c r="X51" s="123">
        <v>0.03</v>
      </c>
      <c r="Y51" s="123">
        <v>33.54</v>
      </c>
      <c r="Z51" s="123">
        <v>9.8000000000000004E-2</v>
      </c>
      <c r="AA51" s="123">
        <v>0.33532000000000001</v>
      </c>
      <c r="AB51" s="123">
        <v>0.23480999999999999</v>
      </c>
      <c r="AC51" s="123">
        <v>8.1300000000000008</v>
      </c>
      <c r="AD51" s="123">
        <v>0.35099999999999998</v>
      </c>
    </row>
    <row r="52" spans="1:30" x14ac:dyDescent="0.3">
      <c r="A52" s="125" t="s">
        <v>823</v>
      </c>
      <c r="B52" s="123">
        <v>2692.05</v>
      </c>
      <c r="C52" s="123">
        <v>7.7031999999999998</v>
      </c>
      <c r="D52" s="123">
        <v>1.0287999999999999</v>
      </c>
      <c r="E52" s="123">
        <v>0.20799999999999999</v>
      </c>
      <c r="F52" s="123">
        <v>0.16885</v>
      </c>
      <c r="G52" s="123">
        <v>3.1960000000000002E-2</v>
      </c>
      <c r="H52" s="123">
        <v>3875.28298</v>
      </c>
      <c r="I52" s="125" t="s">
        <v>1454</v>
      </c>
      <c r="J52" s="125" t="s">
        <v>1454</v>
      </c>
      <c r="K52" s="123">
        <v>0.69338</v>
      </c>
      <c r="L52" s="123">
        <v>22.929210000000001</v>
      </c>
      <c r="M52" s="125" t="s">
        <v>1454</v>
      </c>
      <c r="N52" s="123">
        <v>0.40867999999999999</v>
      </c>
      <c r="O52" s="123">
        <v>0.12023</v>
      </c>
      <c r="P52" s="123">
        <v>2410.17</v>
      </c>
      <c r="Q52" s="123">
        <v>0.74199999999999999</v>
      </c>
      <c r="R52" s="125" t="s">
        <v>1454</v>
      </c>
      <c r="S52" s="123">
        <v>0.25700000000000001</v>
      </c>
      <c r="T52" s="123">
        <v>0.29599999999999999</v>
      </c>
      <c r="U52" s="125" t="s">
        <v>1454</v>
      </c>
      <c r="V52" s="123">
        <v>265.23500000000001</v>
      </c>
      <c r="W52" s="123">
        <v>5.7000000000000002E-2</v>
      </c>
      <c r="X52" s="123">
        <v>0.03</v>
      </c>
      <c r="Y52" s="123">
        <v>33.54</v>
      </c>
      <c r="Z52" s="123">
        <v>9.8000000000000004E-2</v>
      </c>
      <c r="AA52" s="123">
        <v>0.33532000000000001</v>
      </c>
      <c r="AB52" s="123">
        <v>0.23480999999999999</v>
      </c>
      <c r="AC52" s="123">
        <v>8.1300000000000008</v>
      </c>
      <c r="AD52" s="123">
        <v>0.35099999999999998</v>
      </c>
    </row>
    <row r="53" spans="1:30" x14ac:dyDescent="0.3">
      <c r="A53" s="125" t="s">
        <v>824</v>
      </c>
      <c r="B53" s="123">
        <v>2692.08</v>
      </c>
      <c r="C53" s="123">
        <v>7.5191800000000004</v>
      </c>
      <c r="D53" s="123">
        <v>0.99909999999999999</v>
      </c>
      <c r="E53" s="123">
        <v>0.19700000000000001</v>
      </c>
      <c r="F53" s="123">
        <v>0.19963</v>
      </c>
      <c r="G53" s="123">
        <v>3.0110000000000001E-2</v>
      </c>
      <c r="H53" s="123">
        <v>3875.2842000000001</v>
      </c>
      <c r="I53" s="125" t="s">
        <v>1454</v>
      </c>
      <c r="J53" s="125" t="s">
        <v>1454</v>
      </c>
      <c r="K53" s="123">
        <v>0.71536999999999995</v>
      </c>
      <c r="L53" s="123">
        <v>22.932320000000001</v>
      </c>
      <c r="M53" s="125" t="s">
        <v>1454</v>
      </c>
      <c r="N53" s="123">
        <v>0.39462000000000003</v>
      </c>
      <c r="O53" s="123">
        <v>0.13392999999999999</v>
      </c>
      <c r="P53" s="123">
        <v>2410.08</v>
      </c>
      <c r="Q53" s="123">
        <v>0.73099999999999998</v>
      </c>
      <c r="R53" s="125" t="s">
        <v>1454</v>
      </c>
      <c r="S53" s="123">
        <v>0.25700000000000001</v>
      </c>
      <c r="T53" s="123">
        <v>0.28299999999999997</v>
      </c>
      <c r="U53" s="125" t="s">
        <v>1454</v>
      </c>
      <c r="V53" s="123">
        <v>265.226</v>
      </c>
      <c r="W53" s="123">
        <v>7.5999999999999998E-2</v>
      </c>
      <c r="X53" s="123">
        <v>3.6999999999999998E-2</v>
      </c>
      <c r="Y53" s="123">
        <v>33.54</v>
      </c>
      <c r="Z53" s="123">
        <v>8.1000000000000003E-2</v>
      </c>
      <c r="AA53" s="123">
        <v>0.38453999999999999</v>
      </c>
      <c r="AB53" s="123">
        <v>0.18753</v>
      </c>
      <c r="AC53" s="123">
        <v>8.0500000000000007</v>
      </c>
      <c r="AD53" s="123">
        <v>0.34200000000000003</v>
      </c>
    </row>
    <row r="54" spans="1:30" x14ac:dyDescent="0.3">
      <c r="A54" s="125" t="s">
        <v>825</v>
      </c>
      <c r="B54" s="123">
        <v>2692.08</v>
      </c>
      <c r="C54" s="123">
        <v>7.5191800000000004</v>
      </c>
      <c r="D54" s="123">
        <v>0.99909999999999999</v>
      </c>
      <c r="E54" s="123">
        <v>0.19700000000000001</v>
      </c>
      <c r="F54" s="123">
        <v>0.19963</v>
      </c>
      <c r="G54" s="123">
        <v>3.0110000000000001E-2</v>
      </c>
      <c r="H54" s="123">
        <v>3875.2842000000001</v>
      </c>
      <c r="I54" s="125" t="s">
        <v>1454</v>
      </c>
      <c r="J54" s="125" t="s">
        <v>1454</v>
      </c>
      <c r="K54" s="123">
        <v>0.71536999999999995</v>
      </c>
      <c r="L54" s="123">
        <v>22.932320000000001</v>
      </c>
      <c r="M54" s="125" t="s">
        <v>1454</v>
      </c>
      <c r="N54" s="123">
        <v>0.39462000000000003</v>
      </c>
      <c r="O54" s="123">
        <v>0.13392999999999999</v>
      </c>
      <c r="P54" s="123">
        <v>2410.08</v>
      </c>
      <c r="Q54" s="123">
        <v>0.73099999999999998</v>
      </c>
      <c r="R54" s="125" t="s">
        <v>1454</v>
      </c>
      <c r="S54" s="123">
        <v>0.25700000000000001</v>
      </c>
      <c r="T54" s="123">
        <v>0.28299999999999997</v>
      </c>
      <c r="U54" s="125" t="s">
        <v>1454</v>
      </c>
      <c r="V54" s="123">
        <v>265.226</v>
      </c>
      <c r="W54" s="123">
        <v>7.5999999999999998E-2</v>
      </c>
      <c r="X54" s="123">
        <v>3.6999999999999998E-2</v>
      </c>
      <c r="Y54" s="123">
        <v>33.54</v>
      </c>
      <c r="Z54" s="123">
        <v>8.1000000000000003E-2</v>
      </c>
      <c r="AA54" s="123">
        <v>0.38453999999999999</v>
      </c>
      <c r="AB54" s="123">
        <v>0.18753</v>
      </c>
      <c r="AC54" s="123">
        <v>8.0500000000000007</v>
      </c>
      <c r="AD54" s="123">
        <v>0.34200000000000003</v>
      </c>
    </row>
    <row r="55" spans="1:30" x14ac:dyDescent="0.3">
      <c r="A55" s="125" t="s">
        <v>826</v>
      </c>
      <c r="B55" s="123">
        <v>2692.12</v>
      </c>
      <c r="C55" s="123">
        <v>7.34809</v>
      </c>
      <c r="D55" s="123">
        <v>0.96399999999999997</v>
      </c>
      <c r="E55" s="123">
        <v>0.19700000000000001</v>
      </c>
      <c r="F55" s="123">
        <v>0.21561</v>
      </c>
      <c r="G55" s="123">
        <v>3.092E-2</v>
      </c>
      <c r="H55" s="123">
        <v>3875.27322</v>
      </c>
      <c r="I55" s="125" t="s">
        <v>1454</v>
      </c>
      <c r="J55" s="125" t="s">
        <v>1454</v>
      </c>
      <c r="K55" s="123">
        <v>0.72062000000000004</v>
      </c>
      <c r="L55" s="123">
        <v>22.904350000000001</v>
      </c>
      <c r="M55" s="125" t="s">
        <v>1454</v>
      </c>
      <c r="N55" s="123">
        <v>0.38081999999999999</v>
      </c>
      <c r="O55" s="123">
        <v>0.14509</v>
      </c>
      <c r="P55" s="123">
        <v>2409.98</v>
      </c>
      <c r="Q55" s="123">
        <v>0.72</v>
      </c>
      <c r="R55" s="125" t="s">
        <v>1454</v>
      </c>
      <c r="S55" s="123">
        <v>0.25700000000000001</v>
      </c>
      <c r="T55" s="123">
        <v>0.28499999999999998</v>
      </c>
      <c r="U55" s="125" t="s">
        <v>1454</v>
      </c>
      <c r="V55" s="123">
        <v>265.21699999999998</v>
      </c>
      <c r="W55" s="123">
        <v>9.5000000000000001E-2</v>
      </c>
      <c r="X55" s="123">
        <v>4.7E-2</v>
      </c>
      <c r="Y55" s="123">
        <v>33.54</v>
      </c>
      <c r="Z55" s="123">
        <v>6.4000000000000001E-2</v>
      </c>
      <c r="AA55" s="123">
        <v>0.41064000000000001</v>
      </c>
      <c r="AB55" s="123">
        <v>0.16661000000000001</v>
      </c>
      <c r="AC55" s="123">
        <v>7.83</v>
      </c>
      <c r="AD55" s="123">
        <v>0.33300000000000002</v>
      </c>
    </row>
    <row r="56" spans="1:30" x14ac:dyDescent="0.3">
      <c r="A56" s="125" t="s">
        <v>827</v>
      </c>
      <c r="B56" s="123">
        <v>2692.12</v>
      </c>
      <c r="C56" s="123">
        <v>7.34809</v>
      </c>
      <c r="D56" s="123">
        <v>0.96399999999999997</v>
      </c>
      <c r="E56" s="123">
        <v>0.19700000000000001</v>
      </c>
      <c r="F56" s="123">
        <v>0.21561</v>
      </c>
      <c r="G56" s="123">
        <v>3.092E-2</v>
      </c>
      <c r="H56" s="123">
        <v>3875.27322</v>
      </c>
      <c r="I56" s="125" t="s">
        <v>1454</v>
      </c>
      <c r="J56" s="125" t="s">
        <v>1454</v>
      </c>
      <c r="K56" s="123">
        <v>0.72062000000000004</v>
      </c>
      <c r="L56" s="123">
        <v>22.904350000000001</v>
      </c>
      <c r="M56" s="125" t="s">
        <v>1454</v>
      </c>
      <c r="N56" s="123">
        <v>0.38081999999999999</v>
      </c>
      <c r="O56" s="123">
        <v>0.14509</v>
      </c>
      <c r="P56" s="123">
        <v>2409.98</v>
      </c>
      <c r="Q56" s="123">
        <v>0.72</v>
      </c>
      <c r="R56" s="125" t="s">
        <v>1454</v>
      </c>
      <c r="S56" s="123">
        <v>0.25700000000000001</v>
      </c>
      <c r="T56" s="123">
        <v>0.28499999999999998</v>
      </c>
      <c r="U56" s="125" t="s">
        <v>1454</v>
      </c>
      <c r="V56" s="123">
        <v>265.21699999999998</v>
      </c>
      <c r="W56" s="123">
        <v>9.5000000000000001E-2</v>
      </c>
      <c r="X56" s="123">
        <v>4.7E-2</v>
      </c>
      <c r="Y56" s="123">
        <v>33.54</v>
      </c>
      <c r="Z56" s="123">
        <v>6.4000000000000001E-2</v>
      </c>
      <c r="AA56" s="123">
        <v>0.41064000000000001</v>
      </c>
      <c r="AB56" s="123">
        <v>0.16661000000000001</v>
      </c>
      <c r="AC56" s="123">
        <v>7.83</v>
      </c>
      <c r="AD56" s="123">
        <v>0.33300000000000002</v>
      </c>
    </row>
    <row r="57" spans="1:30" x14ac:dyDescent="0.3">
      <c r="A57" s="125" t="s">
        <v>828</v>
      </c>
      <c r="B57" s="123">
        <v>2692.15</v>
      </c>
      <c r="C57" s="123">
        <v>7.3447399999999998</v>
      </c>
      <c r="D57" s="123">
        <v>0.93430000000000002</v>
      </c>
      <c r="E57" s="123">
        <v>0.19800000000000001</v>
      </c>
      <c r="F57" s="123">
        <v>0.22459999999999999</v>
      </c>
      <c r="G57" s="123">
        <v>3.006E-2</v>
      </c>
      <c r="H57" s="123">
        <v>3875.2729199999999</v>
      </c>
      <c r="I57" s="125" t="s">
        <v>1454</v>
      </c>
      <c r="J57" s="125" t="s">
        <v>1454</v>
      </c>
      <c r="K57" s="123">
        <v>0.70148999999999995</v>
      </c>
      <c r="L57" s="123">
        <v>22.905899999999999</v>
      </c>
      <c r="M57" s="125" t="s">
        <v>1454</v>
      </c>
      <c r="N57" s="123">
        <v>0.38081999999999999</v>
      </c>
      <c r="O57" s="123">
        <v>0.16123999999999999</v>
      </c>
      <c r="P57" s="123">
        <v>2409.88</v>
      </c>
      <c r="Q57" s="123">
        <v>0.70899999999999996</v>
      </c>
      <c r="R57" s="125" t="s">
        <v>1454</v>
      </c>
      <c r="S57" s="123">
        <v>0.25700000000000001</v>
      </c>
      <c r="T57" s="123">
        <v>0.30199999999999999</v>
      </c>
      <c r="U57" s="125" t="s">
        <v>1454</v>
      </c>
      <c r="V57" s="123">
        <v>265.20800000000003</v>
      </c>
      <c r="W57" s="123">
        <v>0.106</v>
      </c>
      <c r="X57" s="123">
        <v>5.7000000000000002E-2</v>
      </c>
      <c r="Y57" s="123">
        <v>33.54</v>
      </c>
      <c r="Z57" s="123">
        <v>0.06</v>
      </c>
      <c r="AA57" s="123">
        <v>0.45421</v>
      </c>
      <c r="AB57" s="123">
        <v>0.12486</v>
      </c>
      <c r="AC57" s="123">
        <v>7.56</v>
      </c>
      <c r="AD57" s="123">
        <v>0.32300000000000001</v>
      </c>
    </row>
    <row r="58" spans="1:30" x14ac:dyDescent="0.3">
      <c r="A58" s="126" t="s">
        <v>829</v>
      </c>
      <c r="B58" s="132">
        <v>2692.15</v>
      </c>
      <c r="C58" s="132">
        <v>7.3447399999999998</v>
      </c>
      <c r="D58" s="132">
        <v>0.93430000000000002</v>
      </c>
      <c r="E58" s="132">
        <v>0.19800000000000001</v>
      </c>
      <c r="F58" s="132">
        <v>0.22459999999999999</v>
      </c>
      <c r="G58" s="132">
        <v>3.006E-2</v>
      </c>
      <c r="H58" s="132">
        <v>3875.2729199999999</v>
      </c>
      <c r="I58" s="126" t="s">
        <v>1454</v>
      </c>
      <c r="J58" s="126" t="s">
        <v>1454</v>
      </c>
      <c r="K58" s="132">
        <v>0.70148999999999995</v>
      </c>
      <c r="L58" s="132">
        <v>22.905899999999999</v>
      </c>
      <c r="M58" s="126" t="s">
        <v>1454</v>
      </c>
      <c r="N58" s="132">
        <v>0.38081999999999999</v>
      </c>
      <c r="O58" s="132">
        <v>0.16123999999999999</v>
      </c>
      <c r="P58" s="132">
        <v>2409.88</v>
      </c>
      <c r="Q58" s="132">
        <v>0.70899999999999996</v>
      </c>
      <c r="R58" s="126" t="s">
        <v>1454</v>
      </c>
      <c r="S58" s="132">
        <v>0.25700000000000001</v>
      </c>
      <c r="T58" s="132">
        <v>0.30199999999999999</v>
      </c>
      <c r="U58" s="126" t="s">
        <v>1454</v>
      </c>
      <c r="V58" s="132">
        <v>265.20800000000003</v>
      </c>
      <c r="W58" s="132">
        <v>0.106</v>
      </c>
      <c r="X58" s="132">
        <v>5.7000000000000002E-2</v>
      </c>
      <c r="Y58" s="132">
        <v>33.54</v>
      </c>
      <c r="Z58" s="132">
        <v>0.06</v>
      </c>
      <c r="AA58" s="132">
        <v>0.45421</v>
      </c>
      <c r="AB58" s="132">
        <v>0.12486</v>
      </c>
      <c r="AC58" s="132">
        <v>7.56</v>
      </c>
      <c r="AD58" s="132">
        <v>0.32300000000000001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1486</v>
      </c>
      <c r="C5" s="1"/>
      <c r="D5" s="1"/>
      <c r="E5" s="1"/>
      <c r="F5" s="1"/>
      <c r="G5" s="1"/>
      <c r="H5" s="1"/>
    </row>
    <row r="6" spans="1:8" ht="27.6" x14ac:dyDescent="0.3">
      <c r="A6" s="1"/>
      <c r="B6" s="3" t="s">
        <v>50</v>
      </c>
      <c r="C6" s="3" t="s">
        <v>3</v>
      </c>
      <c r="D6" s="3" t="s">
        <v>1487</v>
      </c>
      <c r="E6" s="3" t="s">
        <v>7</v>
      </c>
      <c r="F6" s="3" t="s">
        <v>8</v>
      </c>
      <c r="G6" s="3" t="s">
        <v>1488</v>
      </c>
      <c r="H6" s="3" t="s">
        <v>1489</v>
      </c>
    </row>
    <row r="7" spans="1:8" x14ac:dyDescent="0.3">
      <c r="A7" s="1"/>
      <c r="B7" s="86" t="s">
        <v>54</v>
      </c>
      <c r="C7" s="6" t="s">
        <v>233</v>
      </c>
      <c r="D7" s="6" t="s">
        <v>1475</v>
      </c>
      <c r="E7" s="86" t="s">
        <v>1490</v>
      </c>
      <c r="F7" s="86" t="s">
        <v>1491</v>
      </c>
      <c r="G7" s="146">
        <v>10</v>
      </c>
      <c r="H7" s="86"/>
    </row>
    <row r="8" spans="1:8" x14ac:dyDescent="0.3">
      <c r="A8" s="1"/>
      <c r="B8" s="86" t="s">
        <v>54</v>
      </c>
      <c r="C8" s="6" t="s">
        <v>62</v>
      </c>
      <c r="D8" s="6" t="s">
        <v>1492</v>
      </c>
      <c r="E8" s="86" t="s">
        <v>1490</v>
      </c>
      <c r="F8" s="86" t="s">
        <v>1491</v>
      </c>
      <c r="G8" s="146">
        <v>0.03</v>
      </c>
      <c r="H8" s="86"/>
    </row>
    <row r="9" spans="1:8" x14ac:dyDescent="0.3">
      <c r="A9" s="1"/>
      <c r="B9" s="86" t="s">
        <v>54</v>
      </c>
      <c r="C9" s="6" t="s">
        <v>62</v>
      </c>
      <c r="D9" s="6" t="s">
        <v>1493</v>
      </c>
      <c r="E9" s="86" t="s">
        <v>1490</v>
      </c>
      <c r="F9" s="86" t="s">
        <v>1491</v>
      </c>
      <c r="G9" s="146">
        <v>0.46</v>
      </c>
      <c r="H9" s="86"/>
    </row>
    <row r="10" spans="1:8" x14ac:dyDescent="0.3">
      <c r="A10" s="1"/>
      <c r="B10" s="86" t="s">
        <v>54</v>
      </c>
      <c r="C10" s="6" t="s">
        <v>62</v>
      </c>
      <c r="D10" s="6" t="s">
        <v>1494</v>
      </c>
      <c r="E10" s="86" t="s">
        <v>1490</v>
      </c>
      <c r="F10" s="86" t="s">
        <v>1491</v>
      </c>
      <c r="G10" s="146">
        <v>0.51</v>
      </c>
      <c r="H10" s="86"/>
    </row>
    <row r="11" spans="1:8" x14ac:dyDescent="0.3">
      <c r="A11" s="1"/>
      <c r="B11" s="86" t="s">
        <v>54</v>
      </c>
      <c r="C11" s="6" t="s">
        <v>62</v>
      </c>
      <c r="D11" s="6" t="s">
        <v>1495</v>
      </c>
      <c r="E11" s="86" t="s">
        <v>1490</v>
      </c>
      <c r="F11" s="86" t="s">
        <v>1491</v>
      </c>
      <c r="G11" s="146">
        <v>2.23</v>
      </c>
      <c r="H11" s="86"/>
    </row>
    <row r="12" spans="1:8" x14ac:dyDescent="0.3">
      <c r="A12" s="1"/>
      <c r="B12" s="86" t="s">
        <v>54</v>
      </c>
      <c r="C12" s="6" t="s">
        <v>62</v>
      </c>
      <c r="D12" s="6" t="s">
        <v>1496</v>
      </c>
      <c r="E12" s="86" t="s">
        <v>1490</v>
      </c>
      <c r="F12" s="86" t="s">
        <v>1491</v>
      </c>
      <c r="G12" s="146">
        <v>0.64</v>
      </c>
      <c r="H12" s="86"/>
    </row>
    <row r="13" spans="1:8" x14ac:dyDescent="0.3">
      <c r="A13" s="1"/>
      <c r="B13" s="86" t="s">
        <v>54</v>
      </c>
      <c r="C13" s="6" t="s">
        <v>62</v>
      </c>
      <c r="D13" s="6" t="s">
        <v>1497</v>
      </c>
      <c r="E13" s="86" t="s">
        <v>1490</v>
      </c>
      <c r="F13" s="86" t="s">
        <v>1491</v>
      </c>
      <c r="G13" s="146">
        <v>4.46</v>
      </c>
      <c r="H13" s="86"/>
    </row>
    <row r="14" spans="1:8" x14ac:dyDescent="0.3">
      <c r="A14" s="1"/>
      <c r="B14" s="86" t="s">
        <v>54</v>
      </c>
      <c r="C14" s="6" t="s">
        <v>62</v>
      </c>
      <c r="D14" s="6" t="s">
        <v>1498</v>
      </c>
      <c r="E14" s="86" t="s">
        <v>1490</v>
      </c>
      <c r="F14" s="86" t="s">
        <v>1491</v>
      </c>
      <c r="G14" s="146">
        <v>0.48</v>
      </c>
      <c r="H14" s="86"/>
    </row>
    <row r="15" spans="1:8" x14ac:dyDescent="0.3">
      <c r="A15" s="1"/>
      <c r="B15" s="86" t="s">
        <v>54</v>
      </c>
      <c r="C15" s="6" t="s">
        <v>62</v>
      </c>
      <c r="D15" s="6" t="s">
        <v>1499</v>
      </c>
      <c r="E15" s="86" t="s">
        <v>1490</v>
      </c>
      <c r="F15" s="86" t="s">
        <v>1491</v>
      </c>
      <c r="G15" s="146">
        <v>7.0000000000000007E-2</v>
      </c>
      <c r="H15" s="86"/>
    </row>
    <row r="16" spans="1:8" x14ac:dyDescent="0.3">
      <c r="A16" s="1"/>
      <c r="B16" s="86" t="s">
        <v>54</v>
      </c>
      <c r="C16" s="6" t="s">
        <v>62</v>
      </c>
      <c r="D16" s="6" t="s">
        <v>1500</v>
      </c>
      <c r="E16" s="86" t="s">
        <v>1490</v>
      </c>
      <c r="F16" s="86" t="s">
        <v>1491</v>
      </c>
      <c r="G16" s="146">
        <v>7.0000000000000007E-2</v>
      </c>
      <c r="H16" s="86"/>
    </row>
    <row r="17" spans="1:8" x14ac:dyDescent="0.3">
      <c r="A17" s="1"/>
      <c r="B17" s="86" t="s">
        <v>54</v>
      </c>
      <c r="C17" s="6" t="s">
        <v>62</v>
      </c>
      <c r="D17" s="6" t="s">
        <v>1501</v>
      </c>
      <c r="E17" s="86" t="s">
        <v>1490</v>
      </c>
      <c r="F17" s="86" t="s">
        <v>1491</v>
      </c>
      <c r="G17" s="146">
        <v>2.74</v>
      </c>
      <c r="H17" s="86"/>
    </row>
    <row r="18" spans="1:8" x14ac:dyDescent="0.3">
      <c r="A18" s="1"/>
      <c r="B18" s="86" t="s">
        <v>54</v>
      </c>
      <c r="C18" s="6" t="s">
        <v>62</v>
      </c>
      <c r="D18" s="6" t="s">
        <v>1502</v>
      </c>
      <c r="E18" s="86" t="s">
        <v>1490</v>
      </c>
      <c r="F18" s="86" t="s">
        <v>1491</v>
      </c>
      <c r="G18" s="146">
        <v>0.12</v>
      </c>
      <c r="H18" s="86"/>
    </row>
    <row r="19" spans="1:8" x14ac:dyDescent="0.3">
      <c r="A19" s="1"/>
      <c r="B19" s="86" t="s">
        <v>54</v>
      </c>
      <c r="C19" s="6" t="s">
        <v>62</v>
      </c>
      <c r="D19" s="6" t="s">
        <v>1503</v>
      </c>
      <c r="E19" s="86" t="s">
        <v>1490</v>
      </c>
      <c r="F19" s="86" t="s">
        <v>1491</v>
      </c>
      <c r="G19" s="146">
        <v>1.95</v>
      </c>
      <c r="H19" s="86"/>
    </row>
    <row r="20" spans="1:8" x14ac:dyDescent="0.3">
      <c r="A20" s="1"/>
      <c r="B20" s="86" t="s">
        <v>54</v>
      </c>
      <c r="C20" s="6" t="s">
        <v>62</v>
      </c>
      <c r="D20" s="6" t="s">
        <v>1504</v>
      </c>
      <c r="E20" s="86" t="s">
        <v>1490</v>
      </c>
      <c r="F20" s="86" t="s">
        <v>1491</v>
      </c>
      <c r="G20" s="146">
        <v>28.745000000000001</v>
      </c>
      <c r="H20" s="86"/>
    </row>
    <row r="21" spans="1:8" x14ac:dyDescent="0.3">
      <c r="A21" s="1"/>
      <c r="B21" s="86" t="s">
        <v>54</v>
      </c>
      <c r="C21" s="6" t="s">
        <v>62</v>
      </c>
      <c r="D21" s="6" t="s">
        <v>1505</v>
      </c>
      <c r="E21" s="86" t="s">
        <v>1490</v>
      </c>
      <c r="F21" s="86" t="s">
        <v>1491</v>
      </c>
      <c r="G21" s="146">
        <v>0.05</v>
      </c>
      <c r="H21" s="86"/>
    </row>
    <row r="22" spans="1:8" x14ac:dyDescent="0.3">
      <c r="A22" s="1"/>
      <c r="B22" s="86" t="s">
        <v>54</v>
      </c>
      <c r="C22" s="6" t="s">
        <v>62</v>
      </c>
      <c r="D22" s="6" t="s">
        <v>1506</v>
      </c>
      <c r="E22" s="86" t="s">
        <v>1490</v>
      </c>
      <c r="F22" s="86" t="s">
        <v>1491</v>
      </c>
      <c r="G22" s="146">
        <v>0.3</v>
      </c>
      <c r="H22" s="86"/>
    </row>
    <row r="23" spans="1:8" x14ac:dyDescent="0.3">
      <c r="A23" s="1"/>
      <c r="B23" s="86" t="s">
        <v>54</v>
      </c>
      <c r="C23" s="6" t="s">
        <v>62</v>
      </c>
      <c r="D23" s="6" t="s">
        <v>1507</v>
      </c>
      <c r="E23" s="86" t="s">
        <v>1490</v>
      </c>
      <c r="F23" s="86" t="s">
        <v>1491</v>
      </c>
      <c r="G23" s="146">
        <v>1.03</v>
      </c>
      <c r="H23" s="86"/>
    </row>
    <row r="24" spans="1:8" x14ac:dyDescent="0.3">
      <c r="A24" s="1"/>
      <c r="B24" s="86" t="s">
        <v>54</v>
      </c>
      <c r="C24" s="6" t="s">
        <v>62</v>
      </c>
      <c r="D24" s="6" t="s">
        <v>1508</v>
      </c>
      <c r="E24" s="86" t="s">
        <v>1490</v>
      </c>
      <c r="F24" s="86" t="s">
        <v>1491</v>
      </c>
      <c r="G24" s="146">
        <v>0.12</v>
      </c>
      <c r="H24" s="86"/>
    </row>
    <row r="25" spans="1:8" x14ac:dyDescent="0.3">
      <c r="A25" s="1"/>
      <c r="B25" s="86" t="s">
        <v>54</v>
      </c>
      <c r="C25" s="6" t="s">
        <v>62</v>
      </c>
      <c r="D25" s="6" t="s">
        <v>1509</v>
      </c>
      <c r="E25" s="86" t="s">
        <v>1490</v>
      </c>
      <c r="F25" s="86" t="s">
        <v>1491</v>
      </c>
      <c r="G25" s="146">
        <v>2.89</v>
      </c>
      <c r="H25" s="86"/>
    </row>
    <row r="26" spans="1:8" x14ac:dyDescent="0.3">
      <c r="A26" s="1"/>
      <c r="B26" s="86" t="s">
        <v>54</v>
      </c>
      <c r="C26" s="6" t="s">
        <v>62</v>
      </c>
      <c r="D26" s="6" t="s">
        <v>1510</v>
      </c>
      <c r="E26" s="86" t="s">
        <v>1490</v>
      </c>
      <c r="F26" s="86" t="s">
        <v>1491</v>
      </c>
      <c r="G26" s="146">
        <v>0.16</v>
      </c>
      <c r="H26" s="86"/>
    </row>
    <row r="27" spans="1:8" x14ac:dyDescent="0.3">
      <c r="A27" s="1"/>
      <c r="B27" s="86" t="s">
        <v>54</v>
      </c>
      <c r="C27" s="6" t="s">
        <v>62</v>
      </c>
      <c r="D27" s="6" t="s">
        <v>1511</v>
      </c>
      <c r="E27" s="86" t="s">
        <v>1490</v>
      </c>
      <c r="F27" s="86" t="s">
        <v>1491</v>
      </c>
      <c r="G27" s="146">
        <v>0.42</v>
      </c>
      <c r="H27" s="86"/>
    </row>
    <row r="28" spans="1:8" x14ac:dyDescent="0.3">
      <c r="A28" s="1"/>
      <c r="B28" s="86" t="s">
        <v>54</v>
      </c>
      <c r="C28" s="6" t="s">
        <v>62</v>
      </c>
      <c r="D28" s="6" t="s">
        <v>1512</v>
      </c>
      <c r="E28" s="86" t="s">
        <v>1490</v>
      </c>
      <c r="F28" s="86" t="s">
        <v>1491</v>
      </c>
      <c r="G28" s="146">
        <v>1.85</v>
      </c>
      <c r="H28" s="86"/>
    </row>
    <row r="29" spans="1:8" x14ac:dyDescent="0.3">
      <c r="A29" s="1"/>
      <c r="B29" s="86" t="s">
        <v>54</v>
      </c>
      <c r="C29" s="6" t="s">
        <v>126</v>
      </c>
      <c r="D29" s="6" t="s">
        <v>1513</v>
      </c>
      <c r="E29" s="86" t="s">
        <v>1490</v>
      </c>
      <c r="F29" s="86" t="s">
        <v>1491</v>
      </c>
      <c r="G29" s="146">
        <v>7</v>
      </c>
      <c r="H29" s="86"/>
    </row>
    <row r="30" spans="1:8" x14ac:dyDescent="0.3">
      <c r="A30" s="1"/>
      <c r="B30" s="86" t="s">
        <v>54</v>
      </c>
      <c r="C30" s="6" t="s">
        <v>126</v>
      </c>
      <c r="D30" s="6" t="s">
        <v>1514</v>
      </c>
      <c r="E30" s="86" t="s">
        <v>1490</v>
      </c>
      <c r="F30" s="86" t="s">
        <v>1515</v>
      </c>
      <c r="G30" s="146">
        <v>26.369</v>
      </c>
      <c r="H30" s="86"/>
    </row>
    <row r="31" spans="1:8" x14ac:dyDescent="0.3">
      <c r="A31" s="1"/>
      <c r="B31" s="86" t="s">
        <v>54</v>
      </c>
      <c r="C31" s="6" t="s">
        <v>126</v>
      </c>
      <c r="D31" s="6" t="s">
        <v>1514</v>
      </c>
      <c r="E31" s="86" t="s">
        <v>1516</v>
      </c>
      <c r="F31" s="86" t="s">
        <v>1491</v>
      </c>
      <c r="G31" s="146">
        <v>31.335999999999999</v>
      </c>
      <c r="H31" s="86"/>
    </row>
    <row r="32" spans="1:8" x14ac:dyDescent="0.3">
      <c r="A32" s="1"/>
      <c r="B32" s="86" t="s">
        <v>54</v>
      </c>
      <c r="C32" s="6" t="s">
        <v>126</v>
      </c>
      <c r="D32" s="6" t="s">
        <v>1517</v>
      </c>
      <c r="E32" s="86" t="s">
        <v>1490</v>
      </c>
      <c r="F32" s="86" t="s">
        <v>1518</v>
      </c>
      <c r="G32" s="146">
        <v>5.7290000000000001</v>
      </c>
      <c r="H32" s="86"/>
    </row>
    <row r="33" spans="1:8" x14ac:dyDescent="0.3">
      <c r="A33" s="1"/>
      <c r="B33" s="86" t="s">
        <v>54</v>
      </c>
      <c r="C33" s="6" t="s">
        <v>126</v>
      </c>
      <c r="D33" s="6" t="s">
        <v>1517</v>
      </c>
      <c r="E33" s="86" t="s">
        <v>1519</v>
      </c>
      <c r="F33" s="86" t="s">
        <v>1491</v>
      </c>
      <c r="G33" s="146">
        <v>5.26</v>
      </c>
      <c r="H33"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1520</v>
      </c>
      <c r="C5" s="1"/>
      <c r="D5" s="1"/>
      <c r="E5" s="1"/>
      <c r="F5" s="1"/>
      <c r="G5" s="1"/>
      <c r="H5" s="1"/>
    </row>
    <row r="6" spans="1:8" ht="27.6" x14ac:dyDescent="0.3">
      <c r="A6" s="1"/>
      <c r="B6" s="3" t="s">
        <v>50</v>
      </c>
      <c r="C6" s="3" t="s">
        <v>3</v>
      </c>
      <c r="D6" s="3" t="s">
        <v>1487</v>
      </c>
      <c r="E6" s="3" t="s">
        <v>7</v>
      </c>
      <c r="F6" s="3" t="s">
        <v>8</v>
      </c>
      <c r="G6" s="3" t="s">
        <v>1488</v>
      </c>
      <c r="H6" s="3" t="s">
        <v>1489</v>
      </c>
    </row>
    <row r="7" spans="1:8" x14ac:dyDescent="0.3">
      <c r="A7" s="1"/>
      <c r="B7" s="86" t="s">
        <v>54</v>
      </c>
      <c r="C7" s="6" t="s">
        <v>233</v>
      </c>
      <c r="D7" s="6" t="s">
        <v>1475</v>
      </c>
      <c r="E7" s="86" t="s">
        <v>1490</v>
      </c>
      <c r="F7" s="86" t="s">
        <v>1491</v>
      </c>
      <c r="G7" s="146">
        <v>0</v>
      </c>
      <c r="H7" s="86"/>
    </row>
    <row r="8" spans="1:8" x14ac:dyDescent="0.3">
      <c r="A8" s="1"/>
      <c r="B8" s="86" t="s">
        <v>54</v>
      </c>
      <c r="C8" s="6" t="s">
        <v>233</v>
      </c>
      <c r="D8" s="6" t="s">
        <v>1521</v>
      </c>
      <c r="E8" s="86" t="s">
        <v>1490</v>
      </c>
      <c r="F8" s="86" t="s">
        <v>1491</v>
      </c>
      <c r="G8" s="146">
        <v>40.92</v>
      </c>
      <c r="H8" s="86" t="s">
        <v>1522</v>
      </c>
    </row>
    <row r="9" spans="1:8" x14ac:dyDescent="0.3">
      <c r="A9" s="1"/>
      <c r="B9" s="86" t="s">
        <v>54</v>
      </c>
      <c r="C9" s="6" t="s">
        <v>62</v>
      </c>
      <c r="D9" s="6" t="s">
        <v>1462</v>
      </c>
      <c r="E9" s="86" t="s">
        <v>1490</v>
      </c>
      <c r="F9" s="86" t="s">
        <v>1491</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1523</v>
      </c>
      <c r="C5" s="1"/>
      <c r="D5" s="1"/>
      <c r="E5" s="1"/>
      <c r="F5" s="1"/>
      <c r="G5" s="1"/>
      <c r="H5" s="1"/>
      <c r="I5" s="1"/>
      <c r="J5" s="1"/>
    </row>
    <row r="6" spans="1:10" ht="27" customHeight="1" x14ac:dyDescent="0.3">
      <c r="A6" s="1"/>
      <c r="B6" s="7" t="s">
        <v>50</v>
      </c>
      <c r="C6" s="7" t="s">
        <v>3</v>
      </c>
      <c r="D6" s="7" t="s">
        <v>65</v>
      </c>
      <c r="E6" s="7" t="s">
        <v>1524</v>
      </c>
      <c r="F6" s="7" t="s">
        <v>7</v>
      </c>
      <c r="G6" s="7" t="s">
        <v>1525</v>
      </c>
      <c r="H6" s="7" t="s">
        <v>1526</v>
      </c>
      <c r="I6" s="7" t="s">
        <v>1527</v>
      </c>
      <c r="J6" s="7" t="s">
        <v>1528</v>
      </c>
    </row>
    <row r="7" spans="1:10" x14ac:dyDescent="0.3">
      <c r="A7" s="1"/>
      <c r="B7" s="147" t="s">
        <v>54</v>
      </c>
      <c r="C7" s="4" t="s">
        <v>57</v>
      </c>
      <c r="D7" s="4" t="s">
        <v>1071</v>
      </c>
      <c r="E7" s="4" t="s">
        <v>1529</v>
      </c>
      <c r="F7" s="148">
        <v>604.47</v>
      </c>
      <c r="G7" s="148">
        <v>604.46799999999996</v>
      </c>
      <c r="H7" s="148">
        <v>0</v>
      </c>
      <c r="I7" s="4" t="s">
        <v>1530</v>
      </c>
      <c r="J7" s="5" t="s">
        <v>1531</v>
      </c>
    </row>
    <row r="8" spans="1:10" x14ac:dyDescent="0.3">
      <c r="A8" s="1"/>
      <c r="B8" s="147" t="s">
        <v>54</v>
      </c>
      <c r="C8" s="4" t="s">
        <v>57</v>
      </c>
      <c r="D8" s="4" t="s">
        <v>1071</v>
      </c>
      <c r="E8" s="4" t="s">
        <v>1532</v>
      </c>
      <c r="F8" s="148">
        <v>355.45</v>
      </c>
      <c r="G8" s="148">
        <v>355.44900000000001</v>
      </c>
      <c r="H8" s="148">
        <v>0</v>
      </c>
      <c r="I8" s="4" t="s">
        <v>1530</v>
      </c>
      <c r="J8" s="5" t="s">
        <v>1531</v>
      </c>
    </row>
    <row r="9" spans="1:10" x14ac:dyDescent="0.3">
      <c r="A9" s="1"/>
      <c r="B9" s="147" t="s">
        <v>54</v>
      </c>
      <c r="C9" s="4" t="s">
        <v>57</v>
      </c>
      <c r="D9" s="4" t="s">
        <v>1073</v>
      </c>
      <c r="E9" s="4" t="s">
        <v>1529</v>
      </c>
      <c r="F9" s="148">
        <v>345.42</v>
      </c>
      <c r="G9" s="148">
        <v>345.42200000000003</v>
      </c>
      <c r="H9" s="148">
        <v>0</v>
      </c>
      <c r="I9" s="4" t="s">
        <v>1530</v>
      </c>
      <c r="J9" s="5" t="s">
        <v>1531</v>
      </c>
    </row>
    <row r="10" spans="1:10" x14ac:dyDescent="0.3">
      <c r="A10" s="1"/>
      <c r="B10" s="147" t="s">
        <v>54</v>
      </c>
      <c r="C10" s="4" t="s">
        <v>57</v>
      </c>
      <c r="D10" s="4" t="s">
        <v>1073</v>
      </c>
      <c r="E10" s="4" t="s">
        <v>1532</v>
      </c>
      <c r="F10" s="148">
        <v>33.81</v>
      </c>
      <c r="G10" s="148">
        <v>33.811</v>
      </c>
      <c r="H10" s="148">
        <v>0</v>
      </c>
      <c r="I10" s="4" t="s">
        <v>1530</v>
      </c>
      <c r="J10" s="5" t="s">
        <v>1531</v>
      </c>
    </row>
    <row r="11" spans="1:10" x14ac:dyDescent="0.3">
      <c r="A11" s="1"/>
      <c r="B11" s="147" t="s">
        <v>54</v>
      </c>
      <c r="C11" s="4" t="s">
        <v>62</v>
      </c>
      <c r="D11" s="4" t="s">
        <v>1076</v>
      </c>
      <c r="E11" s="4" t="s">
        <v>1529</v>
      </c>
      <c r="F11" s="148">
        <v>415.41</v>
      </c>
      <c r="G11" s="148">
        <v>415.41</v>
      </c>
      <c r="H11" s="148">
        <v>0</v>
      </c>
      <c r="I11" s="4" t="s">
        <v>1530</v>
      </c>
      <c r="J11" s="5" t="s">
        <v>935</v>
      </c>
    </row>
    <row r="12" spans="1:10" x14ac:dyDescent="0.3">
      <c r="A12" s="1"/>
      <c r="B12" s="147" t="s">
        <v>54</v>
      </c>
      <c r="C12" s="4" t="s">
        <v>67</v>
      </c>
      <c r="D12" s="4" t="s">
        <v>1079</v>
      </c>
      <c r="E12" s="4" t="s">
        <v>1529</v>
      </c>
      <c r="F12" s="148">
        <v>148.66999999999999</v>
      </c>
      <c r="G12" s="148">
        <v>148.66999999999999</v>
      </c>
      <c r="H12" s="148">
        <v>0</v>
      </c>
      <c r="I12" s="4" t="s">
        <v>1530</v>
      </c>
      <c r="J12" s="5" t="s">
        <v>935</v>
      </c>
    </row>
    <row r="13" spans="1:10" x14ac:dyDescent="0.3">
      <c r="A13" s="1"/>
      <c r="B13" s="147" t="s">
        <v>54</v>
      </c>
      <c r="C13" s="4" t="s">
        <v>67</v>
      </c>
      <c r="D13" s="4" t="s">
        <v>1082</v>
      </c>
      <c r="E13" s="4" t="s">
        <v>1529</v>
      </c>
      <c r="F13" s="148">
        <v>9855.23</v>
      </c>
      <c r="G13" s="148">
        <v>9855.23</v>
      </c>
      <c r="H13" s="148">
        <v>0</v>
      </c>
      <c r="I13" s="4" t="s">
        <v>1530</v>
      </c>
      <c r="J13" s="5" t="s">
        <v>935</v>
      </c>
    </row>
    <row r="14" spans="1:10" x14ac:dyDescent="0.3">
      <c r="A14" s="1"/>
      <c r="B14" s="147" t="s">
        <v>54</v>
      </c>
      <c r="C14" s="4" t="s">
        <v>74</v>
      </c>
      <c r="D14" s="4" t="s">
        <v>1533</v>
      </c>
      <c r="E14" s="4" t="s">
        <v>1534</v>
      </c>
      <c r="F14" s="148">
        <v>0</v>
      </c>
      <c r="G14" s="148">
        <v>0</v>
      </c>
      <c r="H14" s="148">
        <v>0</v>
      </c>
      <c r="I14" s="4" t="s">
        <v>1535</v>
      </c>
      <c r="J14" s="5" t="s">
        <v>935</v>
      </c>
    </row>
    <row r="15" spans="1:10" x14ac:dyDescent="0.3">
      <c r="A15" s="1"/>
      <c r="B15" s="147" t="s">
        <v>54</v>
      </c>
      <c r="C15" s="4" t="s">
        <v>74</v>
      </c>
      <c r="D15" s="4" t="s">
        <v>1533</v>
      </c>
      <c r="E15" s="4" t="s">
        <v>1529</v>
      </c>
      <c r="F15" s="148">
        <v>0</v>
      </c>
      <c r="G15" s="148">
        <v>0</v>
      </c>
      <c r="H15" s="148">
        <v>0</v>
      </c>
      <c r="I15" s="4" t="s">
        <v>1530</v>
      </c>
      <c r="J15" s="5" t="s">
        <v>935</v>
      </c>
    </row>
    <row r="16" spans="1:10" x14ac:dyDescent="0.3">
      <c r="A16" s="1"/>
      <c r="B16" s="147" t="s">
        <v>54</v>
      </c>
      <c r="C16" s="4" t="s">
        <v>74</v>
      </c>
      <c r="D16" s="4" t="s">
        <v>1098</v>
      </c>
      <c r="E16" s="4" t="s">
        <v>1529</v>
      </c>
      <c r="F16" s="148">
        <v>59813.59</v>
      </c>
      <c r="G16" s="148">
        <v>59813.59</v>
      </c>
      <c r="H16" s="148">
        <v>0</v>
      </c>
      <c r="I16" s="4" t="s">
        <v>1530</v>
      </c>
      <c r="J16" s="5" t="s">
        <v>935</v>
      </c>
    </row>
    <row r="17" spans="1:10" x14ac:dyDescent="0.3">
      <c r="A17" s="1"/>
      <c r="B17" s="147" t="s">
        <v>54</v>
      </c>
      <c r="C17" s="4" t="s">
        <v>74</v>
      </c>
      <c r="D17" s="4" t="s">
        <v>1101</v>
      </c>
      <c r="E17" s="4" t="s">
        <v>1529</v>
      </c>
      <c r="F17" s="148">
        <v>31364.560000000001</v>
      </c>
      <c r="G17" s="148">
        <v>31364.560000000001</v>
      </c>
      <c r="H17" s="148">
        <v>0</v>
      </c>
      <c r="I17" s="4" t="s">
        <v>1530</v>
      </c>
      <c r="J17" s="5" t="s">
        <v>935</v>
      </c>
    </row>
    <row r="18" spans="1:10" x14ac:dyDescent="0.3">
      <c r="A18" s="1"/>
      <c r="B18" s="147" t="s">
        <v>54</v>
      </c>
      <c r="C18" s="4" t="s">
        <v>83</v>
      </c>
      <c r="D18" s="4" t="s">
        <v>84</v>
      </c>
      <c r="E18" s="4" t="s">
        <v>1529</v>
      </c>
      <c r="F18" s="148">
        <v>490.04</v>
      </c>
      <c r="G18" s="148">
        <v>490.04</v>
      </c>
      <c r="H18" s="148">
        <v>0</v>
      </c>
      <c r="I18" s="4" t="s">
        <v>1530</v>
      </c>
      <c r="J18" s="5" t="s">
        <v>935</v>
      </c>
    </row>
    <row r="19" spans="1:10" x14ac:dyDescent="0.3">
      <c r="A19" s="1"/>
      <c r="B19" s="147" t="s">
        <v>54</v>
      </c>
      <c r="C19" s="4" t="s">
        <v>324</v>
      </c>
      <c r="D19" s="4" t="s">
        <v>1113</v>
      </c>
      <c r="E19" s="4" t="s">
        <v>1529</v>
      </c>
      <c r="F19" s="148">
        <v>630.99</v>
      </c>
      <c r="G19" s="148">
        <v>630.99</v>
      </c>
      <c r="H19" s="148">
        <v>0</v>
      </c>
      <c r="I19" s="4" t="s">
        <v>1530</v>
      </c>
      <c r="J19" s="5" t="s">
        <v>935</v>
      </c>
    </row>
    <row r="20" spans="1:10" x14ac:dyDescent="0.3">
      <c r="A20" s="1"/>
      <c r="B20" s="147" t="s">
        <v>54</v>
      </c>
      <c r="C20" s="4" t="s">
        <v>324</v>
      </c>
      <c r="D20" s="4" t="s">
        <v>1114</v>
      </c>
      <c r="E20" s="4" t="s">
        <v>1529</v>
      </c>
      <c r="F20" s="148">
        <v>754.05</v>
      </c>
      <c r="G20" s="148">
        <v>754.05</v>
      </c>
      <c r="H20" s="148">
        <v>0</v>
      </c>
      <c r="I20" s="4" t="s">
        <v>1530</v>
      </c>
      <c r="J20" s="5" t="s">
        <v>935</v>
      </c>
    </row>
    <row r="21" spans="1:10" x14ac:dyDescent="0.3">
      <c r="A21" s="1"/>
      <c r="B21" s="147" t="s">
        <v>54</v>
      </c>
      <c r="C21" s="4" t="s">
        <v>367</v>
      </c>
      <c r="D21" s="4" t="s">
        <v>1118</v>
      </c>
      <c r="E21" s="4" t="s">
        <v>1529</v>
      </c>
      <c r="F21" s="148">
        <v>790.87</v>
      </c>
      <c r="G21" s="148">
        <v>791.56299999999999</v>
      </c>
      <c r="H21" s="148">
        <v>0</v>
      </c>
      <c r="I21" s="4" t="s">
        <v>1530</v>
      </c>
      <c r="J21" s="5" t="s">
        <v>1536</v>
      </c>
    </row>
    <row r="22" spans="1:10" x14ac:dyDescent="0.3">
      <c r="A22" s="1"/>
      <c r="B22" s="147" t="s">
        <v>54</v>
      </c>
      <c r="C22" s="4" t="s">
        <v>112</v>
      </c>
      <c r="D22" s="4" t="s">
        <v>1125</v>
      </c>
      <c r="E22" s="4" t="s">
        <v>1529</v>
      </c>
      <c r="F22" s="148">
        <v>2179.15</v>
      </c>
      <c r="G22" s="148">
        <v>2179.15</v>
      </c>
      <c r="H22" s="148">
        <v>0</v>
      </c>
      <c r="I22" s="4" t="s">
        <v>1530</v>
      </c>
      <c r="J22" s="5" t="s">
        <v>935</v>
      </c>
    </row>
    <row r="23" spans="1:10" x14ac:dyDescent="0.3">
      <c r="A23" s="1"/>
      <c r="B23" s="147" t="s">
        <v>54</v>
      </c>
      <c r="C23" s="4" t="s">
        <v>112</v>
      </c>
      <c r="D23" s="4" t="s">
        <v>117</v>
      </c>
      <c r="E23" s="4" t="s">
        <v>1529</v>
      </c>
      <c r="F23" s="148">
        <v>2499.61</v>
      </c>
      <c r="G23" s="148">
        <v>2499.61</v>
      </c>
      <c r="H23" s="148">
        <v>0</v>
      </c>
      <c r="I23" s="4" t="s">
        <v>1530</v>
      </c>
      <c r="J23" s="5" t="s">
        <v>935</v>
      </c>
    </row>
    <row r="24" spans="1:10" x14ac:dyDescent="0.3">
      <c r="A24" s="1"/>
      <c r="B24" s="147" t="s">
        <v>54</v>
      </c>
      <c r="C24" s="4" t="s">
        <v>574</v>
      </c>
      <c r="D24" s="4" t="s">
        <v>1135</v>
      </c>
      <c r="E24" s="4" t="s">
        <v>1529</v>
      </c>
      <c r="F24" s="148">
        <v>5632.76</v>
      </c>
      <c r="G24" s="148">
        <v>5632.76</v>
      </c>
      <c r="H24" s="148">
        <v>0</v>
      </c>
      <c r="I24" s="4" t="s">
        <v>1530</v>
      </c>
      <c r="J24" s="5" t="s">
        <v>1537</v>
      </c>
    </row>
    <row r="25" spans="1:10" x14ac:dyDescent="0.3">
      <c r="A25" s="1"/>
      <c r="B25" s="147" t="s">
        <v>54</v>
      </c>
      <c r="C25" s="4" t="s">
        <v>123</v>
      </c>
      <c r="D25" s="4" t="s">
        <v>124</v>
      </c>
      <c r="E25" s="4" t="s">
        <v>1529</v>
      </c>
      <c r="F25" s="148">
        <v>57581.84</v>
      </c>
      <c r="G25" s="148">
        <v>57581.84</v>
      </c>
      <c r="H25" s="148">
        <v>0</v>
      </c>
      <c r="I25" s="4" t="s">
        <v>1530</v>
      </c>
      <c r="J25" s="5" t="s">
        <v>935</v>
      </c>
    </row>
    <row r="26" spans="1:10" x14ac:dyDescent="0.3">
      <c r="A26" s="1"/>
      <c r="B26" s="147" t="s">
        <v>54</v>
      </c>
      <c r="C26" s="4" t="s">
        <v>571</v>
      </c>
      <c r="D26" s="4" t="s">
        <v>1139</v>
      </c>
      <c r="E26" s="4" t="s">
        <v>1529</v>
      </c>
      <c r="F26" s="148">
        <v>9.4600000000000009</v>
      </c>
      <c r="G26" s="148">
        <v>9.4600000000000009</v>
      </c>
      <c r="H26" s="148">
        <v>0</v>
      </c>
      <c r="I26" s="4" t="s">
        <v>1530</v>
      </c>
      <c r="J26" s="5" t="s">
        <v>935</v>
      </c>
    </row>
    <row r="27" spans="1:10" x14ac:dyDescent="0.3">
      <c r="A27" s="1"/>
      <c r="B27" s="147" t="s">
        <v>54</v>
      </c>
      <c r="C27" s="4" t="s">
        <v>571</v>
      </c>
      <c r="D27" s="4" t="s">
        <v>1139</v>
      </c>
      <c r="E27" s="4" t="s">
        <v>1532</v>
      </c>
      <c r="F27" s="148">
        <v>488.51</v>
      </c>
      <c r="G27" s="148">
        <v>488.51</v>
      </c>
      <c r="H27" s="148">
        <v>0</v>
      </c>
      <c r="I27" s="4" t="s">
        <v>1530</v>
      </c>
      <c r="J27" s="5" t="s">
        <v>935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1538</v>
      </c>
      <c r="C5" s="1"/>
      <c r="D5" s="1"/>
      <c r="E5" s="1"/>
      <c r="F5" s="1"/>
      <c r="G5" s="1"/>
    </row>
    <row r="6" spans="1:7" ht="27" customHeight="1" x14ac:dyDescent="0.3">
      <c r="A6" s="1"/>
      <c r="B6" s="195" t="s">
        <v>1539</v>
      </c>
      <c r="C6" s="195"/>
      <c r="D6" s="195"/>
      <c r="E6" s="195"/>
      <c r="F6" s="195"/>
      <c r="G6" s="195"/>
    </row>
    <row r="7" spans="1:7" ht="27" customHeight="1" x14ac:dyDescent="0.3">
      <c r="A7" s="1"/>
      <c r="B7" s="3" t="s">
        <v>3</v>
      </c>
      <c r="C7" s="3" t="s">
        <v>65</v>
      </c>
      <c r="D7" s="3" t="s">
        <v>1540</v>
      </c>
      <c r="E7" s="3" t="s">
        <v>1524</v>
      </c>
      <c r="F7" s="3" t="s">
        <v>1060</v>
      </c>
      <c r="G7" s="3" t="s">
        <v>1541</v>
      </c>
    </row>
    <row r="8" spans="1:7" x14ac:dyDescent="0.3">
      <c r="A8" s="1"/>
      <c r="B8" s="86" t="s">
        <v>616</v>
      </c>
      <c r="C8" s="86" t="s">
        <v>1007</v>
      </c>
      <c r="D8" s="86" t="s">
        <v>1542</v>
      </c>
      <c r="E8" s="86" t="s">
        <v>1543</v>
      </c>
      <c r="F8" s="86" t="s">
        <v>1535</v>
      </c>
      <c r="G8" s="149">
        <v>1096.25</v>
      </c>
    </row>
    <row r="9" spans="1:7" x14ac:dyDescent="0.3">
      <c r="A9" s="1"/>
      <c r="B9" s="86" t="s">
        <v>617</v>
      </c>
      <c r="C9" s="86" t="s">
        <v>1064</v>
      </c>
      <c r="D9" s="86" t="s">
        <v>1064</v>
      </c>
      <c r="E9" s="86" t="s">
        <v>1543</v>
      </c>
      <c r="F9" s="86" t="s">
        <v>1535</v>
      </c>
      <c r="G9" s="149">
        <v>1226.5899999999999</v>
      </c>
    </row>
    <row r="10" spans="1:7" x14ac:dyDescent="0.3">
      <c r="A10" s="1"/>
      <c r="B10" s="86" t="s">
        <v>618</v>
      </c>
      <c r="C10" s="86" t="s">
        <v>1066</v>
      </c>
      <c r="D10" s="86" t="s">
        <v>26</v>
      </c>
      <c r="E10" s="86" t="s">
        <v>1543</v>
      </c>
      <c r="F10" s="86" t="s">
        <v>1535</v>
      </c>
      <c r="G10" s="149">
        <v>557.30999999999995</v>
      </c>
    </row>
    <row r="11" spans="1:7" x14ac:dyDescent="0.3">
      <c r="A11" s="1"/>
      <c r="B11" s="86" t="s">
        <v>619</v>
      </c>
      <c r="C11" s="86" t="s">
        <v>1010</v>
      </c>
      <c r="D11" s="86" t="s">
        <v>1544</v>
      </c>
      <c r="E11" s="86" t="s">
        <v>1543</v>
      </c>
      <c r="F11" s="86" t="s">
        <v>1535</v>
      </c>
      <c r="G11" s="149">
        <v>483.98</v>
      </c>
    </row>
    <row r="12" spans="1:7" x14ac:dyDescent="0.3">
      <c r="A12" s="1"/>
      <c r="B12" s="86" t="s">
        <v>619</v>
      </c>
      <c r="C12" s="86" t="s">
        <v>1010</v>
      </c>
      <c r="D12" s="86" t="s">
        <v>1545</v>
      </c>
      <c r="E12" s="86" t="s">
        <v>1543</v>
      </c>
      <c r="F12" s="86" t="s">
        <v>1535</v>
      </c>
      <c r="G12" s="149">
        <v>642.54</v>
      </c>
    </row>
    <row r="13" spans="1:7" x14ac:dyDescent="0.3">
      <c r="A13" s="1"/>
      <c r="B13" s="86" t="s">
        <v>614</v>
      </c>
      <c r="C13" s="86" t="s">
        <v>1013</v>
      </c>
      <c r="D13" s="86" t="s">
        <v>1546</v>
      </c>
      <c r="E13" s="86" t="s">
        <v>1543</v>
      </c>
      <c r="F13" s="86" t="s">
        <v>1535</v>
      </c>
      <c r="G13" s="149">
        <v>968.08</v>
      </c>
    </row>
    <row r="14" spans="1:7" x14ac:dyDescent="0.3">
      <c r="A14" s="1"/>
      <c r="B14" s="86" t="s">
        <v>614</v>
      </c>
      <c r="C14" s="86" t="s">
        <v>1013</v>
      </c>
      <c r="D14" s="86" t="s">
        <v>1547</v>
      </c>
      <c r="E14" s="86" t="s">
        <v>1543</v>
      </c>
      <c r="F14" s="86" t="s">
        <v>1535</v>
      </c>
      <c r="G14" s="149">
        <v>3</v>
      </c>
    </row>
    <row r="15" spans="1:7" x14ac:dyDescent="0.3">
      <c r="A15" s="1"/>
      <c r="B15" s="86" t="s">
        <v>57</v>
      </c>
      <c r="C15" s="86" t="s">
        <v>1071</v>
      </c>
      <c r="D15" s="86" t="s">
        <v>1548</v>
      </c>
      <c r="E15" s="86" t="s">
        <v>1529</v>
      </c>
      <c r="F15" s="86" t="s">
        <v>1530</v>
      </c>
      <c r="G15" s="149">
        <v>0</v>
      </c>
    </row>
    <row r="16" spans="1:7" x14ac:dyDescent="0.3">
      <c r="A16" s="1"/>
      <c r="B16" s="86" t="s">
        <v>57</v>
      </c>
      <c r="C16" s="86" t="s">
        <v>1071</v>
      </c>
      <c r="D16" s="86" t="s">
        <v>1548</v>
      </c>
      <c r="E16" s="86" t="s">
        <v>1532</v>
      </c>
      <c r="F16" s="86" t="s">
        <v>1530</v>
      </c>
      <c r="G16" s="149">
        <v>0</v>
      </c>
    </row>
    <row r="17" spans="1:7" x14ac:dyDescent="0.3">
      <c r="A17" s="1"/>
      <c r="B17" s="86" t="s">
        <v>57</v>
      </c>
      <c r="C17" s="86" t="s">
        <v>1071</v>
      </c>
      <c r="D17" s="86" t="s">
        <v>1549</v>
      </c>
      <c r="E17" s="86" t="s">
        <v>1529</v>
      </c>
      <c r="F17" s="86" t="s">
        <v>1530</v>
      </c>
      <c r="G17" s="149">
        <v>0</v>
      </c>
    </row>
    <row r="18" spans="1:7" x14ac:dyDescent="0.3">
      <c r="A18" s="1"/>
      <c r="B18" s="86" t="s">
        <v>57</v>
      </c>
      <c r="C18" s="86" t="s">
        <v>1071</v>
      </c>
      <c r="D18" s="86" t="s">
        <v>1549</v>
      </c>
      <c r="E18" s="86" t="s">
        <v>1532</v>
      </c>
      <c r="F18" s="86" t="s">
        <v>1530</v>
      </c>
      <c r="G18" s="149">
        <v>0</v>
      </c>
    </row>
    <row r="19" spans="1:7" x14ac:dyDescent="0.3">
      <c r="A19" s="1"/>
      <c r="B19" s="86" t="s">
        <v>57</v>
      </c>
      <c r="C19" s="86" t="s">
        <v>1071</v>
      </c>
      <c r="D19" s="86" t="s">
        <v>1550</v>
      </c>
      <c r="E19" s="86" t="s">
        <v>1529</v>
      </c>
      <c r="F19" s="86" t="s">
        <v>1530</v>
      </c>
      <c r="G19" s="149">
        <v>0</v>
      </c>
    </row>
    <row r="20" spans="1:7" x14ac:dyDescent="0.3">
      <c r="A20" s="1"/>
      <c r="B20" s="86" t="s">
        <v>57</v>
      </c>
      <c r="C20" s="86" t="s">
        <v>1073</v>
      </c>
      <c r="D20" s="86" t="s">
        <v>1551</v>
      </c>
      <c r="E20" s="86" t="s">
        <v>1529</v>
      </c>
      <c r="F20" s="86" t="s">
        <v>1530</v>
      </c>
      <c r="G20" s="149">
        <v>0</v>
      </c>
    </row>
    <row r="21" spans="1:7" x14ac:dyDescent="0.3">
      <c r="A21" s="1"/>
      <c r="B21" s="86" t="s">
        <v>57</v>
      </c>
      <c r="C21" s="86" t="s">
        <v>1073</v>
      </c>
      <c r="D21" s="86" t="s">
        <v>1551</v>
      </c>
      <c r="E21" s="86" t="s">
        <v>1532</v>
      </c>
      <c r="F21" s="86" t="s">
        <v>1530</v>
      </c>
      <c r="G21" s="149">
        <v>0</v>
      </c>
    </row>
    <row r="22" spans="1:7" x14ac:dyDescent="0.3">
      <c r="A22" s="1"/>
      <c r="B22" s="86" t="s">
        <v>57</v>
      </c>
      <c r="C22" s="86" t="s">
        <v>1073</v>
      </c>
      <c r="D22" s="86" t="s">
        <v>1552</v>
      </c>
      <c r="E22" s="86" t="s">
        <v>1529</v>
      </c>
      <c r="F22" s="86" t="s">
        <v>1530</v>
      </c>
      <c r="G22" s="149">
        <v>0</v>
      </c>
    </row>
    <row r="23" spans="1:7" x14ac:dyDescent="0.3">
      <c r="A23" s="1"/>
      <c r="B23" s="86" t="s">
        <v>57</v>
      </c>
      <c r="C23" s="86" t="s">
        <v>1073</v>
      </c>
      <c r="D23" s="86" t="s">
        <v>1552</v>
      </c>
      <c r="E23" s="86" t="s">
        <v>1532</v>
      </c>
      <c r="F23" s="86" t="s">
        <v>1530</v>
      </c>
      <c r="G23" s="149">
        <v>0</v>
      </c>
    </row>
    <row r="24" spans="1:7" x14ac:dyDescent="0.3">
      <c r="A24" s="1"/>
      <c r="B24" s="86" t="s">
        <v>57</v>
      </c>
      <c r="C24" s="86" t="s">
        <v>1073</v>
      </c>
      <c r="D24" s="86" t="s">
        <v>1553</v>
      </c>
      <c r="E24" s="86" t="s">
        <v>1529</v>
      </c>
      <c r="F24" s="86" t="s">
        <v>1530</v>
      </c>
      <c r="G24" s="149">
        <v>0</v>
      </c>
    </row>
    <row r="25" spans="1:7" x14ac:dyDescent="0.3">
      <c r="A25" s="1"/>
      <c r="B25" s="86" t="s">
        <v>57</v>
      </c>
      <c r="C25" s="86" t="s">
        <v>1073</v>
      </c>
      <c r="D25" s="86" t="s">
        <v>1553</v>
      </c>
      <c r="E25" s="86" t="s">
        <v>1532</v>
      </c>
      <c r="F25" s="86" t="s">
        <v>1530</v>
      </c>
      <c r="G25" s="149">
        <v>0</v>
      </c>
    </row>
    <row r="26" spans="1:7" x14ac:dyDescent="0.3">
      <c r="A26" s="1"/>
      <c r="B26" s="86" t="s">
        <v>23</v>
      </c>
      <c r="C26" s="86" t="s">
        <v>1075</v>
      </c>
      <c r="D26" s="86" t="s">
        <v>1554</v>
      </c>
      <c r="E26" s="86" t="s">
        <v>1555</v>
      </c>
      <c r="F26" s="86" t="s">
        <v>1530</v>
      </c>
      <c r="G26" s="149">
        <v>0</v>
      </c>
    </row>
    <row r="27" spans="1:7" x14ac:dyDescent="0.3">
      <c r="A27" s="1"/>
      <c r="B27" s="86" t="s">
        <v>23</v>
      </c>
      <c r="C27" s="86" t="s">
        <v>1075</v>
      </c>
      <c r="D27" s="86" t="s">
        <v>1556</v>
      </c>
      <c r="E27" s="86" t="s">
        <v>1555</v>
      </c>
      <c r="F27" s="86" t="s">
        <v>1530</v>
      </c>
      <c r="G27" s="149">
        <v>0</v>
      </c>
    </row>
    <row r="28" spans="1:7" x14ac:dyDescent="0.3">
      <c r="A28" s="1"/>
      <c r="B28" s="86" t="s">
        <v>23</v>
      </c>
      <c r="C28" s="86" t="s">
        <v>1075</v>
      </c>
      <c r="D28" s="86" t="s">
        <v>1557</v>
      </c>
      <c r="E28" s="86" t="s">
        <v>1555</v>
      </c>
      <c r="F28" s="86" t="s">
        <v>1530</v>
      </c>
      <c r="G28" s="149">
        <v>0</v>
      </c>
    </row>
    <row r="29" spans="1:7" x14ac:dyDescent="0.3">
      <c r="A29" s="1"/>
      <c r="B29" s="86" t="s">
        <v>23</v>
      </c>
      <c r="C29" s="86" t="s">
        <v>1075</v>
      </c>
      <c r="D29" s="86" t="s">
        <v>1558</v>
      </c>
      <c r="E29" s="86" t="s">
        <v>1555</v>
      </c>
      <c r="F29" s="86" t="s">
        <v>1530</v>
      </c>
      <c r="G29" s="149">
        <v>0</v>
      </c>
    </row>
    <row r="30" spans="1:7" x14ac:dyDescent="0.3">
      <c r="A30" s="1"/>
      <c r="B30" s="86" t="s">
        <v>62</v>
      </c>
      <c r="C30" s="86" t="s">
        <v>1076</v>
      </c>
      <c r="D30" s="86" t="s">
        <v>1077</v>
      </c>
      <c r="E30" s="86" t="s">
        <v>1529</v>
      </c>
      <c r="F30" s="86" t="s">
        <v>1530</v>
      </c>
      <c r="G30" s="149">
        <v>0</v>
      </c>
    </row>
    <row r="31" spans="1:7" x14ac:dyDescent="0.3">
      <c r="A31" s="1"/>
      <c r="B31" s="86" t="s">
        <v>62</v>
      </c>
      <c r="C31" s="86" t="s">
        <v>1076</v>
      </c>
      <c r="D31" s="86" t="s">
        <v>1078</v>
      </c>
      <c r="E31" s="86" t="s">
        <v>1529</v>
      </c>
      <c r="F31" s="86" t="s">
        <v>1530</v>
      </c>
      <c r="G31" s="149">
        <v>0</v>
      </c>
    </row>
    <row r="32" spans="1:7" x14ac:dyDescent="0.3">
      <c r="A32" s="1"/>
      <c r="B32" s="86" t="s">
        <v>67</v>
      </c>
      <c r="C32" s="86" t="s">
        <v>1079</v>
      </c>
      <c r="D32" s="86" t="s">
        <v>1080</v>
      </c>
      <c r="E32" s="86" t="s">
        <v>1529</v>
      </c>
      <c r="F32" s="86" t="s">
        <v>1530</v>
      </c>
      <c r="G32" s="149">
        <v>0</v>
      </c>
    </row>
    <row r="33" spans="1:7" x14ac:dyDescent="0.3">
      <c r="A33" s="1"/>
      <c r="B33" s="86" t="s">
        <v>67</v>
      </c>
      <c r="C33" s="86" t="s">
        <v>1079</v>
      </c>
      <c r="D33" s="86" t="s">
        <v>1080</v>
      </c>
      <c r="E33" s="86" t="s">
        <v>1555</v>
      </c>
      <c r="F33" s="86" t="s">
        <v>1530</v>
      </c>
      <c r="G33" s="149">
        <v>295312.46399999998</v>
      </c>
    </row>
    <row r="34" spans="1:7" x14ac:dyDescent="0.3">
      <c r="A34" s="1"/>
      <c r="B34" s="86" t="s">
        <v>67</v>
      </c>
      <c r="C34" s="86" t="s">
        <v>1081</v>
      </c>
      <c r="D34" s="86" t="s">
        <v>1559</v>
      </c>
      <c r="E34" s="86" t="s">
        <v>1555</v>
      </c>
      <c r="F34" s="86" t="s">
        <v>1530</v>
      </c>
      <c r="G34" s="149">
        <v>0</v>
      </c>
    </row>
    <row r="35" spans="1:7" x14ac:dyDescent="0.3">
      <c r="A35" s="1"/>
      <c r="B35" s="86" t="s">
        <v>67</v>
      </c>
      <c r="C35" s="86" t="s">
        <v>1082</v>
      </c>
      <c r="D35" s="86" t="s">
        <v>1560</v>
      </c>
      <c r="E35" s="86" t="s">
        <v>1529</v>
      </c>
      <c r="F35" s="86" t="s">
        <v>1530</v>
      </c>
      <c r="G35" s="149">
        <v>0</v>
      </c>
    </row>
    <row r="36" spans="1:7" x14ac:dyDescent="0.3">
      <c r="A36" s="1"/>
      <c r="B36" s="86" t="s">
        <v>67</v>
      </c>
      <c r="C36" s="86" t="s">
        <v>1082</v>
      </c>
      <c r="D36" s="86" t="s">
        <v>1560</v>
      </c>
      <c r="E36" s="86" t="s">
        <v>1555</v>
      </c>
      <c r="F36" s="86" t="s">
        <v>1530</v>
      </c>
      <c r="G36" s="149">
        <v>0</v>
      </c>
    </row>
    <row r="37" spans="1:7" x14ac:dyDescent="0.3">
      <c r="A37" s="1"/>
      <c r="B37" s="86" t="s">
        <v>74</v>
      </c>
      <c r="C37" s="86" t="s">
        <v>79</v>
      </c>
      <c r="D37" s="86" t="s">
        <v>1561</v>
      </c>
      <c r="E37" s="86" t="s">
        <v>1555</v>
      </c>
      <c r="F37" s="86" t="s">
        <v>1530</v>
      </c>
      <c r="G37" s="149">
        <v>1157810</v>
      </c>
    </row>
    <row r="38" spans="1:7" x14ac:dyDescent="0.3">
      <c r="A38" s="1"/>
      <c r="B38" s="86" t="s">
        <v>74</v>
      </c>
      <c r="C38" s="86" t="s">
        <v>79</v>
      </c>
      <c r="D38" s="86" t="s">
        <v>1562</v>
      </c>
      <c r="E38" s="86" t="s">
        <v>1555</v>
      </c>
      <c r="F38" s="86" t="s">
        <v>1530</v>
      </c>
      <c r="G38" s="149">
        <v>1140912</v>
      </c>
    </row>
    <row r="39" spans="1:7" x14ac:dyDescent="0.3">
      <c r="A39" s="1"/>
      <c r="B39" s="86" t="s">
        <v>74</v>
      </c>
      <c r="C39" s="86" t="s">
        <v>79</v>
      </c>
      <c r="D39" s="86" t="s">
        <v>1563</v>
      </c>
      <c r="E39" s="86" t="s">
        <v>1555</v>
      </c>
      <c r="F39" s="86" t="s">
        <v>1530</v>
      </c>
      <c r="G39" s="149">
        <v>1293778</v>
      </c>
    </row>
    <row r="40" spans="1:7" x14ac:dyDescent="0.3">
      <c r="A40" s="1"/>
      <c r="B40" s="86" t="s">
        <v>74</v>
      </c>
      <c r="C40" s="86" t="s">
        <v>82</v>
      </c>
      <c r="D40" s="86" t="s">
        <v>1564</v>
      </c>
      <c r="E40" s="86" t="s">
        <v>1555</v>
      </c>
      <c r="F40" s="86" t="s">
        <v>1530</v>
      </c>
      <c r="G40" s="149">
        <v>451335</v>
      </c>
    </row>
    <row r="41" spans="1:7" x14ac:dyDescent="0.3">
      <c r="A41" s="1"/>
      <c r="B41" s="86" t="s">
        <v>74</v>
      </c>
      <c r="C41" s="86" t="s">
        <v>1533</v>
      </c>
      <c r="D41" s="86" t="s">
        <v>1565</v>
      </c>
      <c r="E41" s="86" t="s">
        <v>1534</v>
      </c>
      <c r="F41" s="86" t="s">
        <v>1535</v>
      </c>
      <c r="G41" s="149">
        <v>0</v>
      </c>
    </row>
    <row r="42" spans="1:7" x14ac:dyDescent="0.3">
      <c r="A42" s="1"/>
      <c r="B42" s="86" t="s">
        <v>74</v>
      </c>
      <c r="C42" s="86" t="s">
        <v>1533</v>
      </c>
      <c r="D42" s="86" t="s">
        <v>1565</v>
      </c>
      <c r="E42" s="86" t="s">
        <v>1529</v>
      </c>
      <c r="F42" s="86" t="s">
        <v>1530</v>
      </c>
      <c r="G42" s="149">
        <v>0</v>
      </c>
    </row>
    <row r="43" spans="1:7" x14ac:dyDescent="0.3">
      <c r="A43" s="1"/>
      <c r="B43" s="86" t="s">
        <v>74</v>
      </c>
      <c r="C43" s="86" t="s">
        <v>1098</v>
      </c>
      <c r="D43" s="86" t="s">
        <v>1566</v>
      </c>
      <c r="E43" s="86" t="s">
        <v>1529</v>
      </c>
      <c r="F43" s="86" t="s">
        <v>1530</v>
      </c>
      <c r="G43" s="149">
        <v>0</v>
      </c>
    </row>
    <row r="44" spans="1:7" x14ac:dyDescent="0.3">
      <c r="A44" s="1"/>
      <c r="B44" s="86" t="s">
        <v>74</v>
      </c>
      <c r="C44" s="86" t="s">
        <v>1098</v>
      </c>
      <c r="D44" s="86" t="s">
        <v>1567</v>
      </c>
      <c r="E44" s="86" t="s">
        <v>1529</v>
      </c>
      <c r="F44" s="86" t="s">
        <v>1530</v>
      </c>
      <c r="G44" s="149">
        <v>0</v>
      </c>
    </row>
    <row r="45" spans="1:7" x14ac:dyDescent="0.3">
      <c r="A45" s="1"/>
      <c r="B45" s="86" t="s">
        <v>74</v>
      </c>
      <c r="C45" s="86" t="s">
        <v>1098</v>
      </c>
      <c r="D45" s="86" t="s">
        <v>1568</v>
      </c>
      <c r="E45" s="86" t="s">
        <v>1529</v>
      </c>
      <c r="F45" s="86" t="s">
        <v>1530</v>
      </c>
      <c r="G45" s="149">
        <v>0</v>
      </c>
    </row>
    <row r="46" spans="1:7" x14ac:dyDescent="0.3">
      <c r="A46" s="1"/>
      <c r="B46" s="86" t="s">
        <v>74</v>
      </c>
      <c r="C46" s="86" t="s">
        <v>1101</v>
      </c>
      <c r="D46" s="86" t="s">
        <v>1569</v>
      </c>
      <c r="E46" s="86" t="s">
        <v>1529</v>
      </c>
      <c r="F46" s="86" t="s">
        <v>1530</v>
      </c>
      <c r="G46" s="149">
        <v>0</v>
      </c>
    </row>
    <row r="47" spans="1:7" x14ac:dyDescent="0.3">
      <c r="A47" s="1"/>
      <c r="B47" s="86" t="s">
        <v>74</v>
      </c>
      <c r="C47" s="86" t="s">
        <v>1101</v>
      </c>
      <c r="D47" s="86" t="s">
        <v>1570</v>
      </c>
      <c r="E47" s="86" t="s">
        <v>1529</v>
      </c>
      <c r="F47" s="86" t="s">
        <v>1530</v>
      </c>
      <c r="G47" s="149">
        <v>0</v>
      </c>
    </row>
    <row r="48" spans="1:7" x14ac:dyDescent="0.3">
      <c r="A48" s="1"/>
      <c r="B48" s="86" t="s">
        <v>74</v>
      </c>
      <c r="C48" s="86" t="s">
        <v>1101</v>
      </c>
      <c r="D48" s="86" t="s">
        <v>1571</v>
      </c>
      <c r="E48" s="86" t="s">
        <v>1529</v>
      </c>
      <c r="F48" s="86" t="s">
        <v>1530</v>
      </c>
      <c r="G48" s="149">
        <v>0</v>
      </c>
    </row>
    <row r="49" spans="1:7" x14ac:dyDescent="0.3">
      <c r="A49" s="1"/>
      <c r="B49" s="86" t="s">
        <v>83</v>
      </c>
      <c r="C49" s="86" t="s">
        <v>84</v>
      </c>
      <c r="D49" s="86" t="s">
        <v>1572</v>
      </c>
      <c r="E49" s="86" t="s">
        <v>1529</v>
      </c>
      <c r="F49" s="86" t="s">
        <v>1530</v>
      </c>
      <c r="G49" s="149">
        <v>0</v>
      </c>
    </row>
    <row r="50" spans="1:7" x14ac:dyDescent="0.3">
      <c r="A50" s="1"/>
      <c r="B50" s="86" t="s">
        <v>83</v>
      </c>
      <c r="C50" s="86" t="s">
        <v>84</v>
      </c>
      <c r="D50" s="86" t="s">
        <v>1572</v>
      </c>
      <c r="E50" s="86" t="s">
        <v>1555</v>
      </c>
      <c r="F50" s="86" t="s">
        <v>1530</v>
      </c>
      <c r="G50" s="149">
        <v>1126912.4099999999</v>
      </c>
    </row>
    <row r="51" spans="1:7" x14ac:dyDescent="0.3">
      <c r="A51" s="1"/>
      <c r="B51" s="86" t="s">
        <v>83</v>
      </c>
      <c r="C51" s="86" t="s">
        <v>84</v>
      </c>
      <c r="D51" s="86" t="s">
        <v>1573</v>
      </c>
      <c r="E51" s="86" t="s">
        <v>1529</v>
      </c>
      <c r="F51" s="86" t="s">
        <v>1530</v>
      </c>
      <c r="G51" s="149">
        <v>0</v>
      </c>
    </row>
    <row r="52" spans="1:7" x14ac:dyDescent="0.3">
      <c r="A52" s="1"/>
      <c r="B52" s="86" t="s">
        <v>83</v>
      </c>
      <c r="C52" s="86" t="s">
        <v>84</v>
      </c>
      <c r="D52" s="86" t="s">
        <v>1573</v>
      </c>
      <c r="E52" s="86" t="s">
        <v>1555</v>
      </c>
      <c r="F52" s="86" t="s">
        <v>1530</v>
      </c>
      <c r="G52" s="149">
        <v>1124798.27</v>
      </c>
    </row>
    <row r="53" spans="1:7" x14ac:dyDescent="0.3">
      <c r="A53" s="1"/>
      <c r="B53" s="86" t="s">
        <v>615</v>
      </c>
      <c r="C53" s="86" t="s">
        <v>1107</v>
      </c>
      <c r="D53" s="86" t="s">
        <v>1574</v>
      </c>
      <c r="E53" s="86" t="s">
        <v>1575</v>
      </c>
      <c r="F53" s="86" t="s">
        <v>1530</v>
      </c>
      <c r="G53" s="149">
        <v>1480375.75</v>
      </c>
    </row>
    <row r="54" spans="1:7" x14ac:dyDescent="0.3">
      <c r="A54" s="1"/>
      <c r="B54" s="86" t="s">
        <v>615</v>
      </c>
      <c r="C54" s="86" t="s">
        <v>1107</v>
      </c>
      <c r="D54" s="86" t="s">
        <v>1574</v>
      </c>
      <c r="E54" s="86" t="s">
        <v>1576</v>
      </c>
      <c r="F54" s="86" t="s">
        <v>1530</v>
      </c>
      <c r="G54" s="149">
        <v>270892.69</v>
      </c>
    </row>
    <row r="55" spans="1:7" x14ac:dyDescent="0.3">
      <c r="A55" s="1"/>
      <c r="B55" s="86" t="s">
        <v>615</v>
      </c>
      <c r="C55" s="86" t="s">
        <v>1107</v>
      </c>
      <c r="D55" s="86" t="s">
        <v>1574</v>
      </c>
      <c r="E55" s="86" t="s">
        <v>1577</v>
      </c>
      <c r="F55" s="86" t="s">
        <v>1530</v>
      </c>
      <c r="G55" s="149">
        <v>0</v>
      </c>
    </row>
    <row r="56" spans="1:7" x14ac:dyDescent="0.3">
      <c r="A56" s="1"/>
      <c r="B56" s="86" t="s">
        <v>615</v>
      </c>
      <c r="C56" s="86" t="s">
        <v>1107</v>
      </c>
      <c r="D56" s="86" t="s">
        <v>1578</v>
      </c>
      <c r="E56" s="86" t="s">
        <v>1575</v>
      </c>
      <c r="F56" s="86" t="s">
        <v>1530</v>
      </c>
      <c r="G56" s="149">
        <v>1631284.25</v>
      </c>
    </row>
    <row r="57" spans="1:7" x14ac:dyDescent="0.3">
      <c r="A57" s="1"/>
      <c r="B57" s="86" t="s">
        <v>615</v>
      </c>
      <c r="C57" s="86" t="s">
        <v>1107</v>
      </c>
      <c r="D57" s="86" t="s">
        <v>1578</v>
      </c>
      <c r="E57" s="86" t="s">
        <v>1576</v>
      </c>
      <c r="F57" s="86" t="s">
        <v>1530</v>
      </c>
      <c r="G57" s="149">
        <v>298507.31</v>
      </c>
    </row>
    <row r="58" spans="1:7" x14ac:dyDescent="0.3">
      <c r="A58" s="1"/>
      <c r="B58" s="86" t="s">
        <v>615</v>
      </c>
      <c r="C58" s="86" t="s">
        <v>1107</v>
      </c>
      <c r="D58" s="86" t="s">
        <v>1578</v>
      </c>
      <c r="E58" s="86" t="s">
        <v>1577</v>
      </c>
      <c r="F58" s="86" t="s">
        <v>1530</v>
      </c>
      <c r="G58" s="149">
        <v>0</v>
      </c>
    </row>
    <row r="59" spans="1:7" x14ac:dyDescent="0.3">
      <c r="A59" s="1"/>
      <c r="B59" s="86" t="s">
        <v>324</v>
      </c>
      <c r="C59" s="86" t="s">
        <v>1113</v>
      </c>
      <c r="D59" s="86" t="s">
        <v>1113</v>
      </c>
      <c r="E59" s="86" t="s">
        <v>1529</v>
      </c>
      <c r="F59" s="86" t="s">
        <v>1530</v>
      </c>
      <c r="G59" s="149">
        <v>0</v>
      </c>
    </row>
    <row r="60" spans="1:7" x14ac:dyDescent="0.3">
      <c r="A60" s="1"/>
      <c r="B60" s="86" t="s">
        <v>324</v>
      </c>
      <c r="C60" s="86" t="s">
        <v>1114</v>
      </c>
      <c r="D60" s="86" t="s">
        <v>1114</v>
      </c>
      <c r="E60" s="86" t="s">
        <v>1529</v>
      </c>
      <c r="F60" s="86" t="s">
        <v>1530</v>
      </c>
      <c r="G60" s="149">
        <v>0</v>
      </c>
    </row>
    <row r="61" spans="1:7" x14ac:dyDescent="0.3">
      <c r="A61" s="1"/>
      <c r="B61" s="86" t="s">
        <v>86</v>
      </c>
      <c r="C61" s="86" t="s">
        <v>90</v>
      </c>
      <c r="D61" s="86" t="s">
        <v>1579</v>
      </c>
      <c r="E61" s="86" t="s">
        <v>1555</v>
      </c>
      <c r="F61" s="86" t="s">
        <v>1530</v>
      </c>
      <c r="G61" s="149">
        <v>1213923.8500000001</v>
      </c>
    </row>
    <row r="62" spans="1:7" x14ac:dyDescent="0.3">
      <c r="A62" s="1"/>
      <c r="B62" s="86" t="s">
        <v>86</v>
      </c>
      <c r="C62" s="86" t="s">
        <v>90</v>
      </c>
      <c r="D62" s="86" t="s">
        <v>1580</v>
      </c>
      <c r="E62" s="86" t="s">
        <v>1555</v>
      </c>
      <c r="F62" s="86" t="s">
        <v>1530</v>
      </c>
      <c r="G62" s="149">
        <v>1323557.4310000001</v>
      </c>
    </row>
    <row r="63" spans="1:7" x14ac:dyDescent="0.3">
      <c r="A63" s="1"/>
      <c r="B63" s="86" t="s">
        <v>86</v>
      </c>
      <c r="C63" s="86" t="s">
        <v>90</v>
      </c>
      <c r="D63" s="86" t="s">
        <v>1581</v>
      </c>
      <c r="E63" s="86" t="s">
        <v>1555</v>
      </c>
      <c r="F63" s="86" t="s">
        <v>1530</v>
      </c>
      <c r="G63" s="149">
        <v>1319856.8759999999</v>
      </c>
    </row>
    <row r="64" spans="1:7" x14ac:dyDescent="0.3">
      <c r="A64" s="1"/>
      <c r="B64" s="86" t="s">
        <v>86</v>
      </c>
      <c r="C64" s="86" t="s">
        <v>93</v>
      </c>
      <c r="D64" s="86" t="s">
        <v>1582</v>
      </c>
      <c r="E64" s="86" t="s">
        <v>1555</v>
      </c>
      <c r="F64" s="86" t="s">
        <v>1530</v>
      </c>
      <c r="G64" s="149">
        <v>1392100.598</v>
      </c>
    </row>
    <row r="65" spans="1:7" x14ac:dyDescent="0.3">
      <c r="A65" s="1"/>
      <c r="B65" s="86" t="s">
        <v>367</v>
      </c>
      <c r="C65" s="86" t="s">
        <v>1118</v>
      </c>
      <c r="D65" s="86" t="s">
        <v>1583</v>
      </c>
      <c r="E65" s="86" t="s">
        <v>1529</v>
      </c>
      <c r="F65" s="86" t="s">
        <v>1530</v>
      </c>
      <c r="G65" s="149">
        <v>0</v>
      </c>
    </row>
    <row r="66" spans="1:7" x14ac:dyDescent="0.3">
      <c r="A66" s="1"/>
      <c r="B66" s="86" t="s">
        <v>112</v>
      </c>
      <c r="C66" s="86" t="s">
        <v>1125</v>
      </c>
      <c r="D66" s="86" t="s">
        <v>1584</v>
      </c>
      <c r="E66" s="86" t="s">
        <v>1529</v>
      </c>
      <c r="F66" s="86" t="s">
        <v>1530</v>
      </c>
      <c r="G66" s="149">
        <v>0</v>
      </c>
    </row>
    <row r="67" spans="1:7" x14ac:dyDescent="0.3">
      <c r="A67" s="1"/>
      <c r="B67" s="86" t="s">
        <v>112</v>
      </c>
      <c r="C67" s="86" t="s">
        <v>1125</v>
      </c>
      <c r="D67" s="86" t="s">
        <v>1584</v>
      </c>
      <c r="E67" s="86" t="s">
        <v>1555</v>
      </c>
      <c r="F67" s="86" t="s">
        <v>1530</v>
      </c>
      <c r="G67" s="149">
        <v>0</v>
      </c>
    </row>
    <row r="68" spans="1:7" x14ac:dyDescent="0.3">
      <c r="A68" s="1"/>
      <c r="B68" s="86" t="s">
        <v>112</v>
      </c>
      <c r="C68" s="86" t="s">
        <v>1125</v>
      </c>
      <c r="D68" s="86" t="s">
        <v>397</v>
      </c>
      <c r="E68" s="86" t="s">
        <v>1529</v>
      </c>
      <c r="F68" s="86" t="s">
        <v>1530</v>
      </c>
      <c r="G68" s="149">
        <v>0</v>
      </c>
    </row>
    <row r="69" spans="1:7" x14ac:dyDescent="0.3">
      <c r="A69" s="1"/>
      <c r="B69" s="86" t="s">
        <v>112</v>
      </c>
      <c r="C69" s="86" t="s">
        <v>1125</v>
      </c>
      <c r="D69" s="86" t="s">
        <v>397</v>
      </c>
      <c r="E69" s="86" t="s">
        <v>1555</v>
      </c>
      <c r="F69" s="86" t="s">
        <v>1530</v>
      </c>
      <c r="G69" s="149">
        <v>0</v>
      </c>
    </row>
    <row r="70" spans="1:7" x14ac:dyDescent="0.3">
      <c r="A70" s="1"/>
      <c r="B70" s="86" t="s">
        <v>112</v>
      </c>
      <c r="C70" s="86" t="s">
        <v>1125</v>
      </c>
      <c r="D70" s="86" t="s">
        <v>1585</v>
      </c>
      <c r="E70" s="86" t="s">
        <v>1529</v>
      </c>
      <c r="F70" s="86" t="s">
        <v>1530</v>
      </c>
      <c r="G70" s="149">
        <v>0</v>
      </c>
    </row>
    <row r="71" spans="1:7" x14ac:dyDescent="0.3">
      <c r="A71" s="1"/>
      <c r="B71" s="86" t="s">
        <v>112</v>
      </c>
      <c r="C71" s="86" t="s">
        <v>1125</v>
      </c>
      <c r="D71" s="86" t="s">
        <v>1585</v>
      </c>
      <c r="E71" s="86" t="s">
        <v>1555</v>
      </c>
      <c r="F71" s="86" t="s">
        <v>1530</v>
      </c>
      <c r="G71" s="149">
        <v>0</v>
      </c>
    </row>
    <row r="72" spans="1:7" x14ac:dyDescent="0.3">
      <c r="A72" s="1"/>
      <c r="B72" s="86" t="s">
        <v>112</v>
      </c>
      <c r="C72" s="86" t="s">
        <v>1126</v>
      </c>
      <c r="D72" s="86" t="s">
        <v>1586</v>
      </c>
      <c r="E72" s="86" t="s">
        <v>1555</v>
      </c>
      <c r="F72" s="86" t="s">
        <v>1530</v>
      </c>
      <c r="G72" s="149">
        <v>0</v>
      </c>
    </row>
    <row r="73" spans="1:7" x14ac:dyDescent="0.3">
      <c r="A73" s="1"/>
      <c r="B73" s="86" t="s">
        <v>112</v>
      </c>
      <c r="C73" s="86" t="s">
        <v>117</v>
      </c>
      <c r="D73" s="86" t="s">
        <v>117</v>
      </c>
      <c r="E73" s="86" t="s">
        <v>1555</v>
      </c>
      <c r="F73" s="86" t="s">
        <v>1530</v>
      </c>
      <c r="G73" s="149">
        <v>1883167</v>
      </c>
    </row>
    <row r="74" spans="1:7" x14ac:dyDescent="0.3">
      <c r="A74" s="1"/>
      <c r="B74" s="86" t="s">
        <v>112</v>
      </c>
      <c r="C74" s="86" t="s">
        <v>117</v>
      </c>
      <c r="D74" s="86" t="s">
        <v>1587</v>
      </c>
      <c r="E74" s="86" t="s">
        <v>1529</v>
      </c>
      <c r="F74" s="86" t="s">
        <v>1530</v>
      </c>
      <c r="G74" s="149">
        <v>0</v>
      </c>
    </row>
    <row r="75" spans="1:7" x14ac:dyDescent="0.3">
      <c r="A75" s="1"/>
      <c r="B75" s="86" t="s">
        <v>112</v>
      </c>
      <c r="C75" s="86" t="s">
        <v>117</v>
      </c>
      <c r="D75" s="86" t="s">
        <v>1588</v>
      </c>
      <c r="E75" s="86" t="s">
        <v>1529</v>
      </c>
      <c r="F75" s="86" t="s">
        <v>1530</v>
      </c>
      <c r="G75" s="149">
        <v>0</v>
      </c>
    </row>
    <row r="76" spans="1:7" x14ac:dyDescent="0.3">
      <c r="A76" s="1"/>
      <c r="B76" s="86" t="s">
        <v>599</v>
      </c>
      <c r="C76" s="86" t="s">
        <v>1024</v>
      </c>
      <c r="D76" s="86" t="s">
        <v>1589</v>
      </c>
      <c r="E76" s="86" t="s">
        <v>1590</v>
      </c>
      <c r="F76" s="86" t="s">
        <v>1530</v>
      </c>
      <c r="G76" s="149">
        <v>15644.19</v>
      </c>
    </row>
    <row r="77" spans="1:7" x14ac:dyDescent="0.3">
      <c r="A77" s="1"/>
      <c r="B77" s="86" t="s">
        <v>599</v>
      </c>
      <c r="C77" s="86" t="s">
        <v>1024</v>
      </c>
      <c r="D77" s="86" t="s">
        <v>1591</v>
      </c>
      <c r="E77" s="86" t="s">
        <v>1590</v>
      </c>
      <c r="F77" s="86" t="s">
        <v>1530</v>
      </c>
      <c r="G77" s="149">
        <v>15942.63</v>
      </c>
    </row>
    <row r="78" spans="1:7" x14ac:dyDescent="0.3">
      <c r="A78" s="1"/>
      <c r="B78" s="86" t="s">
        <v>599</v>
      </c>
      <c r="C78" s="86" t="s">
        <v>1024</v>
      </c>
      <c r="D78" s="86" t="s">
        <v>1592</v>
      </c>
      <c r="E78" s="86" t="s">
        <v>1590</v>
      </c>
      <c r="F78" s="86" t="s">
        <v>1530</v>
      </c>
      <c r="G78" s="149">
        <v>15589.63</v>
      </c>
    </row>
    <row r="79" spans="1:7" x14ac:dyDescent="0.3">
      <c r="A79" s="1"/>
      <c r="B79" s="86" t="s">
        <v>599</v>
      </c>
      <c r="C79" s="86" t="s">
        <v>1132</v>
      </c>
      <c r="D79" s="86" t="s">
        <v>1593</v>
      </c>
      <c r="E79" s="86" t="s">
        <v>1590</v>
      </c>
      <c r="F79" s="86" t="s">
        <v>1530</v>
      </c>
      <c r="G79" s="149">
        <v>15146.78</v>
      </c>
    </row>
    <row r="80" spans="1:7" x14ac:dyDescent="0.3">
      <c r="A80" s="1"/>
      <c r="B80" s="86" t="s">
        <v>599</v>
      </c>
      <c r="C80" s="86" t="s">
        <v>1132</v>
      </c>
      <c r="D80" s="86" t="s">
        <v>1594</v>
      </c>
      <c r="E80" s="86" t="s">
        <v>1590</v>
      </c>
      <c r="F80" s="86" t="s">
        <v>1530</v>
      </c>
      <c r="G80" s="149">
        <v>15214.17</v>
      </c>
    </row>
    <row r="81" spans="1:7" x14ac:dyDescent="0.3">
      <c r="A81" s="1"/>
      <c r="B81" s="86" t="s">
        <v>599</v>
      </c>
      <c r="C81" s="86" t="s">
        <v>1133</v>
      </c>
      <c r="D81" s="86" t="s">
        <v>1595</v>
      </c>
      <c r="E81" s="86" t="s">
        <v>1590</v>
      </c>
      <c r="F81" s="86" t="s">
        <v>1530</v>
      </c>
      <c r="G81" s="149">
        <v>14479.3</v>
      </c>
    </row>
    <row r="82" spans="1:7" x14ac:dyDescent="0.3">
      <c r="A82" s="1"/>
      <c r="B82" s="86" t="s">
        <v>599</v>
      </c>
      <c r="C82" s="86" t="s">
        <v>1133</v>
      </c>
      <c r="D82" s="86" t="s">
        <v>1596</v>
      </c>
      <c r="E82" s="86" t="s">
        <v>1590</v>
      </c>
      <c r="F82" s="86" t="s">
        <v>1530</v>
      </c>
      <c r="G82" s="149">
        <v>4621.05</v>
      </c>
    </row>
    <row r="83" spans="1:7" x14ac:dyDescent="0.3">
      <c r="A83" s="1"/>
      <c r="B83" s="86" t="s">
        <v>599</v>
      </c>
      <c r="C83" s="86" t="s">
        <v>1134</v>
      </c>
      <c r="D83" s="86" t="s">
        <v>1597</v>
      </c>
      <c r="E83" s="86" t="s">
        <v>1590</v>
      </c>
      <c r="F83" s="86" t="s">
        <v>1530</v>
      </c>
      <c r="G83" s="149">
        <v>14077.61</v>
      </c>
    </row>
    <row r="84" spans="1:7" x14ac:dyDescent="0.3">
      <c r="A84" s="1"/>
      <c r="B84" s="86" t="s">
        <v>599</v>
      </c>
      <c r="C84" s="86" t="s">
        <v>1134</v>
      </c>
      <c r="D84" s="86" t="s">
        <v>1598</v>
      </c>
      <c r="E84" s="86" t="s">
        <v>1590</v>
      </c>
      <c r="F84" s="86" t="s">
        <v>1530</v>
      </c>
      <c r="G84" s="149">
        <v>14077.61</v>
      </c>
    </row>
    <row r="85" spans="1:7" ht="26.4" x14ac:dyDescent="0.3">
      <c r="A85" s="1"/>
      <c r="B85" s="86" t="s">
        <v>574</v>
      </c>
      <c r="C85" s="86" t="s">
        <v>1135</v>
      </c>
      <c r="D85" s="86" t="s">
        <v>653</v>
      </c>
      <c r="E85" s="86" t="s">
        <v>1529</v>
      </c>
      <c r="F85" s="86" t="s">
        <v>1530</v>
      </c>
      <c r="G85" s="149">
        <v>0</v>
      </c>
    </row>
    <row r="86" spans="1:7" ht="26.4" x14ac:dyDescent="0.3">
      <c r="A86" s="1"/>
      <c r="B86" s="86" t="s">
        <v>574</v>
      </c>
      <c r="C86" s="86" t="s">
        <v>1135</v>
      </c>
      <c r="D86" s="86" t="s">
        <v>654</v>
      </c>
      <c r="E86" s="86" t="s">
        <v>1529</v>
      </c>
      <c r="F86" s="86" t="s">
        <v>1530</v>
      </c>
      <c r="G86" s="149">
        <v>0</v>
      </c>
    </row>
    <row r="87" spans="1:7" x14ac:dyDescent="0.3">
      <c r="A87" s="1"/>
      <c r="B87" s="86" t="s">
        <v>123</v>
      </c>
      <c r="C87" s="86" t="s">
        <v>124</v>
      </c>
      <c r="D87" s="86" t="s">
        <v>1599</v>
      </c>
      <c r="E87" s="86" t="s">
        <v>1529</v>
      </c>
      <c r="F87" s="86" t="s">
        <v>1530</v>
      </c>
      <c r="G87" s="149">
        <v>0</v>
      </c>
    </row>
    <row r="88" spans="1:7" x14ac:dyDescent="0.3">
      <c r="A88" s="1"/>
      <c r="B88" s="86" t="s">
        <v>123</v>
      </c>
      <c r="C88" s="86" t="s">
        <v>124</v>
      </c>
      <c r="D88" s="86" t="s">
        <v>1600</v>
      </c>
      <c r="E88" s="86" t="s">
        <v>1529</v>
      </c>
      <c r="F88" s="86" t="s">
        <v>1530</v>
      </c>
      <c r="G88" s="149">
        <v>0</v>
      </c>
    </row>
    <row r="89" spans="1:7" x14ac:dyDescent="0.3">
      <c r="A89" s="1"/>
      <c r="B89" s="86" t="s">
        <v>123</v>
      </c>
      <c r="C89" s="86" t="s">
        <v>124</v>
      </c>
      <c r="D89" s="86" t="s">
        <v>1601</v>
      </c>
      <c r="E89" s="86" t="s">
        <v>1529</v>
      </c>
      <c r="F89" s="86" t="s">
        <v>1530</v>
      </c>
      <c r="G89" s="149">
        <v>0</v>
      </c>
    </row>
    <row r="90" spans="1:7" x14ac:dyDescent="0.3">
      <c r="A90" s="1"/>
      <c r="B90" s="86" t="s">
        <v>123</v>
      </c>
      <c r="C90" s="86" t="s">
        <v>124</v>
      </c>
      <c r="D90" s="86" t="s">
        <v>1602</v>
      </c>
      <c r="E90" s="86" t="s">
        <v>1529</v>
      </c>
      <c r="F90" s="86" t="s">
        <v>1530</v>
      </c>
      <c r="G90" s="149">
        <v>0</v>
      </c>
    </row>
    <row r="91" spans="1:7" x14ac:dyDescent="0.3">
      <c r="A91" s="1"/>
      <c r="B91" s="86" t="s">
        <v>571</v>
      </c>
      <c r="C91" s="86" t="s">
        <v>1139</v>
      </c>
      <c r="D91" s="86" t="s">
        <v>1140</v>
      </c>
      <c r="E91" s="86" t="s">
        <v>1529</v>
      </c>
      <c r="F91" s="86" t="s">
        <v>1530</v>
      </c>
      <c r="G91" s="149">
        <v>0</v>
      </c>
    </row>
    <row r="92" spans="1:7" x14ac:dyDescent="0.3">
      <c r="A92" s="1"/>
      <c r="B92" s="86" t="s">
        <v>571</v>
      </c>
      <c r="C92" s="86" t="s">
        <v>1139</v>
      </c>
      <c r="D92" s="86" t="s">
        <v>1603</v>
      </c>
      <c r="E92" s="86" t="s">
        <v>1529</v>
      </c>
      <c r="F92" s="86" t="s">
        <v>1530</v>
      </c>
      <c r="G92" s="149">
        <v>0</v>
      </c>
    </row>
    <row r="93" spans="1:7" x14ac:dyDescent="0.3">
      <c r="A93" s="1"/>
      <c r="B93" s="86" t="s">
        <v>571</v>
      </c>
      <c r="C93" s="86" t="s">
        <v>1139</v>
      </c>
      <c r="D93" s="86" t="s">
        <v>1603</v>
      </c>
      <c r="E93" s="86" t="s">
        <v>1532</v>
      </c>
      <c r="F93" s="86" t="s">
        <v>1530</v>
      </c>
      <c r="G93" s="149">
        <v>0</v>
      </c>
    </row>
    <row r="94" spans="1:7" x14ac:dyDescent="0.3">
      <c r="A94" s="1"/>
      <c r="B94" s="86" t="s">
        <v>571</v>
      </c>
      <c r="C94" s="86" t="s">
        <v>1139</v>
      </c>
      <c r="D94" s="86" t="s">
        <v>1604</v>
      </c>
      <c r="E94" s="86" t="s">
        <v>1529</v>
      </c>
      <c r="F94" s="86" t="s">
        <v>1530</v>
      </c>
      <c r="G94" s="149">
        <v>0</v>
      </c>
    </row>
    <row r="95" spans="1:7" x14ac:dyDescent="0.3">
      <c r="A95" s="1"/>
      <c r="B95" s="86" t="s">
        <v>571</v>
      </c>
      <c r="C95" s="86" t="s">
        <v>1139</v>
      </c>
      <c r="D95" s="86" t="s">
        <v>1604</v>
      </c>
      <c r="E95" s="86" t="s">
        <v>1532</v>
      </c>
      <c r="F95" s="86" t="s">
        <v>1530</v>
      </c>
      <c r="G95" s="149">
        <v>0</v>
      </c>
    </row>
    <row r="96" spans="1:7" x14ac:dyDescent="0.3">
      <c r="A96" s="1"/>
      <c r="B96" s="86" t="s">
        <v>571</v>
      </c>
      <c r="C96" s="86" t="s">
        <v>1139</v>
      </c>
      <c r="D96" s="86" t="s">
        <v>1605</v>
      </c>
      <c r="E96" s="86" t="s">
        <v>1529</v>
      </c>
      <c r="F96" s="86" t="s">
        <v>1530</v>
      </c>
      <c r="G96" s="149">
        <v>0</v>
      </c>
    </row>
    <row r="97" spans="1:7" x14ac:dyDescent="0.3">
      <c r="A97" s="1"/>
      <c r="B97" s="86" t="s">
        <v>571</v>
      </c>
      <c r="C97" s="86" t="s">
        <v>1139</v>
      </c>
      <c r="D97" s="86" t="s">
        <v>1605</v>
      </c>
      <c r="E97" s="86" t="s">
        <v>1532</v>
      </c>
      <c r="F97" s="86" t="s">
        <v>1530</v>
      </c>
      <c r="G97" s="149">
        <v>0</v>
      </c>
    </row>
    <row r="98" spans="1:7" x14ac:dyDescent="0.3">
      <c r="A98" s="1"/>
      <c r="B98" s="86" t="s">
        <v>131</v>
      </c>
      <c r="C98" s="86" t="s">
        <v>1147</v>
      </c>
      <c r="D98" s="86" t="s">
        <v>707</v>
      </c>
      <c r="E98" s="86" t="s">
        <v>1555</v>
      </c>
      <c r="F98" s="86" t="s">
        <v>1530</v>
      </c>
      <c r="G98" s="149">
        <v>1161107</v>
      </c>
    </row>
    <row r="99" spans="1:7" x14ac:dyDescent="0.3">
      <c r="A99" s="1"/>
      <c r="B99" s="86" t="s">
        <v>135</v>
      </c>
      <c r="C99" s="86" t="s">
        <v>1148</v>
      </c>
      <c r="D99" s="86" t="s">
        <v>1606</v>
      </c>
      <c r="E99" s="86" t="s">
        <v>1555</v>
      </c>
      <c r="F99" s="86" t="s">
        <v>1530</v>
      </c>
      <c r="G99" s="149">
        <v>0</v>
      </c>
    </row>
    <row r="100" spans="1:7" x14ac:dyDescent="0.3">
      <c r="A100" s="1"/>
      <c r="B100" s="86" t="s">
        <v>135</v>
      </c>
      <c r="C100" s="86" t="s">
        <v>1148</v>
      </c>
      <c r="D100" s="86" t="s">
        <v>1607</v>
      </c>
      <c r="E100" s="86" t="s">
        <v>1555</v>
      </c>
      <c r="F100" s="86" t="s">
        <v>1530</v>
      </c>
      <c r="G100" s="149">
        <v>902.96329000000003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560</v>
      </c>
      <c r="C6" s="195" t="s">
        <v>1608</v>
      </c>
      <c r="D6" s="195"/>
      <c r="E6" s="195"/>
      <c r="F6" s="195"/>
      <c r="G6" s="195"/>
      <c r="H6" s="195"/>
      <c r="I6" s="195"/>
      <c r="J6" s="195"/>
      <c r="K6" s="195"/>
      <c r="L6" s="195"/>
      <c r="M6" s="195"/>
      <c r="N6" s="195"/>
      <c r="O6" s="195"/>
      <c r="P6" s="195"/>
      <c r="Q6" s="195"/>
    </row>
    <row r="7" spans="1:17" ht="40.049999999999997" customHeight="1" x14ac:dyDescent="0.3">
      <c r="A7" s="1"/>
      <c r="B7" s="195"/>
      <c r="C7" s="3" t="s">
        <v>23</v>
      </c>
      <c r="D7" s="3" t="s">
        <v>67</v>
      </c>
      <c r="E7" s="3" t="s">
        <v>74</v>
      </c>
      <c r="F7" s="3" t="s">
        <v>74</v>
      </c>
      <c r="G7" s="3" t="s">
        <v>83</v>
      </c>
      <c r="H7" s="3" t="s">
        <v>615</v>
      </c>
      <c r="I7" s="3" t="s">
        <v>86</v>
      </c>
      <c r="J7" s="3" t="s">
        <v>86</v>
      </c>
      <c r="K7" s="3" t="s">
        <v>112</v>
      </c>
      <c r="L7" s="3" t="s">
        <v>112</v>
      </c>
      <c r="M7" s="3" t="s">
        <v>112</v>
      </c>
      <c r="N7" s="3" t="s">
        <v>112</v>
      </c>
      <c r="O7" s="3" t="s">
        <v>1609</v>
      </c>
      <c r="P7" s="3" t="s">
        <v>131</v>
      </c>
      <c r="Q7" s="3" t="s">
        <v>135</v>
      </c>
    </row>
    <row r="8" spans="1:17" ht="40.049999999999997" customHeight="1" x14ac:dyDescent="0.3">
      <c r="A8" s="1"/>
      <c r="B8" s="195"/>
      <c r="C8" s="3" t="s">
        <v>65</v>
      </c>
      <c r="D8" s="3" t="s">
        <v>72</v>
      </c>
      <c r="E8" s="3" t="s">
        <v>1610</v>
      </c>
      <c r="F8" s="3" t="s">
        <v>1611</v>
      </c>
      <c r="G8" s="3" t="s">
        <v>1612</v>
      </c>
      <c r="H8" s="3" t="s">
        <v>1613</v>
      </c>
      <c r="I8" s="3" t="s">
        <v>90</v>
      </c>
      <c r="J8" s="3" t="s">
        <v>93</v>
      </c>
      <c r="K8" s="3" t="s">
        <v>1614</v>
      </c>
      <c r="L8" s="3" t="s">
        <v>1615</v>
      </c>
      <c r="M8" s="3" t="s">
        <v>114</v>
      </c>
      <c r="N8" s="3" t="s">
        <v>1616</v>
      </c>
      <c r="O8" s="3" t="s">
        <v>1102</v>
      </c>
      <c r="P8" s="3" t="s">
        <v>1102</v>
      </c>
      <c r="Q8" s="3" t="s">
        <v>1617</v>
      </c>
    </row>
    <row r="9" spans="1:17" x14ac:dyDescent="0.3">
      <c r="A9" s="1"/>
      <c r="B9" s="150" t="s">
        <v>155</v>
      </c>
      <c r="C9" s="148">
        <v>90.5</v>
      </c>
      <c r="D9" s="148">
        <v>2986.03</v>
      </c>
      <c r="E9" s="148">
        <v>76.08</v>
      </c>
      <c r="F9" s="148">
        <v>76.08</v>
      </c>
      <c r="G9" s="148">
        <v>4474.7</v>
      </c>
      <c r="H9" s="148">
        <v>511.91</v>
      </c>
      <c r="I9" s="148">
        <v>7566</v>
      </c>
      <c r="J9" s="148">
        <v>22796</v>
      </c>
      <c r="K9" s="148">
        <v>4092.6555600000002</v>
      </c>
      <c r="L9" s="148">
        <v>4458.5292799999997</v>
      </c>
      <c r="M9" s="148">
        <v>4449.7276300000003</v>
      </c>
      <c r="N9" s="148">
        <v>4458.4640499999996</v>
      </c>
      <c r="O9" s="148">
        <v>2750</v>
      </c>
      <c r="P9" s="148">
        <v>6635.4</v>
      </c>
      <c r="Q9" s="148">
        <v>4858.7510000000002</v>
      </c>
    </row>
    <row r="10" spans="1:17" x14ac:dyDescent="0.3">
      <c r="A10" s="1"/>
      <c r="B10" s="150" t="s">
        <v>1618</v>
      </c>
      <c r="C10" s="148">
        <v>90.4</v>
      </c>
      <c r="D10" s="148">
        <v>2986.03</v>
      </c>
      <c r="E10" s="148">
        <v>78.34</v>
      </c>
      <c r="F10" s="148">
        <v>78.34</v>
      </c>
      <c r="G10" s="148">
        <v>4474.7</v>
      </c>
      <c r="H10" s="148">
        <v>510.93</v>
      </c>
      <c r="I10" s="148">
        <v>7786</v>
      </c>
      <c r="J10" s="148">
        <v>22696</v>
      </c>
      <c r="K10" s="148">
        <v>4169.0918000000001</v>
      </c>
      <c r="L10" s="148">
        <v>4499.3579900000004</v>
      </c>
      <c r="M10" s="148">
        <v>4490.92598</v>
      </c>
      <c r="N10" s="148">
        <v>4499.8031600000004</v>
      </c>
      <c r="O10" s="148">
        <v>2750</v>
      </c>
      <c r="P10" s="148">
        <v>6635.8</v>
      </c>
      <c r="Q10" s="148">
        <v>4939.6970000000001</v>
      </c>
    </row>
    <row r="11" spans="1:17" x14ac:dyDescent="0.3">
      <c r="A11" s="1"/>
      <c r="B11" s="150" t="s">
        <v>1619</v>
      </c>
      <c r="C11" s="148">
        <v>90.3</v>
      </c>
      <c r="D11" s="148">
        <v>2986.73</v>
      </c>
      <c r="E11" s="148">
        <v>80.52</v>
      </c>
      <c r="F11" s="148">
        <v>80.52</v>
      </c>
      <c r="G11" s="148">
        <v>4474.7</v>
      </c>
      <c r="H11" s="148">
        <v>509.95</v>
      </c>
      <c r="I11" s="148">
        <v>8006</v>
      </c>
      <c r="J11" s="148">
        <v>22676</v>
      </c>
      <c r="K11" s="148">
        <v>4247.7653499999997</v>
      </c>
      <c r="L11" s="148">
        <v>4532.92389</v>
      </c>
      <c r="M11" s="148">
        <v>4523.79799</v>
      </c>
      <c r="N11" s="148">
        <v>4533.1337000000003</v>
      </c>
      <c r="O11" s="148">
        <v>2750</v>
      </c>
      <c r="P11" s="148">
        <v>6662.8</v>
      </c>
      <c r="Q11" s="148">
        <v>5272.39</v>
      </c>
    </row>
    <row r="12" spans="1:17" x14ac:dyDescent="0.3">
      <c r="A12" s="1"/>
      <c r="B12" s="150" t="s">
        <v>1620</v>
      </c>
      <c r="C12" s="148">
        <v>90.2</v>
      </c>
      <c r="D12" s="148">
        <v>2987.19</v>
      </c>
      <c r="E12" s="148">
        <v>82.93</v>
      </c>
      <c r="F12" s="148">
        <v>82.93</v>
      </c>
      <c r="G12" s="148">
        <v>4474.7</v>
      </c>
      <c r="H12" s="148">
        <v>508.97</v>
      </c>
      <c r="I12" s="148">
        <v>8226</v>
      </c>
      <c r="J12" s="148">
        <v>22853</v>
      </c>
      <c r="K12" s="148">
        <v>4293.5794800000003</v>
      </c>
      <c r="L12" s="148">
        <v>4547.0569599999999</v>
      </c>
      <c r="M12" s="148">
        <v>4538.3956900000003</v>
      </c>
      <c r="N12" s="148">
        <v>4547.5021399999996</v>
      </c>
      <c r="O12" s="148">
        <v>2750</v>
      </c>
      <c r="P12" s="148">
        <v>6640.1</v>
      </c>
      <c r="Q12" s="148">
        <v>5412.6130000000003</v>
      </c>
    </row>
    <row r="13" spans="1:17" x14ac:dyDescent="0.3">
      <c r="A13" s="1"/>
      <c r="B13" s="150" t="s">
        <v>1621</v>
      </c>
      <c r="C13" s="148">
        <v>90.1</v>
      </c>
      <c r="D13" s="148">
        <v>2987.19</v>
      </c>
      <c r="E13" s="148">
        <v>84.54</v>
      </c>
      <c r="F13" s="148">
        <v>84.54</v>
      </c>
      <c r="G13" s="148">
        <v>4474.7</v>
      </c>
      <c r="H13" s="148">
        <v>510.93</v>
      </c>
      <c r="I13" s="148">
        <v>8393</v>
      </c>
      <c r="J13" s="148">
        <v>22709</v>
      </c>
      <c r="K13" s="148">
        <v>4288.2797200000005</v>
      </c>
      <c r="L13" s="148">
        <v>4542.3458099999998</v>
      </c>
      <c r="M13" s="148">
        <v>4533.5296600000001</v>
      </c>
      <c r="N13" s="148">
        <v>4542.6734900000001</v>
      </c>
      <c r="O13" s="148">
        <v>2750</v>
      </c>
      <c r="P13" s="148">
        <v>6635.4</v>
      </c>
      <c r="Q13" s="148">
        <v>5546.7110000000002</v>
      </c>
    </row>
    <row r="14" spans="1:17" x14ac:dyDescent="0.3">
      <c r="A14" s="1"/>
      <c r="B14" s="150" t="s">
        <v>1622</v>
      </c>
      <c r="C14" s="148">
        <v>89.9</v>
      </c>
      <c r="D14" s="148">
        <v>2986.48</v>
      </c>
      <c r="E14" s="148">
        <v>85.39</v>
      </c>
      <c r="F14" s="148">
        <v>85.39</v>
      </c>
      <c r="G14" s="148">
        <v>4474.7</v>
      </c>
      <c r="H14" s="148">
        <v>510.93</v>
      </c>
      <c r="I14" s="148">
        <v>8471</v>
      </c>
      <c r="J14" s="148">
        <v>22779</v>
      </c>
      <c r="K14" s="148">
        <v>4206.0730000000003</v>
      </c>
      <c r="L14" s="148">
        <v>4503.6766100000004</v>
      </c>
      <c r="M14" s="148">
        <v>4494.6022000000003</v>
      </c>
      <c r="N14" s="148">
        <v>4503.9253200000003</v>
      </c>
      <c r="O14" s="148">
        <v>2750</v>
      </c>
      <c r="P14" s="148">
        <v>6634.6</v>
      </c>
      <c r="Q14" s="148">
        <v>5682.9340000000002</v>
      </c>
    </row>
    <row r="15" spans="1:17" x14ac:dyDescent="0.3">
      <c r="A15" s="1"/>
      <c r="B15" s="150" t="s">
        <v>1623</v>
      </c>
      <c r="C15" s="148">
        <v>89.8</v>
      </c>
      <c r="D15" s="148">
        <v>2985.57</v>
      </c>
      <c r="E15" s="148">
        <v>85.52</v>
      </c>
      <c r="F15" s="148">
        <v>85.52</v>
      </c>
      <c r="G15" s="148">
        <v>4467.3</v>
      </c>
      <c r="H15" s="148">
        <v>512.89</v>
      </c>
      <c r="I15" s="148">
        <v>8483</v>
      </c>
      <c r="J15" s="148">
        <v>22721</v>
      </c>
      <c r="K15" s="148">
        <v>4050.60997</v>
      </c>
      <c r="L15" s="148">
        <v>4408.8676500000001</v>
      </c>
      <c r="M15" s="148">
        <v>4400.09537</v>
      </c>
      <c r="N15" s="148">
        <v>4408.7631199999996</v>
      </c>
      <c r="O15" s="148">
        <v>2750</v>
      </c>
      <c r="P15" s="148">
        <v>6635.4</v>
      </c>
      <c r="Q15" s="148">
        <v>5819.2929999999997</v>
      </c>
    </row>
    <row r="16" spans="1:17" x14ac:dyDescent="0.3">
      <c r="A16" s="1"/>
      <c r="B16" s="150" t="s">
        <v>296</v>
      </c>
      <c r="C16" s="148">
        <v>89.8</v>
      </c>
      <c r="D16" s="148">
        <v>2986.73</v>
      </c>
      <c r="E16" s="148">
        <v>84.4</v>
      </c>
      <c r="F16" s="148">
        <v>84.4</v>
      </c>
      <c r="G16" s="148">
        <v>4477</v>
      </c>
      <c r="H16" s="148">
        <v>509.95</v>
      </c>
      <c r="I16" s="148">
        <v>8424</v>
      </c>
      <c r="J16" s="148">
        <v>22790</v>
      </c>
      <c r="K16" s="148">
        <v>3916.2288699999999</v>
      </c>
      <c r="L16" s="148">
        <v>4336.4360800000004</v>
      </c>
      <c r="M16" s="148">
        <v>4327.5386799999997</v>
      </c>
      <c r="N16" s="148">
        <v>4336.4494299999997</v>
      </c>
      <c r="O16" s="148">
        <v>2740</v>
      </c>
      <c r="P16" s="148">
        <v>6659.7</v>
      </c>
      <c r="Q16" s="148">
        <v>5958.4629999999997</v>
      </c>
    </row>
    <row r="17" spans="1:17" x14ac:dyDescent="0.3">
      <c r="A17" s="1"/>
      <c r="B17" s="150" t="s">
        <v>227</v>
      </c>
      <c r="C17" s="148">
        <v>89.8</v>
      </c>
      <c r="D17" s="148">
        <v>2986.03</v>
      </c>
      <c r="E17" s="148">
        <v>84.37</v>
      </c>
      <c r="F17" s="148">
        <v>84.37</v>
      </c>
      <c r="G17" s="148">
        <v>4470.5</v>
      </c>
      <c r="H17" s="148">
        <v>508.97</v>
      </c>
      <c r="I17" s="148">
        <v>8372</v>
      </c>
      <c r="J17" s="148">
        <v>22727</v>
      </c>
      <c r="K17" s="148">
        <v>3915.7577500000002</v>
      </c>
      <c r="L17" s="148">
        <v>4335.2584800000004</v>
      </c>
      <c r="M17" s="148">
        <v>4326.4572099999996</v>
      </c>
      <c r="N17" s="148">
        <v>4334.9182099999998</v>
      </c>
      <c r="O17" s="148">
        <v>2740</v>
      </c>
      <c r="P17" s="148">
        <v>6660.1</v>
      </c>
      <c r="Q17" s="148">
        <v>6092.5940000000001</v>
      </c>
    </row>
    <row r="18" spans="1:17" x14ac:dyDescent="0.3">
      <c r="A18" s="1"/>
      <c r="B18" s="150" t="s">
        <v>419</v>
      </c>
      <c r="C18" s="148">
        <v>89.9</v>
      </c>
      <c r="D18" s="148">
        <v>2987.19</v>
      </c>
      <c r="E18" s="148">
        <v>83.25</v>
      </c>
      <c r="F18" s="148">
        <v>83.25</v>
      </c>
      <c r="G18" s="148">
        <v>4468.3999999999996</v>
      </c>
      <c r="H18" s="148">
        <v>507.98</v>
      </c>
      <c r="I18" s="148">
        <v>8293</v>
      </c>
      <c r="J18" s="148">
        <v>22750</v>
      </c>
      <c r="K18" s="148">
        <v>3857.4592600000001</v>
      </c>
      <c r="L18" s="148">
        <v>4299.9259899999997</v>
      </c>
      <c r="M18" s="148">
        <v>4292.0715300000002</v>
      </c>
      <c r="N18" s="148">
        <v>4299.9393499999996</v>
      </c>
      <c r="O18" s="148">
        <v>2740</v>
      </c>
      <c r="P18" s="148">
        <v>6660.1</v>
      </c>
      <c r="Q18" s="148">
        <v>6225.2290000000003</v>
      </c>
    </row>
    <row r="19" spans="1:17" x14ac:dyDescent="0.3">
      <c r="A19" s="1"/>
      <c r="B19" s="150" t="s">
        <v>1624</v>
      </c>
      <c r="C19" s="148">
        <v>90</v>
      </c>
      <c r="D19" s="148">
        <v>2987.19</v>
      </c>
      <c r="E19" s="148">
        <v>82.39</v>
      </c>
      <c r="F19" s="148">
        <v>82.39</v>
      </c>
      <c r="G19" s="148">
        <v>4481.7</v>
      </c>
      <c r="H19" s="148">
        <v>511.91</v>
      </c>
      <c r="I19" s="148">
        <v>8196</v>
      </c>
      <c r="J19" s="148">
        <v>22681</v>
      </c>
      <c r="K19" s="148">
        <v>3808.93631</v>
      </c>
      <c r="L19" s="148">
        <v>4274.9969499999997</v>
      </c>
      <c r="M19" s="148">
        <v>4267.9580699999997</v>
      </c>
      <c r="N19" s="148">
        <v>4275.3242499999997</v>
      </c>
      <c r="O19" s="148">
        <v>2740</v>
      </c>
      <c r="P19" s="148">
        <v>6660.1</v>
      </c>
      <c r="Q19" s="148">
        <v>6356.1689999999999</v>
      </c>
    </row>
    <row r="20" spans="1:17" x14ac:dyDescent="0.3">
      <c r="A20" s="1"/>
      <c r="B20" s="150" t="s">
        <v>1625</v>
      </c>
      <c r="C20" s="148">
        <v>90.7</v>
      </c>
      <c r="D20" s="148">
        <v>2986.03</v>
      </c>
      <c r="E20" s="148">
        <v>81.47</v>
      </c>
      <c r="F20" s="148">
        <v>81.47</v>
      </c>
      <c r="G20" s="148">
        <v>4473.8999999999996</v>
      </c>
      <c r="H20" s="148">
        <v>512.89</v>
      </c>
      <c r="I20" s="148">
        <v>8098</v>
      </c>
      <c r="J20" s="148">
        <v>22719</v>
      </c>
      <c r="K20" s="148">
        <v>3755.5839500000002</v>
      </c>
      <c r="L20" s="148">
        <v>4244.1791499999999</v>
      </c>
      <c r="M20" s="148">
        <v>4237.7891499999996</v>
      </c>
      <c r="N20" s="148">
        <v>4244.3496699999996</v>
      </c>
      <c r="O20" s="148">
        <v>2740</v>
      </c>
      <c r="P20" s="148">
        <v>6660.5</v>
      </c>
      <c r="Q20" s="148">
        <v>6486.9660000000003</v>
      </c>
    </row>
    <row r="21" spans="1:17" x14ac:dyDescent="0.3">
      <c r="A21" s="1"/>
      <c r="B21" s="150" t="s">
        <v>284</v>
      </c>
      <c r="C21" s="148">
        <v>91.6</v>
      </c>
      <c r="D21" s="148">
        <v>2986.73</v>
      </c>
      <c r="E21" s="148">
        <v>80.17</v>
      </c>
      <c r="F21" s="148">
        <v>80.17</v>
      </c>
      <c r="G21" s="148">
        <v>4491.7</v>
      </c>
      <c r="H21" s="148">
        <v>518.77</v>
      </c>
      <c r="I21" s="148">
        <v>8001</v>
      </c>
      <c r="J21" s="148">
        <v>22739</v>
      </c>
      <c r="K21" s="148">
        <v>3681.1504399999999</v>
      </c>
      <c r="L21" s="148">
        <v>4208.2580600000001</v>
      </c>
      <c r="M21" s="148">
        <v>4202.8625499999998</v>
      </c>
      <c r="N21" s="148">
        <v>4208.5460700000003</v>
      </c>
      <c r="O21" s="148">
        <v>2740</v>
      </c>
      <c r="P21" s="148">
        <v>6663.6</v>
      </c>
      <c r="Q21" s="148">
        <v>6612.7830000000004</v>
      </c>
    </row>
    <row r="22" spans="1:17" x14ac:dyDescent="0.3">
      <c r="A22" s="1"/>
      <c r="B22" s="150" t="s">
        <v>1626</v>
      </c>
      <c r="C22" s="148">
        <v>91.5</v>
      </c>
      <c r="D22" s="148">
        <v>2987.19</v>
      </c>
      <c r="E22" s="148">
        <v>79.47</v>
      </c>
      <c r="F22" s="148">
        <v>79.47</v>
      </c>
      <c r="G22" s="148">
        <v>4479.8</v>
      </c>
      <c r="H22" s="148">
        <v>517.79</v>
      </c>
      <c r="I22" s="148">
        <v>7904</v>
      </c>
      <c r="J22" s="148">
        <v>22854</v>
      </c>
      <c r="K22" s="148">
        <v>3712.7139999999999</v>
      </c>
      <c r="L22" s="148">
        <v>4240.6459800000002</v>
      </c>
      <c r="M22" s="148">
        <v>4237.4648999999999</v>
      </c>
      <c r="N22" s="148">
        <v>4241.6408499999998</v>
      </c>
      <c r="O22" s="148">
        <v>2740</v>
      </c>
      <c r="P22" s="148">
        <v>6662.5</v>
      </c>
      <c r="Q22" s="148">
        <v>6734.7619999999997</v>
      </c>
    </row>
    <row r="23" spans="1:17" x14ac:dyDescent="0.3">
      <c r="A23" s="1"/>
      <c r="B23" s="150" t="s">
        <v>1627</v>
      </c>
      <c r="C23" s="148">
        <v>91.6</v>
      </c>
      <c r="D23" s="148">
        <v>2987.19</v>
      </c>
      <c r="E23" s="148">
        <v>79.19</v>
      </c>
      <c r="F23" s="148">
        <v>79.19</v>
      </c>
      <c r="G23" s="148">
        <v>4471.3</v>
      </c>
      <c r="H23" s="148">
        <v>517.79</v>
      </c>
      <c r="I23" s="148">
        <v>7878</v>
      </c>
      <c r="J23" s="148">
        <v>22731</v>
      </c>
      <c r="K23" s="148">
        <v>3732.0289600000001</v>
      </c>
      <c r="L23" s="148">
        <v>4247.9087799999998</v>
      </c>
      <c r="M23" s="148">
        <v>4245.4666100000004</v>
      </c>
      <c r="N23" s="148">
        <v>4248.8250699999999</v>
      </c>
      <c r="O23" s="148">
        <v>2740</v>
      </c>
      <c r="P23" s="148">
        <v>6662.8</v>
      </c>
      <c r="Q23" s="148">
        <v>6853.8490000000002</v>
      </c>
    </row>
    <row r="24" spans="1:17" x14ac:dyDescent="0.3">
      <c r="A24" s="1"/>
      <c r="B24" s="150" t="s">
        <v>297</v>
      </c>
      <c r="C24" s="148">
        <v>91.7</v>
      </c>
      <c r="D24" s="148">
        <v>2986.73</v>
      </c>
      <c r="E24" s="148">
        <v>78.84</v>
      </c>
      <c r="F24" s="148">
        <v>78.84</v>
      </c>
      <c r="G24" s="148">
        <v>4480.2</v>
      </c>
      <c r="H24" s="148">
        <v>518.77</v>
      </c>
      <c r="I24" s="148">
        <v>7867</v>
      </c>
      <c r="J24" s="148">
        <v>22771</v>
      </c>
      <c r="K24" s="148">
        <v>3783.8501000000001</v>
      </c>
      <c r="L24" s="148">
        <v>4279.7080999999998</v>
      </c>
      <c r="M24" s="148">
        <v>4277.9060399999998</v>
      </c>
      <c r="N24" s="148">
        <v>4281.09512</v>
      </c>
      <c r="O24" s="148">
        <v>2740</v>
      </c>
      <c r="P24" s="148">
        <v>6662.8</v>
      </c>
      <c r="Q24" s="148">
        <v>6974.6549999999997</v>
      </c>
    </row>
    <row r="25" spans="1:17" x14ac:dyDescent="0.3">
      <c r="A25" s="1"/>
      <c r="B25" s="150" t="s">
        <v>273</v>
      </c>
      <c r="C25" s="148">
        <v>91.9</v>
      </c>
      <c r="D25" s="148">
        <v>2986.73</v>
      </c>
      <c r="E25" s="148">
        <v>79.459999999999994</v>
      </c>
      <c r="F25" s="148">
        <v>79.459999999999994</v>
      </c>
      <c r="G25" s="148">
        <v>4491.5</v>
      </c>
      <c r="H25" s="148">
        <v>518.77</v>
      </c>
      <c r="I25" s="148">
        <v>7883</v>
      </c>
      <c r="J25" s="148">
        <v>22826</v>
      </c>
      <c r="K25" s="148">
        <v>3854.16183</v>
      </c>
      <c r="L25" s="148">
        <v>4313.07755</v>
      </c>
      <c r="M25" s="148">
        <v>4311.5348800000002</v>
      </c>
      <c r="N25" s="148">
        <v>4314.3081700000002</v>
      </c>
      <c r="O25" s="148">
        <v>2740</v>
      </c>
      <c r="P25" s="148">
        <v>6662.8</v>
      </c>
      <c r="Q25" s="148">
        <v>7031.5569999999998</v>
      </c>
    </row>
    <row r="26" spans="1:17" x14ac:dyDescent="0.3">
      <c r="A26" s="1"/>
      <c r="B26" s="150" t="s">
        <v>268</v>
      </c>
      <c r="C26" s="148">
        <v>91.6</v>
      </c>
      <c r="D26" s="148">
        <v>2986.03</v>
      </c>
      <c r="E26" s="148">
        <v>79.989999999999995</v>
      </c>
      <c r="F26" s="148">
        <v>79.989999999999995</v>
      </c>
      <c r="G26" s="148">
        <v>4471.3</v>
      </c>
      <c r="H26" s="148">
        <v>510.93</v>
      </c>
      <c r="I26" s="148">
        <v>7952</v>
      </c>
      <c r="J26" s="148">
        <v>22836</v>
      </c>
      <c r="K26" s="148">
        <v>3881.4853699999999</v>
      </c>
      <c r="L26" s="148">
        <v>4309.9368999999997</v>
      </c>
      <c r="M26" s="148">
        <v>4305.3718600000002</v>
      </c>
      <c r="N26" s="148">
        <v>4310.5392499999998</v>
      </c>
      <c r="O26" s="148">
        <v>2740</v>
      </c>
      <c r="P26" s="148">
        <v>6660.5</v>
      </c>
      <c r="Q26" s="148">
        <v>7028.93</v>
      </c>
    </row>
    <row r="27" spans="1:17" x14ac:dyDescent="0.3">
      <c r="A27" s="1"/>
      <c r="B27" s="150" t="s">
        <v>205</v>
      </c>
      <c r="C27" s="148">
        <v>91.6</v>
      </c>
      <c r="D27" s="148">
        <v>2985.58</v>
      </c>
      <c r="E27" s="148">
        <v>79.22</v>
      </c>
      <c r="F27" s="148">
        <v>79.22</v>
      </c>
      <c r="G27" s="148">
        <v>4471.3</v>
      </c>
      <c r="H27" s="148">
        <v>517.79</v>
      </c>
      <c r="I27" s="148">
        <v>7874</v>
      </c>
      <c r="J27" s="148">
        <v>22833</v>
      </c>
      <c r="K27" s="148">
        <v>3864.87923</v>
      </c>
      <c r="L27" s="148">
        <v>4304.8332200000004</v>
      </c>
      <c r="M27" s="148">
        <v>4297.26181</v>
      </c>
      <c r="N27" s="148">
        <v>4304.6501200000002</v>
      </c>
      <c r="O27" s="148">
        <v>2740</v>
      </c>
      <c r="P27" s="148">
        <v>6637.3</v>
      </c>
      <c r="Q27" s="148">
        <v>7024.7240000000002</v>
      </c>
    </row>
    <row r="28" spans="1:17" x14ac:dyDescent="0.3">
      <c r="A28" s="1"/>
      <c r="B28" s="150" t="s">
        <v>1628</v>
      </c>
      <c r="C28" s="148">
        <v>91.5</v>
      </c>
      <c r="D28" s="148">
        <v>2984.87</v>
      </c>
      <c r="E28" s="148">
        <v>78.19</v>
      </c>
      <c r="F28" s="148">
        <v>78.19</v>
      </c>
      <c r="G28" s="148">
        <v>4474.7</v>
      </c>
      <c r="H28" s="148">
        <v>517.79</v>
      </c>
      <c r="I28" s="148">
        <v>7797</v>
      </c>
      <c r="J28" s="148">
        <v>22789</v>
      </c>
      <c r="K28" s="148">
        <v>3842.1485899999998</v>
      </c>
      <c r="L28" s="148">
        <v>4308.3663900000001</v>
      </c>
      <c r="M28" s="148">
        <v>4299.74899</v>
      </c>
      <c r="N28" s="148">
        <v>4308.0658000000003</v>
      </c>
      <c r="O28" s="148">
        <v>2750</v>
      </c>
      <c r="P28" s="148">
        <v>6636.9</v>
      </c>
      <c r="Q28" s="148">
        <v>7022.5320000000002</v>
      </c>
    </row>
    <row r="29" spans="1:17" x14ac:dyDescent="0.3">
      <c r="A29" s="1"/>
      <c r="B29" s="150" t="s">
        <v>1629</v>
      </c>
      <c r="C29" s="148">
        <v>891</v>
      </c>
      <c r="D29" s="148">
        <v>2986.03</v>
      </c>
      <c r="E29" s="148">
        <v>77.47</v>
      </c>
      <c r="F29" s="148">
        <v>77.47</v>
      </c>
      <c r="G29" s="148">
        <v>4474.7</v>
      </c>
      <c r="H29" s="148">
        <v>517.79</v>
      </c>
      <c r="I29" s="148">
        <v>7719</v>
      </c>
      <c r="J29" s="148">
        <v>22763</v>
      </c>
      <c r="K29" s="148">
        <v>3826.95541</v>
      </c>
      <c r="L29" s="148">
        <v>4291.8781300000001</v>
      </c>
      <c r="M29" s="148">
        <v>4283.2046499999997</v>
      </c>
      <c r="N29" s="148">
        <v>4291.5771500000001</v>
      </c>
      <c r="O29" s="148">
        <v>2740</v>
      </c>
      <c r="P29" s="148">
        <v>6635.8</v>
      </c>
      <c r="Q29" s="148">
        <v>7021.7730000000001</v>
      </c>
    </row>
    <row r="30" spans="1:17" x14ac:dyDescent="0.3">
      <c r="A30" s="1"/>
      <c r="B30" s="150" t="s">
        <v>1630</v>
      </c>
      <c r="C30" s="148">
        <v>891.5</v>
      </c>
      <c r="D30" s="148">
        <v>2986.03</v>
      </c>
      <c r="E30" s="148">
        <v>76.56</v>
      </c>
      <c r="F30" s="148">
        <v>76.56</v>
      </c>
      <c r="G30" s="148">
        <v>4474.7</v>
      </c>
      <c r="H30" s="148">
        <v>518.77</v>
      </c>
      <c r="I30" s="148">
        <v>7642</v>
      </c>
      <c r="J30" s="148">
        <v>22790</v>
      </c>
      <c r="K30" s="148">
        <v>3800.57411</v>
      </c>
      <c r="L30" s="148">
        <v>4280.2967099999996</v>
      </c>
      <c r="M30" s="148">
        <v>4271.5263400000003</v>
      </c>
      <c r="N30" s="148">
        <v>4279.6821600000003</v>
      </c>
      <c r="O30" s="148">
        <v>2740</v>
      </c>
      <c r="P30" s="148">
        <v>6636.2</v>
      </c>
      <c r="Q30" s="148">
        <v>7020.1189999999997</v>
      </c>
    </row>
    <row r="31" spans="1:17" x14ac:dyDescent="0.3">
      <c r="A31" s="1"/>
      <c r="B31" s="150" t="s">
        <v>1631</v>
      </c>
      <c r="C31" s="148">
        <v>891</v>
      </c>
      <c r="D31" s="148">
        <v>2985.58</v>
      </c>
      <c r="E31" s="148">
        <v>76.16</v>
      </c>
      <c r="F31" s="148">
        <v>76.16</v>
      </c>
      <c r="G31" s="148">
        <v>4467.8</v>
      </c>
      <c r="H31" s="148">
        <v>518.77</v>
      </c>
      <c r="I31" s="148">
        <v>7580</v>
      </c>
      <c r="J31" s="148">
        <v>22879</v>
      </c>
      <c r="K31" s="148">
        <v>3867.94128</v>
      </c>
      <c r="L31" s="148">
        <v>4325.4436500000002</v>
      </c>
      <c r="M31" s="148">
        <v>4316.29295</v>
      </c>
      <c r="N31" s="148">
        <v>4324.7898100000002</v>
      </c>
      <c r="O31" s="148">
        <v>2750</v>
      </c>
      <c r="P31" s="148">
        <v>6635</v>
      </c>
      <c r="Q31" s="148">
        <v>7018.54</v>
      </c>
    </row>
    <row r="32" spans="1:17" x14ac:dyDescent="0.3">
      <c r="A32" s="1"/>
      <c r="B32" s="150" t="s">
        <v>1632</v>
      </c>
      <c r="C32" s="148">
        <v>891.3</v>
      </c>
      <c r="D32" s="148">
        <v>2986.03</v>
      </c>
      <c r="E32" s="148">
        <v>76.67</v>
      </c>
      <c r="F32" s="148">
        <v>76.67</v>
      </c>
      <c r="G32" s="148">
        <v>4474.7</v>
      </c>
      <c r="H32" s="148">
        <v>523.67999999999995</v>
      </c>
      <c r="I32" s="148">
        <v>7657</v>
      </c>
      <c r="J32" s="148">
        <v>22698</v>
      </c>
      <c r="K32" s="148">
        <v>3965.5765500000002</v>
      </c>
      <c r="L32" s="148">
        <v>4378.0498500000003</v>
      </c>
      <c r="M32" s="148">
        <v>4369.1696199999997</v>
      </c>
      <c r="N32" s="148">
        <v>4377.6706700000004</v>
      </c>
      <c r="O32" s="148">
        <v>2750</v>
      </c>
      <c r="P32" s="148">
        <v>6635</v>
      </c>
      <c r="Q32" s="148">
        <v>7017.085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560</v>
      </c>
      <c r="C6" s="195" t="s">
        <v>1633</v>
      </c>
      <c r="D6" s="195"/>
      <c r="E6" s="195"/>
      <c r="F6" s="195"/>
      <c r="G6" s="195"/>
      <c r="H6" s="195"/>
      <c r="I6" s="195"/>
      <c r="J6" s="195"/>
      <c r="K6" s="195"/>
      <c r="L6" s="195"/>
      <c r="M6" s="195"/>
      <c r="N6" s="195"/>
      <c r="O6" s="195"/>
      <c r="P6" s="195"/>
      <c r="Q6" s="195"/>
      <c r="R6" s="195"/>
    </row>
    <row r="7" spans="1:18" ht="40.049999999999997" customHeight="1" x14ac:dyDescent="0.3">
      <c r="A7" s="1"/>
      <c r="B7" s="195"/>
      <c r="C7" s="3" t="s">
        <v>23</v>
      </c>
      <c r="D7" s="3" t="s">
        <v>67</v>
      </c>
      <c r="E7" s="3" t="s">
        <v>67</v>
      </c>
      <c r="F7" s="3" t="s">
        <v>74</v>
      </c>
      <c r="G7" s="3" t="s">
        <v>74</v>
      </c>
      <c r="H7" s="3" t="s">
        <v>74</v>
      </c>
      <c r="I7" s="3" t="s">
        <v>74</v>
      </c>
      <c r="J7" s="3" t="s">
        <v>83</v>
      </c>
      <c r="K7" s="3" t="s">
        <v>615</v>
      </c>
      <c r="L7" s="3" t="s">
        <v>86</v>
      </c>
      <c r="M7" s="3" t="s">
        <v>86</v>
      </c>
      <c r="N7" s="3" t="s">
        <v>112</v>
      </c>
      <c r="O7" s="3" t="s">
        <v>112</v>
      </c>
      <c r="P7" s="3" t="s">
        <v>1609</v>
      </c>
      <c r="Q7" s="3" t="s">
        <v>131</v>
      </c>
      <c r="R7" s="3" t="s">
        <v>135</v>
      </c>
    </row>
    <row r="8" spans="1:18" ht="40.049999999999997" customHeight="1" x14ac:dyDescent="0.3">
      <c r="A8" s="1"/>
      <c r="B8" s="195"/>
      <c r="C8" s="3" t="s">
        <v>1075</v>
      </c>
      <c r="D8" s="3" t="s">
        <v>1081</v>
      </c>
      <c r="E8" s="3" t="s">
        <v>1082</v>
      </c>
      <c r="F8" s="3" t="s">
        <v>79</v>
      </c>
      <c r="G8" s="3" t="s">
        <v>82</v>
      </c>
      <c r="H8" s="3" t="s">
        <v>1533</v>
      </c>
      <c r="I8" s="3" t="s">
        <v>1101</v>
      </c>
      <c r="J8" s="3" t="s">
        <v>84</v>
      </c>
      <c r="K8" s="3" t="s">
        <v>1107</v>
      </c>
      <c r="L8" s="3" t="s">
        <v>90</v>
      </c>
      <c r="M8" s="3" t="s">
        <v>93</v>
      </c>
      <c r="N8" s="3" t="s">
        <v>1125</v>
      </c>
      <c r="O8" s="3" t="s">
        <v>117</v>
      </c>
      <c r="P8" s="3" t="s">
        <v>1634</v>
      </c>
      <c r="Q8" s="3" t="s">
        <v>1147</v>
      </c>
      <c r="R8" s="3" t="s">
        <v>1148</v>
      </c>
    </row>
    <row r="9" spans="1:18" x14ac:dyDescent="0.3">
      <c r="A9" s="1"/>
      <c r="B9" s="150" t="s">
        <v>155</v>
      </c>
      <c r="C9" s="148">
        <v>14.8</v>
      </c>
      <c r="D9" s="148">
        <v>17.651</v>
      </c>
      <c r="E9" s="148">
        <v>17.651</v>
      </c>
      <c r="F9" s="148">
        <v>17.899999999999999</v>
      </c>
      <c r="G9" s="148">
        <v>17.899999999999999</v>
      </c>
      <c r="H9" s="148">
        <v>19.149999999999999</v>
      </c>
      <c r="I9" s="148">
        <v>19.149999999999999</v>
      </c>
      <c r="J9" s="148">
        <v>16.399999999999999</v>
      </c>
      <c r="K9" s="148">
        <v>28.25</v>
      </c>
      <c r="L9" s="148">
        <v>16.600000000000001</v>
      </c>
      <c r="M9" s="148">
        <v>17.3</v>
      </c>
      <c r="N9" s="148">
        <v>18.529199999999999</v>
      </c>
      <c r="O9" s="148">
        <v>16.574999999999999</v>
      </c>
      <c r="P9" s="148">
        <v>16.600000000000001</v>
      </c>
      <c r="Q9" s="148">
        <v>16.100000000000001</v>
      </c>
      <c r="R9" s="148">
        <v>25.54</v>
      </c>
    </row>
    <row r="10" spans="1:18" x14ac:dyDescent="0.3">
      <c r="A10" s="1"/>
      <c r="B10" s="150" t="s">
        <v>1618</v>
      </c>
      <c r="C10" s="148">
        <v>14.5</v>
      </c>
      <c r="D10" s="148">
        <v>17.780999999999999</v>
      </c>
      <c r="E10" s="148">
        <v>17.780999999999999</v>
      </c>
      <c r="F10" s="148">
        <v>16.8</v>
      </c>
      <c r="G10" s="148">
        <v>16.8</v>
      </c>
      <c r="H10" s="148">
        <v>19.100000000000001</v>
      </c>
      <c r="I10" s="148">
        <v>19.100000000000001</v>
      </c>
      <c r="J10" s="148">
        <v>16.100000000000001</v>
      </c>
      <c r="K10" s="148">
        <v>28.92</v>
      </c>
      <c r="L10" s="148">
        <v>16.399999999999999</v>
      </c>
      <c r="M10" s="148">
        <v>17</v>
      </c>
      <c r="N10" s="148">
        <v>18.36429</v>
      </c>
      <c r="O10" s="148">
        <v>16.524999999999999</v>
      </c>
      <c r="P10" s="148">
        <v>16.600000000000001</v>
      </c>
      <c r="Q10" s="148">
        <v>15.7</v>
      </c>
      <c r="R10" s="148">
        <v>26.08</v>
      </c>
    </row>
    <row r="11" spans="1:18" x14ac:dyDescent="0.3">
      <c r="A11" s="1"/>
      <c r="B11" s="150" t="s">
        <v>1619</v>
      </c>
      <c r="C11" s="148">
        <v>14.5</v>
      </c>
      <c r="D11" s="148">
        <v>17.914000000000001</v>
      </c>
      <c r="E11" s="148">
        <v>17.914000000000001</v>
      </c>
      <c r="F11" s="148">
        <v>17.3</v>
      </c>
      <c r="G11" s="148">
        <v>17.3</v>
      </c>
      <c r="H11" s="148">
        <v>18.920000000000002</v>
      </c>
      <c r="I11" s="148">
        <v>18.920000000000002</v>
      </c>
      <c r="J11" s="148">
        <v>15.8</v>
      </c>
      <c r="K11" s="148">
        <v>28.96</v>
      </c>
      <c r="L11" s="148">
        <v>15.9</v>
      </c>
      <c r="M11" s="148">
        <v>16.600000000000001</v>
      </c>
      <c r="N11" s="148">
        <v>18.21275</v>
      </c>
      <c r="O11" s="148">
        <v>16.5</v>
      </c>
      <c r="P11" s="148">
        <v>16.600000000000001</v>
      </c>
      <c r="Q11" s="148">
        <v>15.7</v>
      </c>
      <c r="R11" s="148">
        <v>25.95</v>
      </c>
    </row>
    <row r="12" spans="1:18" x14ac:dyDescent="0.3">
      <c r="A12" s="1"/>
      <c r="B12" s="150" t="s">
        <v>1620</v>
      </c>
      <c r="C12" s="148">
        <v>14.8</v>
      </c>
      <c r="D12" s="148">
        <v>17.786999999999999</v>
      </c>
      <c r="E12" s="148">
        <v>17.786999999999999</v>
      </c>
      <c r="F12" s="148">
        <v>16.600000000000001</v>
      </c>
      <c r="G12" s="148">
        <v>16.600000000000001</v>
      </c>
      <c r="H12" s="148">
        <v>18.8</v>
      </c>
      <c r="I12" s="148">
        <v>18.8</v>
      </c>
      <c r="J12" s="148">
        <v>15.7</v>
      </c>
      <c r="K12" s="148">
        <v>28.92</v>
      </c>
      <c r="L12" s="148">
        <v>15.4</v>
      </c>
      <c r="M12" s="148">
        <v>16.100000000000001</v>
      </c>
      <c r="N12" s="148">
        <v>18.094889999999999</v>
      </c>
      <c r="O12" s="148">
        <v>16.425000000000001</v>
      </c>
      <c r="P12" s="148">
        <v>16.600000000000001</v>
      </c>
      <c r="Q12" s="148">
        <v>15.3</v>
      </c>
      <c r="R12" s="148">
        <v>25.86</v>
      </c>
    </row>
    <row r="13" spans="1:18" x14ac:dyDescent="0.3">
      <c r="A13" s="1"/>
      <c r="B13" s="150" t="s">
        <v>1621</v>
      </c>
      <c r="C13" s="148">
        <v>14.8</v>
      </c>
      <c r="D13" s="148">
        <v>17.663</v>
      </c>
      <c r="E13" s="148">
        <v>17.663</v>
      </c>
      <c r="F13" s="148">
        <v>16.399999999999999</v>
      </c>
      <c r="G13" s="148">
        <v>16.399999999999999</v>
      </c>
      <c r="H13" s="148">
        <v>18.57</v>
      </c>
      <c r="I13" s="148">
        <v>18.57</v>
      </c>
      <c r="J13" s="148">
        <v>15.7</v>
      </c>
      <c r="K13" s="148">
        <v>28.76</v>
      </c>
      <c r="L13" s="148">
        <v>15.3</v>
      </c>
      <c r="M13" s="148">
        <v>16</v>
      </c>
      <c r="N13" s="148">
        <v>18.009920000000001</v>
      </c>
      <c r="O13" s="148">
        <v>16.2</v>
      </c>
      <c r="P13" s="148">
        <v>16.399999999999999</v>
      </c>
      <c r="Q13" s="148">
        <v>15.2</v>
      </c>
      <c r="R13" s="148">
        <v>26.11</v>
      </c>
    </row>
    <row r="14" spans="1:18" x14ac:dyDescent="0.3">
      <c r="A14" s="1"/>
      <c r="B14" s="150" t="s">
        <v>1622</v>
      </c>
      <c r="C14" s="148">
        <v>14.6</v>
      </c>
      <c r="D14" s="148">
        <v>17.745999999999999</v>
      </c>
      <c r="E14" s="148">
        <v>17.745999999999999</v>
      </c>
      <c r="F14" s="148">
        <v>16.7</v>
      </c>
      <c r="G14" s="148">
        <v>16.7</v>
      </c>
      <c r="H14" s="148">
        <v>18.489999999999998</v>
      </c>
      <c r="I14" s="148">
        <v>18.489999999999998</v>
      </c>
      <c r="J14" s="148">
        <v>15.7</v>
      </c>
      <c r="K14" s="148">
        <v>28.84</v>
      </c>
      <c r="L14" s="148">
        <v>15.3</v>
      </c>
      <c r="M14" s="148">
        <v>15.8</v>
      </c>
      <c r="N14" s="148">
        <v>17.934889999999999</v>
      </c>
      <c r="O14" s="148">
        <v>16.350000000000001</v>
      </c>
      <c r="P14" s="148">
        <v>16.3</v>
      </c>
      <c r="Q14" s="148">
        <v>15.5</v>
      </c>
      <c r="R14" s="148">
        <v>25.3</v>
      </c>
    </row>
    <row r="15" spans="1:18" x14ac:dyDescent="0.3">
      <c r="A15" s="1"/>
      <c r="B15" s="150" t="s">
        <v>1623</v>
      </c>
      <c r="C15" s="148">
        <v>14.2</v>
      </c>
      <c r="D15" s="148">
        <v>17.841999999999999</v>
      </c>
      <c r="E15" s="148">
        <v>17.841999999999999</v>
      </c>
      <c r="F15" s="148">
        <v>16.8</v>
      </c>
      <c r="G15" s="148">
        <v>16.8</v>
      </c>
      <c r="H15" s="148">
        <v>18.420000000000002</v>
      </c>
      <c r="I15" s="148">
        <v>18.420000000000002</v>
      </c>
      <c r="J15" s="148">
        <v>15.6</v>
      </c>
      <c r="K15" s="148">
        <v>28.96</v>
      </c>
      <c r="L15" s="148">
        <v>15.5</v>
      </c>
      <c r="M15" s="148">
        <v>15.8</v>
      </c>
      <c r="N15" s="148">
        <v>17.88036</v>
      </c>
      <c r="O15" s="148">
        <v>16.149999999999999</v>
      </c>
      <c r="P15" s="148">
        <v>16.100000000000001</v>
      </c>
      <c r="Q15" s="148">
        <v>15.1</v>
      </c>
      <c r="R15" s="148">
        <v>25.2</v>
      </c>
    </row>
    <row r="16" spans="1:18" x14ac:dyDescent="0.3">
      <c r="A16" s="1"/>
      <c r="B16" s="150" t="s">
        <v>296</v>
      </c>
      <c r="C16" s="148">
        <v>14.2</v>
      </c>
      <c r="D16" s="148">
        <v>17.969000000000001</v>
      </c>
      <c r="E16" s="148">
        <v>17.969000000000001</v>
      </c>
      <c r="F16" s="148">
        <v>16.600000000000001</v>
      </c>
      <c r="G16" s="148">
        <v>16.600000000000001</v>
      </c>
      <c r="H16" s="148">
        <v>18.43</v>
      </c>
      <c r="I16" s="148">
        <v>18.43</v>
      </c>
      <c r="J16" s="148">
        <v>15.6</v>
      </c>
      <c r="K16" s="148">
        <v>29.03</v>
      </c>
      <c r="L16" s="148">
        <v>15.6</v>
      </c>
      <c r="M16" s="148">
        <v>16</v>
      </c>
      <c r="N16" s="148">
        <v>17.847950000000001</v>
      </c>
      <c r="O16" s="148">
        <v>15.875</v>
      </c>
      <c r="P16" s="148">
        <v>16.2</v>
      </c>
      <c r="Q16" s="148">
        <v>15.3</v>
      </c>
      <c r="R16" s="148">
        <v>25.57</v>
      </c>
    </row>
    <row r="17" spans="1:18" x14ac:dyDescent="0.3">
      <c r="A17" s="1"/>
      <c r="B17" s="150" t="s">
        <v>227</v>
      </c>
      <c r="C17" s="148">
        <v>15</v>
      </c>
      <c r="D17" s="148">
        <v>18.59</v>
      </c>
      <c r="E17" s="148">
        <v>18.59</v>
      </c>
      <c r="F17" s="148">
        <v>16.399999999999999</v>
      </c>
      <c r="G17" s="148">
        <v>16.399999999999999</v>
      </c>
      <c r="H17" s="148">
        <v>18.53</v>
      </c>
      <c r="I17" s="148">
        <v>18.53</v>
      </c>
      <c r="J17" s="148">
        <v>15.8</v>
      </c>
      <c r="K17" s="148">
        <v>29.74</v>
      </c>
      <c r="L17" s="148">
        <v>15.6</v>
      </c>
      <c r="M17" s="148">
        <v>16.5</v>
      </c>
      <c r="N17" s="148">
        <v>17.883990000000001</v>
      </c>
      <c r="O17" s="148">
        <v>16.074999999999999</v>
      </c>
      <c r="P17" s="148">
        <v>16.5</v>
      </c>
      <c r="Q17" s="148">
        <v>15.7</v>
      </c>
      <c r="R17" s="148">
        <v>26.41</v>
      </c>
    </row>
    <row r="18" spans="1:18" x14ac:dyDescent="0.3">
      <c r="A18" s="1"/>
      <c r="B18" s="150" t="s">
        <v>419</v>
      </c>
      <c r="C18" s="148">
        <v>15</v>
      </c>
      <c r="D18" s="148">
        <v>21.437000000000001</v>
      </c>
      <c r="E18" s="148">
        <v>21.437000000000001</v>
      </c>
      <c r="F18" s="148">
        <v>16.399999999999999</v>
      </c>
      <c r="G18" s="148">
        <v>16.399999999999999</v>
      </c>
      <c r="H18" s="148">
        <v>18.920000000000002</v>
      </c>
      <c r="I18" s="148">
        <v>18.920000000000002</v>
      </c>
      <c r="J18" s="148">
        <v>16.100000000000001</v>
      </c>
      <c r="K18" s="148">
        <v>31.76</v>
      </c>
      <c r="L18" s="148">
        <v>15.8</v>
      </c>
      <c r="M18" s="148">
        <v>17.3</v>
      </c>
      <c r="N18" s="148">
        <v>18.030819999999999</v>
      </c>
      <c r="O18" s="148">
        <v>16.45</v>
      </c>
      <c r="P18" s="148">
        <v>16.8</v>
      </c>
      <c r="Q18" s="148">
        <v>16.5</v>
      </c>
      <c r="R18" s="148">
        <v>29.01</v>
      </c>
    </row>
    <row r="19" spans="1:18" x14ac:dyDescent="0.3">
      <c r="A19" s="1"/>
      <c r="B19" s="150" t="s">
        <v>1624</v>
      </c>
      <c r="C19" s="148">
        <v>17</v>
      </c>
      <c r="D19" s="148">
        <v>23.15</v>
      </c>
      <c r="E19" s="148">
        <v>23.15</v>
      </c>
      <c r="F19" s="148">
        <v>16.899999999999999</v>
      </c>
      <c r="G19" s="148">
        <v>16.899999999999999</v>
      </c>
      <c r="H19" s="148">
        <v>19.809999999999999</v>
      </c>
      <c r="I19" s="148">
        <v>19.809999999999999</v>
      </c>
      <c r="J19" s="148">
        <v>16.5</v>
      </c>
      <c r="K19" s="148">
        <v>33.01</v>
      </c>
      <c r="L19" s="148">
        <v>16.5</v>
      </c>
      <c r="M19" s="148">
        <v>17.399999999999999</v>
      </c>
      <c r="N19" s="148">
        <v>18.226109999999998</v>
      </c>
      <c r="O19" s="148">
        <v>16.600000000000001</v>
      </c>
      <c r="P19" s="148">
        <v>16.899999999999999</v>
      </c>
      <c r="Q19" s="148">
        <v>17</v>
      </c>
      <c r="R19" s="148">
        <v>30.37</v>
      </c>
    </row>
    <row r="20" spans="1:18" x14ac:dyDescent="0.3">
      <c r="A20" s="1"/>
      <c r="B20" s="150" t="s">
        <v>1625</v>
      </c>
      <c r="C20" s="148">
        <v>19</v>
      </c>
      <c r="D20" s="148">
        <v>23.87</v>
      </c>
      <c r="E20" s="148">
        <v>23.87</v>
      </c>
      <c r="F20" s="148">
        <v>17.399999999999999</v>
      </c>
      <c r="G20" s="148">
        <v>17.399999999999999</v>
      </c>
      <c r="H20" s="148">
        <v>21.13</v>
      </c>
      <c r="I20" s="148">
        <v>21.13</v>
      </c>
      <c r="J20" s="148">
        <v>16.899999999999999</v>
      </c>
      <c r="K20" s="148">
        <v>32.61</v>
      </c>
      <c r="L20" s="148">
        <v>17.7</v>
      </c>
      <c r="M20" s="148">
        <v>17.5</v>
      </c>
      <c r="N20" s="148">
        <v>18.48582</v>
      </c>
      <c r="O20" s="148">
        <v>16.8</v>
      </c>
      <c r="P20" s="148">
        <v>17.8</v>
      </c>
      <c r="Q20" s="148">
        <v>17.399999999999999</v>
      </c>
      <c r="R20" s="148">
        <v>31.94</v>
      </c>
    </row>
    <row r="21" spans="1:18" x14ac:dyDescent="0.3">
      <c r="A21" s="1"/>
      <c r="B21" s="150" t="s">
        <v>284</v>
      </c>
      <c r="C21" s="148">
        <v>25</v>
      </c>
      <c r="D21" s="148">
        <v>24.311</v>
      </c>
      <c r="E21" s="148">
        <v>24.311</v>
      </c>
      <c r="F21" s="148">
        <v>17.3</v>
      </c>
      <c r="G21" s="148">
        <v>17.3</v>
      </c>
      <c r="H21" s="148">
        <v>22.04</v>
      </c>
      <c r="I21" s="148">
        <v>22.04</v>
      </c>
      <c r="J21" s="148">
        <v>17.100000000000001</v>
      </c>
      <c r="K21" s="148">
        <v>31.87</v>
      </c>
      <c r="L21" s="148">
        <v>17.3</v>
      </c>
      <c r="M21" s="148">
        <v>18.7</v>
      </c>
      <c r="N21" s="148">
        <v>18.830030000000001</v>
      </c>
      <c r="O21" s="148">
        <v>17.350000000000001</v>
      </c>
      <c r="P21" s="148">
        <v>18.8</v>
      </c>
      <c r="Q21" s="148">
        <v>17.600000000000001</v>
      </c>
      <c r="R21" s="148">
        <v>34.18</v>
      </c>
    </row>
    <row r="22" spans="1:18" x14ac:dyDescent="0.3">
      <c r="A22" s="1"/>
      <c r="B22" s="150" t="s">
        <v>1626</v>
      </c>
      <c r="C22" s="148">
        <v>25</v>
      </c>
      <c r="D22" s="148">
        <v>23.158000000000001</v>
      </c>
      <c r="E22" s="148">
        <v>23.158000000000001</v>
      </c>
      <c r="F22" s="148">
        <v>18.5</v>
      </c>
      <c r="G22" s="148">
        <v>18.5</v>
      </c>
      <c r="H22" s="148">
        <v>22.71</v>
      </c>
      <c r="I22" s="148">
        <v>22.71</v>
      </c>
      <c r="J22" s="148">
        <v>17.399999999999999</v>
      </c>
      <c r="K22" s="148">
        <v>31.3</v>
      </c>
      <c r="L22" s="148">
        <v>18.899999999999999</v>
      </c>
      <c r="M22" s="148">
        <v>20.100000000000001</v>
      </c>
      <c r="N22" s="148">
        <v>19.352229999999999</v>
      </c>
      <c r="O22" s="148">
        <v>17.05</v>
      </c>
      <c r="P22" s="148">
        <v>18.7</v>
      </c>
      <c r="Q22" s="148">
        <v>18.899999999999999</v>
      </c>
      <c r="R22" s="148">
        <v>33.46</v>
      </c>
    </row>
    <row r="23" spans="1:18" x14ac:dyDescent="0.3">
      <c r="A23" s="1"/>
      <c r="B23" s="150" t="s">
        <v>1627</v>
      </c>
      <c r="C23" s="148">
        <v>25</v>
      </c>
      <c r="D23" s="148">
        <v>22.173999999999999</v>
      </c>
      <c r="E23" s="148">
        <v>22.173999999999999</v>
      </c>
      <c r="F23" s="148">
        <v>18.899999999999999</v>
      </c>
      <c r="G23" s="148">
        <v>18.899999999999999</v>
      </c>
      <c r="H23" s="148">
        <v>22.95</v>
      </c>
      <c r="I23" s="148">
        <v>22.95</v>
      </c>
      <c r="J23" s="148">
        <v>17.899999999999999</v>
      </c>
      <c r="K23" s="148">
        <v>30.72</v>
      </c>
      <c r="L23" s="148">
        <v>19.399999999999999</v>
      </c>
      <c r="M23" s="148">
        <v>20.3</v>
      </c>
      <c r="N23" s="148">
        <v>19.854679999999998</v>
      </c>
      <c r="O23" s="148">
        <v>17.774999999999999</v>
      </c>
      <c r="P23" s="148">
        <v>19.2</v>
      </c>
      <c r="Q23" s="148">
        <v>19.100000000000001</v>
      </c>
      <c r="R23" s="148">
        <v>34.1</v>
      </c>
    </row>
    <row r="24" spans="1:18" x14ac:dyDescent="0.3">
      <c r="A24" s="1"/>
      <c r="B24" s="150" t="s">
        <v>297</v>
      </c>
      <c r="C24" s="148">
        <v>24</v>
      </c>
      <c r="D24" s="148">
        <v>21.155999999999999</v>
      </c>
      <c r="E24" s="148">
        <v>21.155999999999999</v>
      </c>
      <c r="F24" s="148">
        <v>18.8</v>
      </c>
      <c r="G24" s="148">
        <v>18.8</v>
      </c>
      <c r="H24" s="148">
        <v>22.44</v>
      </c>
      <c r="I24" s="148">
        <v>22.44</v>
      </c>
      <c r="J24" s="148">
        <v>17.5</v>
      </c>
      <c r="K24" s="148">
        <v>30.25</v>
      </c>
      <c r="L24" s="148">
        <v>19.2</v>
      </c>
      <c r="M24" s="148">
        <v>20.8</v>
      </c>
      <c r="N24" s="148">
        <v>20.294750000000001</v>
      </c>
      <c r="O24" s="148">
        <v>17.175000000000001</v>
      </c>
      <c r="P24" s="148">
        <v>19.5</v>
      </c>
      <c r="Q24" s="148">
        <v>18.7</v>
      </c>
      <c r="R24" s="148">
        <v>34.17</v>
      </c>
    </row>
    <row r="25" spans="1:18" x14ac:dyDescent="0.3">
      <c r="A25" s="1"/>
      <c r="B25" s="150" t="s">
        <v>273</v>
      </c>
      <c r="C25" s="148">
        <v>24</v>
      </c>
      <c r="D25" s="148">
        <v>20.398</v>
      </c>
      <c r="E25" s="148">
        <v>20.398</v>
      </c>
      <c r="F25" s="148">
        <v>18.600000000000001</v>
      </c>
      <c r="G25" s="148">
        <v>18.600000000000001</v>
      </c>
      <c r="H25" s="148">
        <v>22.31</v>
      </c>
      <c r="I25" s="148">
        <v>22.31</v>
      </c>
      <c r="J25" s="148">
        <v>17.100000000000001</v>
      </c>
      <c r="K25" s="148">
        <v>29.95</v>
      </c>
      <c r="L25" s="148">
        <v>18.899999999999999</v>
      </c>
      <c r="M25" s="148">
        <v>20</v>
      </c>
      <c r="N25" s="148">
        <v>20.467099999999999</v>
      </c>
      <c r="O25" s="148">
        <v>16.975000000000001</v>
      </c>
      <c r="P25" s="148">
        <v>19</v>
      </c>
      <c r="Q25" s="148">
        <v>18.3</v>
      </c>
      <c r="R25" s="148">
        <v>32.32</v>
      </c>
    </row>
    <row r="26" spans="1:18" x14ac:dyDescent="0.3">
      <c r="A26" s="1"/>
      <c r="B26" s="150" t="s">
        <v>268</v>
      </c>
      <c r="C26" s="148">
        <v>20</v>
      </c>
      <c r="D26" s="148">
        <v>20.722000000000001</v>
      </c>
      <c r="E26" s="148">
        <v>20.722000000000001</v>
      </c>
      <c r="F26" s="148">
        <v>18.100000000000001</v>
      </c>
      <c r="G26" s="148">
        <v>18.100000000000001</v>
      </c>
      <c r="H26" s="148">
        <v>22.44</v>
      </c>
      <c r="I26" s="148">
        <v>22.44</v>
      </c>
      <c r="J26" s="148">
        <v>16.8</v>
      </c>
      <c r="K26" s="148">
        <v>29.7</v>
      </c>
      <c r="L26" s="148">
        <v>17.899999999999999</v>
      </c>
      <c r="M26" s="148">
        <v>18.8</v>
      </c>
      <c r="N26" s="148">
        <v>20.35134</v>
      </c>
      <c r="O26" s="148">
        <v>16.7</v>
      </c>
      <c r="P26" s="148">
        <v>18.2</v>
      </c>
      <c r="Q26" s="148">
        <v>17</v>
      </c>
      <c r="R26" s="148">
        <v>31.61</v>
      </c>
    </row>
    <row r="27" spans="1:18" x14ac:dyDescent="0.3">
      <c r="A27" s="1"/>
      <c r="B27" s="150" t="s">
        <v>205</v>
      </c>
      <c r="C27" s="148">
        <v>18</v>
      </c>
      <c r="D27" s="148">
        <v>19.702000000000002</v>
      </c>
      <c r="E27" s="148">
        <v>19.702000000000002</v>
      </c>
      <c r="F27" s="148">
        <v>17.5</v>
      </c>
      <c r="G27" s="148">
        <v>17.5</v>
      </c>
      <c r="H27" s="148">
        <v>22.01</v>
      </c>
      <c r="I27" s="148">
        <v>22.01</v>
      </c>
      <c r="J27" s="148">
        <v>16.8</v>
      </c>
      <c r="K27" s="148">
        <v>29.78</v>
      </c>
      <c r="L27" s="148">
        <v>17.2</v>
      </c>
      <c r="M27" s="148">
        <v>17.600000000000001</v>
      </c>
      <c r="N27" s="148">
        <v>19.960159999999998</v>
      </c>
      <c r="O27" s="148">
        <v>16.274999999999999</v>
      </c>
      <c r="P27" s="148">
        <v>17.2</v>
      </c>
      <c r="Q27" s="148">
        <v>16.399999999999999</v>
      </c>
      <c r="R27" s="148">
        <v>30.06</v>
      </c>
    </row>
    <row r="28" spans="1:18" x14ac:dyDescent="0.3">
      <c r="A28" s="1"/>
      <c r="B28" s="150" t="s">
        <v>1628</v>
      </c>
      <c r="C28" s="148">
        <v>17</v>
      </c>
      <c r="D28" s="148">
        <v>18.428999999999998</v>
      </c>
      <c r="E28" s="148">
        <v>18.428999999999998</v>
      </c>
      <c r="F28" s="148">
        <v>17.3</v>
      </c>
      <c r="G28" s="148">
        <v>17.3</v>
      </c>
      <c r="H28" s="148">
        <v>21.6</v>
      </c>
      <c r="I28" s="148">
        <v>21.6</v>
      </c>
      <c r="J28" s="148">
        <v>16.600000000000001</v>
      </c>
      <c r="K28" s="148">
        <v>28.68</v>
      </c>
      <c r="L28" s="148">
        <v>17</v>
      </c>
      <c r="M28" s="148">
        <v>17.399999999999999</v>
      </c>
      <c r="N28" s="148">
        <v>19.48676</v>
      </c>
      <c r="O28" s="148">
        <v>16.75</v>
      </c>
      <c r="P28" s="148">
        <v>17</v>
      </c>
      <c r="Q28" s="148">
        <v>16.100000000000001</v>
      </c>
      <c r="R28" s="148">
        <v>27.2</v>
      </c>
    </row>
    <row r="29" spans="1:18" x14ac:dyDescent="0.3">
      <c r="A29" s="1"/>
      <c r="B29" s="150" t="s">
        <v>1629</v>
      </c>
      <c r="C29" s="148">
        <v>16</v>
      </c>
      <c r="D29" s="148">
        <v>17.78</v>
      </c>
      <c r="E29" s="148">
        <v>17.78</v>
      </c>
      <c r="F29" s="148">
        <v>16.600000000000001</v>
      </c>
      <c r="G29" s="148">
        <v>16.600000000000001</v>
      </c>
      <c r="H29" s="148">
        <v>21.21</v>
      </c>
      <c r="I29" s="148">
        <v>21.21</v>
      </c>
      <c r="J29" s="148">
        <v>16.5</v>
      </c>
      <c r="K29" s="148">
        <v>28.48</v>
      </c>
      <c r="L29" s="148">
        <v>16.8</v>
      </c>
      <c r="M29" s="148">
        <v>17.399999999999999</v>
      </c>
      <c r="N29" s="148">
        <v>19.10209</v>
      </c>
      <c r="O29" s="148">
        <v>16.024999999999999</v>
      </c>
      <c r="P29" s="148">
        <v>16.7</v>
      </c>
      <c r="Q29" s="148">
        <v>16.2</v>
      </c>
      <c r="R29" s="148">
        <v>26.18</v>
      </c>
    </row>
    <row r="30" spans="1:18" x14ac:dyDescent="0.3">
      <c r="A30" s="1"/>
      <c r="B30" s="150" t="s">
        <v>1630</v>
      </c>
      <c r="C30" s="148">
        <v>15</v>
      </c>
      <c r="D30" s="148">
        <v>17.498999999999999</v>
      </c>
      <c r="E30" s="148">
        <v>17.498999999999999</v>
      </c>
      <c r="F30" s="148">
        <v>16.899999999999999</v>
      </c>
      <c r="G30" s="148">
        <v>16.899999999999999</v>
      </c>
      <c r="H30" s="148">
        <v>20.83</v>
      </c>
      <c r="I30" s="148">
        <v>20.83</v>
      </c>
      <c r="J30" s="148">
        <v>16.399999999999999</v>
      </c>
      <c r="K30" s="148">
        <v>28.25</v>
      </c>
      <c r="L30" s="148">
        <v>16.600000000000001</v>
      </c>
      <c r="M30" s="148">
        <v>17</v>
      </c>
      <c r="N30" s="148">
        <v>18.85857</v>
      </c>
      <c r="O30" s="148">
        <v>16.125</v>
      </c>
      <c r="P30" s="148">
        <v>16.5</v>
      </c>
      <c r="Q30" s="148">
        <v>15.8</v>
      </c>
      <c r="R30" s="148">
        <v>25.32</v>
      </c>
    </row>
    <row r="31" spans="1:18" x14ac:dyDescent="0.3">
      <c r="A31" s="1"/>
      <c r="B31" s="150" t="s">
        <v>1631</v>
      </c>
      <c r="C31" s="148">
        <v>15</v>
      </c>
      <c r="D31" s="148">
        <v>17.27</v>
      </c>
      <c r="E31" s="148">
        <v>17.27</v>
      </c>
      <c r="F31" s="148">
        <v>16.5</v>
      </c>
      <c r="G31" s="148">
        <v>16.5</v>
      </c>
      <c r="H31" s="148">
        <v>20.56</v>
      </c>
      <c r="I31" s="148">
        <v>20.56</v>
      </c>
      <c r="J31" s="148">
        <v>16.100000000000001</v>
      </c>
      <c r="K31" s="148">
        <v>28.25</v>
      </c>
      <c r="L31" s="148">
        <v>16.3</v>
      </c>
      <c r="M31" s="148">
        <v>16.899999999999999</v>
      </c>
      <c r="N31" s="148">
        <v>18.62677</v>
      </c>
      <c r="O31" s="148">
        <v>16.350000000000001</v>
      </c>
      <c r="P31" s="148">
        <v>16.3</v>
      </c>
      <c r="Q31" s="148">
        <v>15.6</v>
      </c>
      <c r="R31" s="148">
        <v>24.74</v>
      </c>
    </row>
    <row r="32" spans="1:18" x14ac:dyDescent="0.3">
      <c r="A32" s="1"/>
      <c r="B32" s="150" t="s">
        <v>1632</v>
      </c>
      <c r="C32" s="148">
        <v>14</v>
      </c>
      <c r="D32" s="148">
        <v>17.206</v>
      </c>
      <c r="E32" s="148">
        <v>17.206</v>
      </c>
      <c r="F32" s="148">
        <v>16.2</v>
      </c>
      <c r="G32" s="148">
        <v>16.2</v>
      </c>
      <c r="H32" s="148">
        <v>20.399999999999999</v>
      </c>
      <c r="I32" s="148">
        <v>20.399999999999999</v>
      </c>
      <c r="J32" s="148">
        <v>16.100000000000001</v>
      </c>
      <c r="K32" s="148">
        <v>28.18</v>
      </c>
      <c r="L32" s="148">
        <v>15.9</v>
      </c>
      <c r="M32" s="148">
        <v>16.7</v>
      </c>
      <c r="N32" s="148">
        <v>18.426290000000002</v>
      </c>
      <c r="O32" s="148">
        <v>15.925000000000001</v>
      </c>
      <c r="P32" s="148">
        <v>16.2</v>
      </c>
      <c r="Q32" s="148">
        <v>15.2</v>
      </c>
      <c r="R32" s="148">
        <v>24.66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1635</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1636</v>
      </c>
      <c r="E7" s="3" t="s">
        <v>1637</v>
      </c>
      <c r="F7" s="3" t="s">
        <v>1638</v>
      </c>
      <c r="G7" s="3" t="s">
        <v>8</v>
      </c>
      <c r="H7" s="3" t="s">
        <v>1528</v>
      </c>
    </row>
    <row r="8" spans="1:8" x14ac:dyDescent="0.3">
      <c r="A8" s="1"/>
      <c r="B8" s="4" t="s">
        <v>54</v>
      </c>
      <c r="C8" s="151" t="s">
        <v>23</v>
      </c>
      <c r="D8" s="151" t="s">
        <v>1639</v>
      </c>
      <c r="E8" s="148">
        <v>130</v>
      </c>
      <c r="F8" s="4" t="s">
        <v>1623</v>
      </c>
      <c r="G8" s="4" t="s">
        <v>1640</v>
      </c>
      <c r="H8" s="152"/>
    </row>
    <row r="9" spans="1:8" x14ac:dyDescent="0.3">
      <c r="A9" s="1"/>
      <c r="B9" s="4" t="s">
        <v>54</v>
      </c>
      <c r="C9" s="151" t="s">
        <v>67</v>
      </c>
      <c r="D9" s="151" t="s">
        <v>1641</v>
      </c>
      <c r="E9" s="148">
        <v>339.8</v>
      </c>
      <c r="F9" s="4" t="s">
        <v>1623</v>
      </c>
      <c r="G9" s="4" t="s">
        <v>1640</v>
      </c>
      <c r="H9" s="152"/>
    </row>
    <row r="10" spans="1:8" x14ac:dyDescent="0.3">
      <c r="A10" s="1"/>
      <c r="B10" s="4" t="s">
        <v>54</v>
      </c>
      <c r="C10" s="151" t="s">
        <v>74</v>
      </c>
      <c r="D10" s="151" t="s">
        <v>1642</v>
      </c>
      <c r="E10" s="148">
        <v>3942.3150000000001</v>
      </c>
      <c r="F10" s="4" t="s">
        <v>1623</v>
      </c>
      <c r="G10" s="4" t="s">
        <v>1640</v>
      </c>
      <c r="H10" s="152"/>
    </row>
    <row r="11" spans="1:8" x14ac:dyDescent="0.3">
      <c r="A11" s="1"/>
      <c r="B11" s="4" t="s">
        <v>54</v>
      </c>
      <c r="C11" s="151" t="s">
        <v>83</v>
      </c>
      <c r="D11" s="151" t="s">
        <v>1643</v>
      </c>
      <c r="E11" s="148">
        <v>2380</v>
      </c>
      <c r="F11" s="4" t="s">
        <v>1623</v>
      </c>
      <c r="G11" s="4" t="s">
        <v>1640</v>
      </c>
      <c r="H11" s="152"/>
    </row>
    <row r="12" spans="1:8" x14ac:dyDescent="0.3">
      <c r="A12" s="1"/>
      <c r="B12" s="4" t="s">
        <v>54</v>
      </c>
      <c r="C12" s="151" t="s">
        <v>86</v>
      </c>
      <c r="D12" s="151" t="s">
        <v>1644</v>
      </c>
      <c r="E12" s="148">
        <v>3737</v>
      </c>
      <c r="F12" s="4" t="s">
        <v>1623</v>
      </c>
      <c r="G12" s="4" t="s">
        <v>1640</v>
      </c>
      <c r="H12" s="152"/>
    </row>
    <row r="13" spans="1:8" x14ac:dyDescent="0.3">
      <c r="A13" s="1"/>
      <c r="B13" s="4" t="s">
        <v>54</v>
      </c>
      <c r="C13" s="151" t="s">
        <v>86</v>
      </c>
      <c r="D13" s="151" t="s">
        <v>1645</v>
      </c>
      <c r="E13" s="148">
        <v>1337</v>
      </c>
      <c r="F13" s="4" t="s">
        <v>1623</v>
      </c>
      <c r="G13" s="4" t="s">
        <v>1640</v>
      </c>
      <c r="H13" s="152"/>
    </row>
    <row r="14" spans="1:8" x14ac:dyDescent="0.3">
      <c r="A14" s="1"/>
      <c r="B14" s="4" t="s">
        <v>54</v>
      </c>
      <c r="C14" s="151" t="s">
        <v>112</v>
      </c>
      <c r="D14" s="151" t="s">
        <v>1646</v>
      </c>
      <c r="E14" s="148">
        <v>2050</v>
      </c>
      <c r="F14" s="4" t="s">
        <v>1623</v>
      </c>
      <c r="G14" s="4" t="s">
        <v>1640</v>
      </c>
      <c r="H14" s="152"/>
    </row>
    <row r="15" spans="1:8" x14ac:dyDescent="0.3">
      <c r="A15" s="1"/>
      <c r="B15" s="4" t="s">
        <v>54</v>
      </c>
      <c r="C15" s="151" t="s">
        <v>131</v>
      </c>
      <c r="D15" s="151" t="s">
        <v>1647</v>
      </c>
      <c r="E15" s="148">
        <v>1275</v>
      </c>
      <c r="F15" s="4" t="s">
        <v>1623</v>
      </c>
      <c r="G15" s="4" t="s">
        <v>1640</v>
      </c>
      <c r="H15" s="152"/>
    </row>
    <row r="16" spans="1:8" x14ac:dyDescent="0.3">
      <c r="A16" s="1"/>
      <c r="B16" s="4" t="s">
        <v>54</v>
      </c>
      <c r="C16" s="151" t="s">
        <v>135</v>
      </c>
      <c r="D16" s="151" t="s">
        <v>1648</v>
      </c>
      <c r="E16" s="148">
        <v>538.02</v>
      </c>
      <c r="F16" s="4" t="s">
        <v>1623</v>
      </c>
      <c r="G16" s="4" t="s">
        <v>1640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4" t="s">
        <v>1649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50</v>
      </c>
      <c r="B5" s="195" t="s">
        <v>560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3" t="s">
        <v>616</v>
      </c>
      <c r="D6" s="223" t="s">
        <v>617</v>
      </c>
      <c r="E6" s="223" t="s">
        <v>618</v>
      </c>
      <c r="F6" s="223" t="s">
        <v>619</v>
      </c>
      <c r="G6" s="223" t="s">
        <v>614</v>
      </c>
      <c r="H6" s="223" t="s">
        <v>581</v>
      </c>
      <c r="I6" s="223" t="s">
        <v>607</v>
      </c>
      <c r="J6" s="223"/>
      <c r="K6" s="223" t="s">
        <v>582</v>
      </c>
      <c r="L6" s="223" t="s">
        <v>74</v>
      </c>
      <c r="M6" s="223"/>
      <c r="N6" s="223"/>
      <c r="O6" s="223"/>
      <c r="P6" s="223"/>
      <c r="Q6" s="223" t="s">
        <v>583</v>
      </c>
      <c r="R6" s="223" t="s">
        <v>308</v>
      </c>
      <c r="S6" s="223" t="s">
        <v>584</v>
      </c>
      <c r="T6" s="223" t="s">
        <v>610</v>
      </c>
      <c r="U6" s="223" t="s">
        <v>86</v>
      </c>
      <c r="V6" s="223"/>
      <c r="W6" s="223" t="s">
        <v>585</v>
      </c>
      <c r="X6" s="223" t="s">
        <v>611</v>
      </c>
      <c r="Y6" s="223" t="s">
        <v>595</v>
      </c>
      <c r="Z6" s="223" t="s">
        <v>112</v>
      </c>
      <c r="AA6" s="223"/>
      <c r="AB6" s="223"/>
      <c r="AC6" s="223"/>
      <c r="AD6" s="223" t="s">
        <v>596</v>
      </c>
      <c r="AE6" s="223" t="s">
        <v>597</v>
      </c>
      <c r="AF6" s="223" t="s">
        <v>598</v>
      </c>
      <c r="AG6" s="223" t="s">
        <v>599</v>
      </c>
      <c r="AH6" s="223"/>
      <c r="AI6" s="223"/>
      <c r="AJ6" s="223"/>
      <c r="AK6" s="223"/>
      <c r="AL6" s="223"/>
      <c r="AM6" s="223"/>
      <c r="AN6" s="223"/>
      <c r="AO6" s="223"/>
      <c r="AP6" s="223" t="s">
        <v>612</v>
      </c>
      <c r="AQ6" s="223" t="s">
        <v>600</v>
      </c>
    </row>
    <row r="7" spans="1:43" ht="57" customHeight="1" x14ac:dyDescent="0.3">
      <c r="A7" s="195"/>
      <c r="B7" s="195"/>
      <c r="C7" s="9" t="s">
        <v>1650</v>
      </c>
      <c r="D7" s="9" t="s">
        <v>1651</v>
      </c>
      <c r="E7" s="9" t="s">
        <v>1652</v>
      </c>
      <c r="F7" s="9" t="s">
        <v>1653</v>
      </c>
      <c r="G7" s="9" t="s">
        <v>1654</v>
      </c>
      <c r="H7" s="9" t="s">
        <v>1655</v>
      </c>
      <c r="I7" s="9" t="s">
        <v>1656</v>
      </c>
      <c r="J7" s="9" t="s">
        <v>1657</v>
      </c>
      <c r="K7" s="9" t="s">
        <v>1658</v>
      </c>
      <c r="L7" s="9" t="s">
        <v>1659</v>
      </c>
      <c r="M7" s="9" t="s">
        <v>1660</v>
      </c>
      <c r="N7" s="9" t="s">
        <v>1661</v>
      </c>
      <c r="O7" s="9" t="s">
        <v>1662</v>
      </c>
      <c r="P7" s="9" t="s">
        <v>1663</v>
      </c>
      <c r="Q7" s="9" t="s">
        <v>1664</v>
      </c>
      <c r="R7" s="9" t="s">
        <v>1665</v>
      </c>
      <c r="S7" s="9" t="s">
        <v>1666</v>
      </c>
      <c r="T7" s="9" t="s">
        <v>1667</v>
      </c>
      <c r="U7" s="9" t="s">
        <v>1668</v>
      </c>
      <c r="V7" s="9" t="s">
        <v>1669</v>
      </c>
      <c r="W7" s="9" t="s">
        <v>1670</v>
      </c>
      <c r="X7" s="9" t="s">
        <v>1671</v>
      </c>
      <c r="Y7" s="9" t="s">
        <v>1672</v>
      </c>
      <c r="Z7" s="9" t="s">
        <v>1673</v>
      </c>
      <c r="AA7" s="9" t="s">
        <v>1674</v>
      </c>
      <c r="AB7" s="9" t="s">
        <v>1675</v>
      </c>
      <c r="AC7" s="9" t="s">
        <v>1676</v>
      </c>
      <c r="AD7" s="9" t="s">
        <v>1677</v>
      </c>
      <c r="AE7" s="9" t="s">
        <v>1678</v>
      </c>
      <c r="AF7" s="9" t="s">
        <v>1679</v>
      </c>
      <c r="AG7" s="9" t="s">
        <v>1680</v>
      </c>
      <c r="AH7" s="9" t="s">
        <v>1681</v>
      </c>
      <c r="AI7" s="9" t="s">
        <v>1682</v>
      </c>
      <c r="AJ7" s="9" t="s">
        <v>1683</v>
      </c>
      <c r="AK7" s="9" t="s">
        <v>1684</v>
      </c>
      <c r="AL7" s="9" t="s">
        <v>1685</v>
      </c>
      <c r="AM7" s="9" t="s">
        <v>1686</v>
      </c>
      <c r="AN7" s="9" t="s">
        <v>1687</v>
      </c>
      <c r="AO7" s="9" t="s">
        <v>1688</v>
      </c>
      <c r="AP7" s="9" t="s">
        <v>1689</v>
      </c>
      <c r="AQ7" s="9" t="s">
        <v>1690</v>
      </c>
    </row>
    <row r="8" spans="1:43" ht="24" customHeight="1" x14ac:dyDescent="0.3">
      <c r="A8" s="13" t="s">
        <v>54</v>
      </c>
      <c r="B8" s="13" t="s">
        <v>783</v>
      </c>
      <c r="C8" s="153">
        <v>23</v>
      </c>
      <c r="D8" s="153">
        <v>50.92</v>
      </c>
      <c r="E8" s="153">
        <v>10.74</v>
      </c>
      <c r="F8" s="153">
        <v>23.07</v>
      </c>
      <c r="G8" s="153">
        <v>20.100000000000001</v>
      </c>
      <c r="H8" s="153"/>
      <c r="I8" s="153">
        <v>6.78</v>
      </c>
      <c r="J8" s="153">
        <v>9.23</v>
      </c>
      <c r="K8" s="153">
        <v>7.6509999999999998</v>
      </c>
      <c r="L8" s="153">
        <v>9.7899999999999991</v>
      </c>
      <c r="M8" s="153">
        <v>9.7899999999999991</v>
      </c>
      <c r="N8" s="153">
        <v>9.7899999999999991</v>
      </c>
      <c r="O8" s="153">
        <v>9.7899999999999991</v>
      </c>
      <c r="P8" s="153"/>
      <c r="Q8" s="153"/>
      <c r="R8" s="153">
        <v>9</v>
      </c>
      <c r="S8" s="153">
        <v>9</v>
      </c>
      <c r="T8" s="153"/>
      <c r="U8" s="153"/>
      <c r="V8" s="153"/>
      <c r="W8" s="153"/>
      <c r="X8" s="153"/>
      <c r="Y8" s="153"/>
      <c r="Z8" s="153">
        <v>9.4223800000000004</v>
      </c>
      <c r="AA8" s="153">
        <v>8.3336900000000007</v>
      </c>
      <c r="AB8" s="153"/>
      <c r="AC8" s="153"/>
      <c r="AD8" s="153"/>
      <c r="AE8" s="153">
        <v>10.53</v>
      </c>
      <c r="AF8" s="153">
        <v>10.53</v>
      </c>
      <c r="AG8" s="153">
        <v>320.90642000000003</v>
      </c>
      <c r="AH8" s="153">
        <v>320.90642000000003</v>
      </c>
      <c r="AI8" s="153">
        <v>320.90642000000003</v>
      </c>
      <c r="AJ8" s="153">
        <v>320.90642000000003</v>
      </c>
      <c r="AK8" s="153">
        <v>320.90642000000003</v>
      </c>
      <c r="AL8" s="153">
        <v>293.28347000000002</v>
      </c>
      <c r="AM8" s="153">
        <v>293.28347000000002</v>
      </c>
      <c r="AN8" s="153">
        <v>288.81578000000002</v>
      </c>
      <c r="AO8" s="153">
        <v>288.81578000000002</v>
      </c>
      <c r="AP8" s="153"/>
      <c r="AQ8" s="153"/>
    </row>
    <row r="9" spans="1:43" ht="24" customHeight="1" x14ac:dyDescent="0.3">
      <c r="A9" s="16" t="s">
        <v>54</v>
      </c>
      <c r="B9" s="16" t="s">
        <v>784</v>
      </c>
      <c r="C9" s="154">
        <v>23</v>
      </c>
      <c r="D9" s="154">
        <v>50.94</v>
      </c>
      <c r="E9" s="154">
        <v>13.16</v>
      </c>
      <c r="F9" s="154">
        <v>22.51</v>
      </c>
      <c r="G9" s="154">
        <v>20.100000000000001</v>
      </c>
      <c r="H9" s="154"/>
      <c r="I9" s="154">
        <v>7.17</v>
      </c>
      <c r="J9" s="154">
        <v>9.07</v>
      </c>
      <c r="K9" s="154">
        <v>7.1790000000000003</v>
      </c>
      <c r="L9" s="154">
        <v>9.68</v>
      </c>
      <c r="M9" s="154">
        <v>9.68</v>
      </c>
      <c r="N9" s="154">
        <v>9.68</v>
      </c>
      <c r="O9" s="154">
        <v>9.68</v>
      </c>
      <c r="P9" s="154"/>
      <c r="Q9" s="154"/>
      <c r="R9" s="154">
        <v>8</v>
      </c>
      <c r="S9" s="154">
        <v>9</v>
      </c>
      <c r="T9" s="154"/>
      <c r="U9" s="154"/>
      <c r="V9" s="154"/>
      <c r="W9" s="154"/>
      <c r="X9" s="154"/>
      <c r="Y9" s="154"/>
      <c r="Z9" s="154">
        <v>7.1771200000000004</v>
      </c>
      <c r="AA9" s="154">
        <v>8.2823700000000002</v>
      </c>
      <c r="AB9" s="154"/>
      <c r="AC9" s="154"/>
      <c r="AD9" s="154"/>
      <c r="AE9" s="154">
        <v>10.74</v>
      </c>
      <c r="AF9" s="154">
        <v>10.74</v>
      </c>
      <c r="AG9" s="154">
        <v>320.90642000000003</v>
      </c>
      <c r="AH9" s="154">
        <v>320.90642000000003</v>
      </c>
      <c r="AI9" s="154">
        <v>320.90642000000003</v>
      </c>
      <c r="AJ9" s="154">
        <v>320.90642000000003</v>
      </c>
      <c r="AK9" s="154">
        <v>320.90642000000003</v>
      </c>
      <c r="AL9" s="154">
        <v>293.28347000000002</v>
      </c>
      <c r="AM9" s="154">
        <v>293.28347000000002</v>
      </c>
      <c r="AN9" s="154">
        <v>288.81578000000002</v>
      </c>
      <c r="AO9" s="154">
        <v>288.81578000000002</v>
      </c>
      <c r="AP9" s="154"/>
      <c r="AQ9" s="154"/>
    </row>
    <row r="10" spans="1:43" ht="24" customHeight="1" x14ac:dyDescent="0.3">
      <c r="A10" s="16" t="s">
        <v>54</v>
      </c>
      <c r="B10" s="16" t="s">
        <v>785</v>
      </c>
      <c r="C10" s="154">
        <v>23</v>
      </c>
      <c r="D10" s="154">
        <v>50.92</v>
      </c>
      <c r="E10" s="154">
        <v>11.51</v>
      </c>
      <c r="F10" s="154">
        <v>21.47</v>
      </c>
      <c r="G10" s="154">
        <v>20.100000000000001</v>
      </c>
      <c r="H10" s="154"/>
      <c r="I10" s="154">
        <v>7.64</v>
      </c>
      <c r="J10" s="154">
        <v>8.8800000000000008</v>
      </c>
      <c r="K10" s="154">
        <v>6.9509999999999996</v>
      </c>
      <c r="L10" s="154">
        <v>9.64</v>
      </c>
      <c r="M10" s="154">
        <v>9.64</v>
      </c>
      <c r="N10" s="154">
        <v>9.64</v>
      </c>
      <c r="O10" s="154">
        <v>9.64</v>
      </c>
      <c r="P10" s="154"/>
      <c r="Q10" s="154"/>
      <c r="R10" s="154">
        <v>9</v>
      </c>
      <c r="S10" s="154">
        <v>9</v>
      </c>
      <c r="T10" s="154"/>
      <c r="U10" s="154"/>
      <c r="V10" s="154"/>
      <c r="W10" s="154"/>
      <c r="X10" s="154"/>
      <c r="Y10" s="154"/>
      <c r="Z10" s="154">
        <v>7.7191900000000002</v>
      </c>
      <c r="AA10" s="154">
        <v>8.3238699999999994</v>
      </c>
      <c r="AB10" s="154"/>
      <c r="AC10" s="154"/>
      <c r="AD10" s="154"/>
      <c r="AE10" s="154">
        <v>9.58</v>
      </c>
      <c r="AF10" s="154">
        <v>9.58</v>
      </c>
      <c r="AG10" s="154">
        <v>320.90642000000003</v>
      </c>
      <c r="AH10" s="154">
        <v>320.90642000000003</v>
      </c>
      <c r="AI10" s="154">
        <v>320.90642000000003</v>
      </c>
      <c r="AJ10" s="154">
        <v>320.90642000000003</v>
      </c>
      <c r="AK10" s="154">
        <v>320.90642000000003</v>
      </c>
      <c r="AL10" s="154">
        <v>293.28347000000002</v>
      </c>
      <c r="AM10" s="154">
        <v>293.28347000000002</v>
      </c>
      <c r="AN10" s="154">
        <v>288.81578000000002</v>
      </c>
      <c r="AO10" s="154">
        <v>288.81578000000002</v>
      </c>
      <c r="AP10" s="154"/>
      <c r="AQ10" s="154"/>
    </row>
    <row r="11" spans="1:43" ht="24" customHeight="1" x14ac:dyDescent="0.3">
      <c r="A11" s="16" t="s">
        <v>54</v>
      </c>
      <c r="B11" s="16" t="s">
        <v>786</v>
      </c>
      <c r="C11" s="154">
        <v>23</v>
      </c>
      <c r="D11" s="154">
        <v>50.94</v>
      </c>
      <c r="E11" s="154">
        <v>11.49</v>
      </c>
      <c r="F11" s="154">
        <v>25.38</v>
      </c>
      <c r="G11" s="154">
        <v>20.100000000000001</v>
      </c>
      <c r="H11" s="154"/>
      <c r="I11" s="154">
        <v>7.3</v>
      </c>
      <c r="J11" s="154">
        <v>8.3699999999999992</v>
      </c>
      <c r="K11" s="154">
        <v>6.85</v>
      </c>
      <c r="L11" s="154">
        <v>9.9</v>
      </c>
      <c r="M11" s="154">
        <v>9.9</v>
      </c>
      <c r="N11" s="154">
        <v>9.9</v>
      </c>
      <c r="O11" s="154">
        <v>9.9</v>
      </c>
      <c r="P11" s="154"/>
      <c r="Q11" s="154"/>
      <c r="R11" s="154">
        <v>10</v>
      </c>
      <c r="S11" s="154">
        <v>10</v>
      </c>
      <c r="T11" s="154"/>
      <c r="U11" s="154"/>
      <c r="V11" s="154"/>
      <c r="W11" s="154"/>
      <c r="X11" s="154"/>
      <c r="Y11" s="154"/>
      <c r="Z11" s="154">
        <v>8.2781400000000005</v>
      </c>
      <c r="AA11" s="154">
        <v>7.7034399999999996</v>
      </c>
      <c r="AB11" s="154"/>
      <c r="AC11" s="154"/>
      <c r="AD11" s="154"/>
      <c r="AE11" s="154">
        <v>9.58</v>
      </c>
      <c r="AF11" s="154">
        <v>9.58</v>
      </c>
      <c r="AG11" s="154">
        <v>320.90642000000003</v>
      </c>
      <c r="AH11" s="154">
        <v>320.90642000000003</v>
      </c>
      <c r="AI11" s="154">
        <v>320.90642000000003</v>
      </c>
      <c r="AJ11" s="154">
        <v>320.90642000000003</v>
      </c>
      <c r="AK11" s="154">
        <v>320.90642000000003</v>
      </c>
      <c r="AL11" s="154">
        <v>293.28347000000002</v>
      </c>
      <c r="AM11" s="154">
        <v>293.28347000000002</v>
      </c>
      <c r="AN11" s="154">
        <v>288.81578000000002</v>
      </c>
      <c r="AO11" s="154">
        <v>288.81578000000002</v>
      </c>
      <c r="AP11" s="154"/>
      <c r="AQ11" s="154"/>
    </row>
    <row r="12" spans="1:43" ht="24" customHeight="1" x14ac:dyDescent="0.3">
      <c r="A12" s="16" t="s">
        <v>54</v>
      </c>
      <c r="B12" s="16" t="s">
        <v>787</v>
      </c>
      <c r="C12" s="154">
        <v>23</v>
      </c>
      <c r="D12" s="154">
        <v>50.95</v>
      </c>
      <c r="E12" s="154">
        <v>9.08</v>
      </c>
      <c r="F12" s="154">
        <v>23.4</v>
      </c>
      <c r="G12" s="154">
        <v>20.100000000000001</v>
      </c>
      <c r="H12" s="154"/>
      <c r="I12" s="154">
        <v>6.48</v>
      </c>
      <c r="J12" s="154">
        <v>8.0299999999999994</v>
      </c>
      <c r="K12" s="154">
        <v>6.5629999999999997</v>
      </c>
      <c r="L12" s="154">
        <v>10.48</v>
      </c>
      <c r="M12" s="154">
        <v>10.48</v>
      </c>
      <c r="N12" s="154">
        <v>10.48</v>
      </c>
      <c r="O12" s="154">
        <v>10.48</v>
      </c>
      <c r="P12" s="154"/>
      <c r="Q12" s="154"/>
      <c r="R12" s="154">
        <v>9</v>
      </c>
      <c r="S12" s="154">
        <v>10</v>
      </c>
      <c r="T12" s="154"/>
      <c r="U12" s="154"/>
      <c r="V12" s="154"/>
      <c r="W12" s="154"/>
      <c r="X12" s="154"/>
      <c r="Y12" s="154"/>
      <c r="Z12" s="154">
        <v>6.7410899999999998</v>
      </c>
      <c r="AA12" s="154">
        <v>7.5314399999999999</v>
      </c>
      <c r="AB12" s="154"/>
      <c r="AC12" s="154"/>
      <c r="AD12" s="154"/>
      <c r="AE12" s="154">
        <v>9.43</v>
      </c>
      <c r="AF12" s="154">
        <v>9.43</v>
      </c>
      <c r="AG12" s="154">
        <v>320.90642000000003</v>
      </c>
      <c r="AH12" s="154">
        <v>320.90642000000003</v>
      </c>
      <c r="AI12" s="154">
        <v>320.90642000000003</v>
      </c>
      <c r="AJ12" s="154">
        <v>320.90642000000003</v>
      </c>
      <c r="AK12" s="154">
        <v>320.90642000000003</v>
      </c>
      <c r="AL12" s="154">
        <v>293.28347000000002</v>
      </c>
      <c r="AM12" s="154">
        <v>293.28347000000002</v>
      </c>
      <c r="AN12" s="154">
        <v>288.81578000000002</v>
      </c>
      <c r="AO12" s="154">
        <v>288.81578000000002</v>
      </c>
      <c r="AP12" s="154"/>
      <c r="AQ12" s="154"/>
    </row>
    <row r="13" spans="1:43" ht="24" customHeight="1" x14ac:dyDescent="0.3">
      <c r="A13" s="16" t="s">
        <v>54</v>
      </c>
      <c r="B13" s="16" t="s">
        <v>788</v>
      </c>
      <c r="C13" s="154">
        <v>23</v>
      </c>
      <c r="D13" s="154">
        <v>50.94</v>
      </c>
      <c r="E13" s="154">
        <v>12.62</v>
      </c>
      <c r="F13" s="154">
        <v>23.42</v>
      </c>
      <c r="G13" s="154">
        <v>20.100000000000001</v>
      </c>
      <c r="H13" s="154"/>
      <c r="I13" s="154">
        <v>6.4</v>
      </c>
      <c r="J13" s="154">
        <v>7.7</v>
      </c>
      <c r="K13" s="154">
        <v>6.5620000000000003</v>
      </c>
      <c r="L13" s="154">
        <v>10.55</v>
      </c>
      <c r="M13" s="154">
        <v>10.55</v>
      </c>
      <c r="N13" s="154">
        <v>10.55</v>
      </c>
      <c r="O13" s="154">
        <v>10.55</v>
      </c>
      <c r="P13" s="154"/>
      <c r="Q13" s="154"/>
      <c r="R13" s="154">
        <v>10</v>
      </c>
      <c r="S13" s="154">
        <v>10</v>
      </c>
      <c r="T13" s="154"/>
      <c r="U13" s="154"/>
      <c r="V13" s="154"/>
      <c r="W13" s="154"/>
      <c r="X13" s="154"/>
      <c r="Y13" s="154"/>
      <c r="Z13" s="154">
        <v>6.1030800000000003</v>
      </c>
      <c r="AA13" s="154">
        <v>6.8380999999999998</v>
      </c>
      <c r="AB13" s="154"/>
      <c r="AC13" s="154"/>
      <c r="AD13" s="154"/>
      <c r="AE13" s="154">
        <v>9.26</v>
      </c>
      <c r="AF13" s="154">
        <v>9.26</v>
      </c>
      <c r="AG13" s="154">
        <v>320.90642000000003</v>
      </c>
      <c r="AH13" s="154">
        <v>320.90642000000003</v>
      </c>
      <c r="AI13" s="154">
        <v>320.90642000000003</v>
      </c>
      <c r="AJ13" s="154">
        <v>320.90642000000003</v>
      </c>
      <c r="AK13" s="154">
        <v>320.90642000000003</v>
      </c>
      <c r="AL13" s="154">
        <v>293.28347000000002</v>
      </c>
      <c r="AM13" s="154">
        <v>293.28347000000002</v>
      </c>
      <c r="AN13" s="154">
        <v>288.81578000000002</v>
      </c>
      <c r="AO13" s="154">
        <v>288.81578000000002</v>
      </c>
      <c r="AP13" s="154"/>
      <c r="AQ13" s="154"/>
    </row>
    <row r="14" spans="1:43" ht="24" customHeight="1" x14ac:dyDescent="0.3">
      <c r="A14" s="16" t="s">
        <v>54</v>
      </c>
      <c r="B14" s="16" t="s">
        <v>789</v>
      </c>
      <c r="C14" s="154">
        <v>23</v>
      </c>
      <c r="D14" s="154">
        <v>50.96</v>
      </c>
      <c r="E14" s="154">
        <v>12.48</v>
      </c>
      <c r="F14" s="154">
        <v>23.31</v>
      </c>
      <c r="G14" s="154">
        <v>20.100000000000001</v>
      </c>
      <c r="H14" s="154"/>
      <c r="I14" s="154">
        <v>5.2</v>
      </c>
      <c r="J14" s="154">
        <v>7.72</v>
      </c>
      <c r="K14" s="154">
        <v>6.7990000000000004</v>
      </c>
      <c r="L14" s="154">
        <v>9.74</v>
      </c>
      <c r="M14" s="154">
        <v>9.74</v>
      </c>
      <c r="N14" s="154">
        <v>9.74</v>
      </c>
      <c r="O14" s="154">
        <v>9.74</v>
      </c>
      <c r="P14" s="154"/>
      <c r="Q14" s="154"/>
      <c r="R14" s="154">
        <v>9</v>
      </c>
      <c r="S14" s="154">
        <v>9</v>
      </c>
      <c r="T14" s="154"/>
      <c r="U14" s="154"/>
      <c r="V14" s="154"/>
      <c r="W14" s="154"/>
      <c r="X14" s="154"/>
      <c r="Y14" s="154"/>
      <c r="Z14" s="154">
        <v>7.6945399999999999</v>
      </c>
      <c r="AA14" s="154">
        <v>6.92387</v>
      </c>
      <c r="AB14" s="154"/>
      <c r="AC14" s="154"/>
      <c r="AD14" s="154"/>
      <c r="AE14" s="154">
        <v>8.9600000000000009</v>
      </c>
      <c r="AF14" s="154">
        <v>8.9600000000000009</v>
      </c>
      <c r="AG14" s="154">
        <v>320.90642000000003</v>
      </c>
      <c r="AH14" s="154">
        <v>320.90642000000003</v>
      </c>
      <c r="AI14" s="154">
        <v>320.90642000000003</v>
      </c>
      <c r="AJ14" s="154">
        <v>320.90642000000003</v>
      </c>
      <c r="AK14" s="154">
        <v>320.90642000000003</v>
      </c>
      <c r="AL14" s="154">
        <v>293.28347000000002</v>
      </c>
      <c r="AM14" s="154">
        <v>293.28347000000002</v>
      </c>
      <c r="AN14" s="154">
        <v>288.81578000000002</v>
      </c>
      <c r="AO14" s="154">
        <v>288.81578000000002</v>
      </c>
      <c r="AP14" s="154"/>
      <c r="AQ14" s="154"/>
    </row>
    <row r="15" spans="1:43" ht="24" customHeight="1" x14ac:dyDescent="0.3">
      <c r="A15" s="18" t="s">
        <v>54</v>
      </c>
      <c r="B15" s="18" t="s">
        <v>790</v>
      </c>
      <c r="C15" s="155">
        <v>23</v>
      </c>
      <c r="D15" s="155">
        <v>50.6</v>
      </c>
      <c r="E15" s="155">
        <v>11.42</v>
      </c>
      <c r="F15" s="155">
        <v>22.86</v>
      </c>
      <c r="G15" s="155">
        <v>20.100000000000001</v>
      </c>
      <c r="H15" s="155"/>
      <c r="I15" s="155">
        <v>6.23</v>
      </c>
      <c r="J15" s="155">
        <v>7.86</v>
      </c>
      <c r="K15" s="155">
        <v>7.1609999999999996</v>
      </c>
      <c r="L15" s="155">
        <v>9.2899999999999991</v>
      </c>
      <c r="M15" s="155">
        <v>9.2899999999999991</v>
      </c>
      <c r="N15" s="155">
        <v>9.2899999999999991</v>
      </c>
      <c r="O15" s="155">
        <v>9.2899999999999991</v>
      </c>
      <c r="P15" s="155"/>
      <c r="Q15" s="155"/>
      <c r="R15" s="155">
        <v>9</v>
      </c>
      <c r="S15" s="155">
        <v>9</v>
      </c>
      <c r="T15" s="155"/>
      <c r="U15" s="155"/>
      <c r="V15" s="155"/>
      <c r="W15" s="155"/>
      <c r="X15" s="155"/>
      <c r="Y15" s="155"/>
      <c r="Z15" s="155">
        <v>6.51471</v>
      </c>
      <c r="AA15" s="155">
        <v>7.0046900000000001</v>
      </c>
      <c r="AB15" s="155"/>
      <c r="AC15" s="155"/>
      <c r="AD15" s="155"/>
      <c r="AE15" s="155">
        <v>8.2899999999999991</v>
      </c>
      <c r="AF15" s="155">
        <v>8.2899999999999991</v>
      </c>
      <c r="AG15" s="155">
        <v>320.90642000000003</v>
      </c>
      <c r="AH15" s="155">
        <v>320.90642000000003</v>
      </c>
      <c r="AI15" s="155">
        <v>320.90642000000003</v>
      </c>
      <c r="AJ15" s="155">
        <v>320.90642000000003</v>
      </c>
      <c r="AK15" s="155">
        <v>320.90642000000003</v>
      </c>
      <c r="AL15" s="155">
        <v>293.28347000000002</v>
      </c>
      <c r="AM15" s="155">
        <v>293.28347000000002</v>
      </c>
      <c r="AN15" s="155">
        <v>288.81578000000002</v>
      </c>
      <c r="AO15" s="155">
        <v>288.81578000000002</v>
      </c>
      <c r="AP15" s="155"/>
      <c r="AQ15" s="155"/>
    </row>
    <row r="16" spans="1:43" ht="24" customHeight="1" x14ac:dyDescent="0.3">
      <c r="A16" s="13" t="s">
        <v>54</v>
      </c>
      <c r="B16" s="13" t="s">
        <v>791</v>
      </c>
      <c r="C16" s="153">
        <v>22</v>
      </c>
      <c r="D16" s="153">
        <v>50.95</v>
      </c>
      <c r="E16" s="153">
        <v>10.78</v>
      </c>
      <c r="F16" s="153">
        <v>23.39</v>
      </c>
      <c r="G16" s="153">
        <v>20.100000000000001</v>
      </c>
      <c r="H16" s="153"/>
      <c r="I16" s="153">
        <v>7.07</v>
      </c>
      <c r="J16" s="153">
        <v>7.38</v>
      </c>
      <c r="K16" s="153">
        <v>9.0920000000000005</v>
      </c>
      <c r="L16" s="153">
        <v>10.16</v>
      </c>
      <c r="M16" s="153">
        <v>10.16</v>
      </c>
      <c r="N16" s="153">
        <v>10.16</v>
      </c>
      <c r="O16" s="153">
        <v>10.16</v>
      </c>
      <c r="P16" s="153"/>
      <c r="Q16" s="153"/>
      <c r="R16" s="153">
        <v>9</v>
      </c>
      <c r="S16" s="153">
        <v>9</v>
      </c>
      <c r="T16" s="153"/>
      <c r="U16" s="153"/>
      <c r="V16" s="153"/>
      <c r="W16" s="153"/>
      <c r="X16" s="153"/>
      <c r="Y16" s="153"/>
      <c r="Z16" s="153">
        <v>7.5702600000000002</v>
      </c>
      <c r="AA16" s="153">
        <v>6.8714599999999999</v>
      </c>
      <c r="AB16" s="153"/>
      <c r="AC16" s="153"/>
      <c r="AD16" s="153"/>
      <c r="AE16" s="153">
        <v>9.34</v>
      </c>
      <c r="AF16" s="153">
        <v>9.34</v>
      </c>
      <c r="AG16" s="153">
        <v>320.90642000000003</v>
      </c>
      <c r="AH16" s="153">
        <v>320.90642000000003</v>
      </c>
      <c r="AI16" s="153">
        <v>320.90642000000003</v>
      </c>
      <c r="AJ16" s="153">
        <v>320.90642000000003</v>
      </c>
      <c r="AK16" s="153">
        <v>320.90642000000003</v>
      </c>
      <c r="AL16" s="153">
        <v>293.28347000000002</v>
      </c>
      <c r="AM16" s="153">
        <v>293.28347000000002</v>
      </c>
      <c r="AN16" s="153">
        <v>288.81578000000002</v>
      </c>
      <c r="AO16" s="153">
        <v>288.81578000000002</v>
      </c>
      <c r="AP16" s="153"/>
      <c r="AQ16" s="153"/>
    </row>
    <row r="17" spans="1:43" ht="24" customHeight="1" x14ac:dyDescent="0.3">
      <c r="A17" s="16" t="s">
        <v>54</v>
      </c>
      <c r="B17" s="16" t="s">
        <v>792</v>
      </c>
      <c r="C17" s="154">
        <v>22</v>
      </c>
      <c r="D17" s="154">
        <v>50.91</v>
      </c>
      <c r="E17" s="154">
        <v>10.92</v>
      </c>
      <c r="F17" s="154">
        <v>22.9</v>
      </c>
      <c r="G17" s="154">
        <v>20.100000000000001</v>
      </c>
      <c r="H17" s="154">
        <v>0</v>
      </c>
      <c r="I17" s="154">
        <v>6.44</v>
      </c>
      <c r="J17" s="154">
        <v>7.79</v>
      </c>
      <c r="K17" s="154">
        <v>9.1189999999999998</v>
      </c>
      <c r="L17" s="154">
        <v>9</v>
      </c>
      <c r="M17" s="154">
        <v>9</v>
      </c>
      <c r="N17" s="154">
        <v>9</v>
      </c>
      <c r="O17" s="154">
        <v>9</v>
      </c>
      <c r="P17" s="154">
        <v>0</v>
      </c>
      <c r="Q17" s="154">
        <v>0</v>
      </c>
      <c r="R17" s="154">
        <v>10</v>
      </c>
      <c r="S17" s="154">
        <v>9</v>
      </c>
      <c r="T17" s="154">
        <v>0</v>
      </c>
      <c r="U17" s="154">
        <v>0</v>
      </c>
      <c r="V17" s="154">
        <v>0</v>
      </c>
      <c r="W17" s="154"/>
      <c r="X17" s="154">
        <v>0</v>
      </c>
      <c r="Y17" s="154">
        <v>0</v>
      </c>
      <c r="Z17" s="154">
        <v>6.8738599999999996</v>
      </c>
      <c r="AA17" s="154">
        <v>7.0060900000000004</v>
      </c>
      <c r="AB17" s="154">
        <v>0</v>
      </c>
      <c r="AC17" s="154">
        <v>0</v>
      </c>
      <c r="AD17" s="154">
        <v>0</v>
      </c>
      <c r="AE17" s="154">
        <v>10.95</v>
      </c>
      <c r="AF17" s="154">
        <v>10.95</v>
      </c>
      <c r="AG17" s="154">
        <v>324.11547999999999</v>
      </c>
      <c r="AH17" s="154">
        <v>320.90642000000003</v>
      </c>
      <c r="AI17" s="154">
        <v>320.90642000000003</v>
      </c>
      <c r="AJ17" s="154">
        <v>320.90642000000003</v>
      </c>
      <c r="AK17" s="154">
        <v>320.90642000000003</v>
      </c>
      <c r="AL17" s="154">
        <v>293.28347000000002</v>
      </c>
      <c r="AM17" s="154">
        <v>293.28347000000002</v>
      </c>
      <c r="AN17" s="154">
        <v>288.81578000000002</v>
      </c>
      <c r="AO17" s="154">
        <v>288.81578000000002</v>
      </c>
      <c r="AP17" s="154">
        <v>0</v>
      </c>
      <c r="AQ17" s="154">
        <v>0</v>
      </c>
    </row>
    <row r="18" spans="1:43" ht="24" customHeight="1" x14ac:dyDescent="0.3">
      <c r="A18" s="16" t="s">
        <v>54</v>
      </c>
      <c r="B18" s="16" t="s">
        <v>793</v>
      </c>
      <c r="C18" s="154">
        <v>23</v>
      </c>
      <c r="D18" s="154">
        <v>50.82</v>
      </c>
      <c r="E18" s="154">
        <v>11.56</v>
      </c>
      <c r="F18" s="154">
        <v>22.29</v>
      </c>
      <c r="G18" s="154">
        <v>20.100000000000001</v>
      </c>
      <c r="H18" s="154">
        <v>0</v>
      </c>
      <c r="I18" s="154">
        <v>6.13</v>
      </c>
      <c r="J18" s="154">
        <v>7.26</v>
      </c>
      <c r="K18" s="154">
        <v>9.016</v>
      </c>
      <c r="L18" s="154">
        <v>9.2899999999999991</v>
      </c>
      <c r="M18" s="154">
        <v>9.2899999999999991</v>
      </c>
      <c r="N18" s="154">
        <v>9.2899999999999991</v>
      </c>
      <c r="O18" s="154">
        <v>9.2899999999999991</v>
      </c>
      <c r="P18" s="154">
        <v>0</v>
      </c>
      <c r="Q18" s="154">
        <v>0</v>
      </c>
      <c r="R18" s="154">
        <v>9</v>
      </c>
      <c r="S18" s="154">
        <v>10</v>
      </c>
      <c r="T18" s="154">
        <v>8.9958399999999994</v>
      </c>
      <c r="U18" s="154">
        <v>0</v>
      </c>
      <c r="V18" s="154">
        <v>0</v>
      </c>
      <c r="W18" s="154"/>
      <c r="X18" s="154">
        <v>0</v>
      </c>
      <c r="Y18" s="154">
        <v>9.0540000000000003</v>
      </c>
      <c r="Z18" s="154">
        <v>7.8032399999999997</v>
      </c>
      <c r="AA18" s="154">
        <v>6.8851899999999997</v>
      </c>
      <c r="AB18" s="154">
        <v>0</v>
      </c>
      <c r="AC18" s="154">
        <v>0</v>
      </c>
      <c r="AD18" s="154">
        <v>0</v>
      </c>
      <c r="AE18" s="154">
        <v>11.77</v>
      </c>
      <c r="AF18" s="154">
        <v>11.77</v>
      </c>
      <c r="AG18" s="154">
        <v>320.90642000000003</v>
      </c>
      <c r="AH18" s="154">
        <v>320.90642000000003</v>
      </c>
      <c r="AI18" s="154">
        <v>320.90642000000003</v>
      </c>
      <c r="AJ18" s="154">
        <v>320.90642000000003</v>
      </c>
      <c r="AK18" s="154">
        <v>320.90642000000003</v>
      </c>
      <c r="AL18" s="154">
        <v>293.28347000000002</v>
      </c>
      <c r="AM18" s="154">
        <v>293.28347000000002</v>
      </c>
      <c r="AN18" s="154">
        <v>288.81578000000002</v>
      </c>
      <c r="AO18" s="154">
        <v>288.81578000000002</v>
      </c>
      <c r="AP18" s="154">
        <v>0</v>
      </c>
      <c r="AQ18" s="154">
        <v>3.984</v>
      </c>
    </row>
    <row r="19" spans="1:43" ht="24" customHeight="1" x14ac:dyDescent="0.3">
      <c r="A19" s="16" t="s">
        <v>54</v>
      </c>
      <c r="B19" s="16" t="s">
        <v>794</v>
      </c>
      <c r="C19" s="154">
        <v>23</v>
      </c>
      <c r="D19" s="154">
        <v>50.95</v>
      </c>
      <c r="E19" s="154">
        <v>11.84</v>
      </c>
      <c r="F19" s="154">
        <v>24.25</v>
      </c>
      <c r="G19" s="154">
        <v>20.100000000000001</v>
      </c>
      <c r="H19" s="154">
        <v>0.77700000000000002</v>
      </c>
      <c r="I19" s="154">
        <v>5.67</v>
      </c>
      <c r="J19" s="154">
        <v>7.21</v>
      </c>
      <c r="K19" s="154">
        <v>8.1140000000000008</v>
      </c>
      <c r="L19" s="154">
        <v>9.6</v>
      </c>
      <c r="M19" s="154">
        <v>9.6</v>
      </c>
      <c r="N19" s="154">
        <v>9.6</v>
      </c>
      <c r="O19" s="154">
        <v>9.6</v>
      </c>
      <c r="P19" s="154">
        <v>3.9E-2</v>
      </c>
      <c r="Q19" s="154">
        <v>29</v>
      </c>
      <c r="R19" s="154">
        <v>9</v>
      </c>
      <c r="S19" s="154">
        <v>9</v>
      </c>
      <c r="T19" s="154">
        <v>111.14094</v>
      </c>
      <c r="U19" s="154">
        <v>0</v>
      </c>
      <c r="V19" s="154">
        <v>19.3185</v>
      </c>
      <c r="W19" s="154"/>
      <c r="X19" s="154">
        <v>19</v>
      </c>
      <c r="Y19" s="154">
        <v>185.04</v>
      </c>
      <c r="Z19" s="154">
        <v>9.8889300000000002</v>
      </c>
      <c r="AA19" s="154">
        <v>8.4285200000000007</v>
      </c>
      <c r="AB19" s="154">
        <v>13.060309999999999</v>
      </c>
      <c r="AC19" s="154">
        <v>9.3369400000000002</v>
      </c>
      <c r="AD19" s="154">
        <v>186.76400000000001</v>
      </c>
      <c r="AE19" s="154">
        <v>11.28</v>
      </c>
      <c r="AF19" s="154">
        <v>11.28</v>
      </c>
      <c r="AG19" s="154">
        <v>320.90642000000003</v>
      </c>
      <c r="AH19" s="154">
        <v>320.90642000000003</v>
      </c>
      <c r="AI19" s="154">
        <v>320.90642000000003</v>
      </c>
      <c r="AJ19" s="154">
        <v>320.90642000000003</v>
      </c>
      <c r="AK19" s="154">
        <v>320.90642000000003</v>
      </c>
      <c r="AL19" s="154">
        <v>293.28347000000002</v>
      </c>
      <c r="AM19" s="154">
        <v>293.28347000000002</v>
      </c>
      <c r="AN19" s="154">
        <v>288.81578000000002</v>
      </c>
      <c r="AO19" s="154">
        <v>288.81578000000002</v>
      </c>
      <c r="AP19" s="154">
        <v>21</v>
      </c>
      <c r="AQ19" s="154">
        <v>27.617000000000001</v>
      </c>
    </row>
    <row r="20" spans="1:43" ht="24" customHeight="1" x14ac:dyDescent="0.3">
      <c r="A20" s="16" t="s">
        <v>54</v>
      </c>
      <c r="B20" s="16" t="s">
        <v>795</v>
      </c>
      <c r="C20" s="154">
        <v>23</v>
      </c>
      <c r="D20" s="154">
        <v>50.95</v>
      </c>
      <c r="E20" s="154">
        <v>11.08</v>
      </c>
      <c r="F20" s="154">
        <v>22.97</v>
      </c>
      <c r="G20" s="154">
        <v>20.100000000000001</v>
      </c>
      <c r="H20" s="154">
        <v>11.617000000000001</v>
      </c>
      <c r="I20" s="154">
        <v>5.71</v>
      </c>
      <c r="J20" s="154">
        <v>6.48</v>
      </c>
      <c r="K20" s="154">
        <v>8.9870000000000001</v>
      </c>
      <c r="L20" s="154">
        <v>11.06</v>
      </c>
      <c r="M20" s="154">
        <v>11.06</v>
      </c>
      <c r="N20" s="154">
        <v>11.06</v>
      </c>
      <c r="O20" s="154">
        <v>11.06</v>
      </c>
      <c r="P20" s="154">
        <v>18.027999999999999</v>
      </c>
      <c r="Q20" s="154">
        <v>241.636</v>
      </c>
      <c r="R20" s="154">
        <v>9</v>
      </c>
      <c r="S20" s="154">
        <v>10</v>
      </c>
      <c r="T20" s="154">
        <v>385.90188000000001</v>
      </c>
      <c r="U20" s="154">
        <v>5.3515100000000002</v>
      </c>
      <c r="V20" s="154">
        <v>140.59575000000001</v>
      </c>
      <c r="W20" s="154"/>
      <c r="X20" s="154">
        <v>124</v>
      </c>
      <c r="Y20" s="154">
        <v>576.08500000000004</v>
      </c>
      <c r="Z20" s="154">
        <v>9.3153100000000002</v>
      </c>
      <c r="AA20" s="154">
        <v>10.65924</v>
      </c>
      <c r="AB20" s="154">
        <v>204.1362</v>
      </c>
      <c r="AC20" s="154">
        <v>99.60942</v>
      </c>
      <c r="AD20" s="154">
        <v>559.62300000000005</v>
      </c>
      <c r="AE20" s="154">
        <v>10.73</v>
      </c>
      <c r="AF20" s="154">
        <v>10.73</v>
      </c>
      <c r="AG20" s="154">
        <v>320.90642000000003</v>
      </c>
      <c r="AH20" s="154">
        <v>320.90642000000003</v>
      </c>
      <c r="AI20" s="154">
        <v>320.90642000000003</v>
      </c>
      <c r="AJ20" s="154">
        <v>320.90642000000003</v>
      </c>
      <c r="AK20" s="154">
        <v>320.90642000000003</v>
      </c>
      <c r="AL20" s="154">
        <v>293.28347000000002</v>
      </c>
      <c r="AM20" s="154">
        <v>293.28347000000002</v>
      </c>
      <c r="AN20" s="154">
        <v>288.81578000000002</v>
      </c>
      <c r="AO20" s="154">
        <v>288.81578000000002</v>
      </c>
      <c r="AP20" s="154">
        <v>140</v>
      </c>
      <c r="AQ20" s="154">
        <v>58.645000000000003</v>
      </c>
    </row>
    <row r="21" spans="1:43" ht="24" customHeight="1" x14ac:dyDescent="0.3">
      <c r="A21" s="16" t="s">
        <v>54</v>
      </c>
      <c r="B21" s="16" t="s">
        <v>796</v>
      </c>
      <c r="C21" s="154">
        <v>23</v>
      </c>
      <c r="D21" s="154">
        <v>51.34</v>
      </c>
      <c r="E21" s="154">
        <v>8.92</v>
      </c>
      <c r="F21" s="154">
        <v>23.83</v>
      </c>
      <c r="G21" s="154">
        <v>20.100000000000001</v>
      </c>
      <c r="H21" s="154">
        <v>22.52</v>
      </c>
      <c r="I21" s="154">
        <v>5.8</v>
      </c>
      <c r="J21" s="154">
        <v>5.82</v>
      </c>
      <c r="K21" s="154">
        <v>9.5500000000000007</v>
      </c>
      <c r="L21" s="154">
        <v>11.34</v>
      </c>
      <c r="M21" s="154">
        <v>11.34</v>
      </c>
      <c r="N21" s="154">
        <v>11.34</v>
      </c>
      <c r="O21" s="154">
        <v>11.34</v>
      </c>
      <c r="P21" s="154">
        <v>231.01400000000001</v>
      </c>
      <c r="Q21" s="154">
        <v>525.81799000000001</v>
      </c>
      <c r="R21" s="154">
        <v>8</v>
      </c>
      <c r="S21" s="154">
        <v>9</v>
      </c>
      <c r="T21" s="154">
        <v>683.71464000000003</v>
      </c>
      <c r="U21" s="154">
        <v>30.77534</v>
      </c>
      <c r="V21" s="154">
        <v>277.97174999999999</v>
      </c>
      <c r="W21" s="154"/>
      <c r="X21" s="154">
        <v>260</v>
      </c>
      <c r="Y21" s="154">
        <v>856.36300000000006</v>
      </c>
      <c r="Z21" s="154">
        <v>8.6447099999999999</v>
      </c>
      <c r="AA21" s="154">
        <v>11.642709999999999</v>
      </c>
      <c r="AB21" s="154">
        <v>521.90544</v>
      </c>
      <c r="AC21" s="154">
        <v>359.73304999999999</v>
      </c>
      <c r="AD21" s="154">
        <v>851.476</v>
      </c>
      <c r="AE21" s="154">
        <v>11.38</v>
      </c>
      <c r="AF21" s="154">
        <v>11.38</v>
      </c>
      <c r="AG21" s="154">
        <v>327.32454999999999</v>
      </c>
      <c r="AH21" s="154">
        <v>320.90642000000003</v>
      </c>
      <c r="AI21" s="154">
        <v>320.90642000000003</v>
      </c>
      <c r="AJ21" s="154">
        <v>320.90642000000003</v>
      </c>
      <c r="AK21" s="154">
        <v>320.90642000000003</v>
      </c>
      <c r="AL21" s="154">
        <v>293.28347000000002</v>
      </c>
      <c r="AM21" s="154">
        <v>293.28347000000002</v>
      </c>
      <c r="AN21" s="154">
        <v>288.81578000000002</v>
      </c>
      <c r="AO21" s="154">
        <v>288.81578000000002</v>
      </c>
      <c r="AP21" s="154">
        <v>283</v>
      </c>
      <c r="AQ21" s="154">
        <v>125.24</v>
      </c>
    </row>
    <row r="22" spans="1:43" ht="24" customHeight="1" x14ac:dyDescent="0.3">
      <c r="A22" s="16" t="s">
        <v>54</v>
      </c>
      <c r="B22" s="16" t="s">
        <v>797</v>
      </c>
      <c r="C22" s="154">
        <v>23</v>
      </c>
      <c r="D22" s="154">
        <v>51.28</v>
      </c>
      <c r="E22" s="154">
        <v>11.29</v>
      </c>
      <c r="F22" s="154">
        <v>23.81</v>
      </c>
      <c r="G22" s="154">
        <v>20.100000000000001</v>
      </c>
      <c r="H22" s="154">
        <v>36.524000000000001</v>
      </c>
      <c r="I22" s="154">
        <v>5.63</v>
      </c>
      <c r="J22" s="154">
        <v>5.72</v>
      </c>
      <c r="K22" s="154">
        <v>10.79</v>
      </c>
      <c r="L22" s="154">
        <v>10.83</v>
      </c>
      <c r="M22" s="154">
        <v>10.83</v>
      </c>
      <c r="N22" s="154">
        <v>10.83</v>
      </c>
      <c r="O22" s="154">
        <v>10.83</v>
      </c>
      <c r="P22" s="154">
        <v>488.50799999999998</v>
      </c>
      <c r="Q22" s="154">
        <v>790.90899999999999</v>
      </c>
      <c r="R22" s="154">
        <v>9</v>
      </c>
      <c r="S22" s="154">
        <v>9</v>
      </c>
      <c r="T22" s="154">
        <v>894.20707000000004</v>
      </c>
      <c r="U22" s="154">
        <v>114.43279</v>
      </c>
      <c r="V22" s="154">
        <v>415.34775000000002</v>
      </c>
      <c r="W22" s="154"/>
      <c r="X22" s="154">
        <v>405</v>
      </c>
      <c r="Y22" s="154">
        <v>926.47299999999996</v>
      </c>
      <c r="Z22" s="154">
        <v>10.141400000000001</v>
      </c>
      <c r="AA22" s="154">
        <v>11.017150000000001</v>
      </c>
      <c r="AB22" s="154">
        <v>782.96438999999998</v>
      </c>
      <c r="AC22" s="154">
        <v>689.14862000000005</v>
      </c>
      <c r="AD22" s="154">
        <v>938.15800000000002</v>
      </c>
      <c r="AE22" s="154">
        <v>11.93</v>
      </c>
      <c r="AF22" s="154">
        <v>11.93</v>
      </c>
      <c r="AG22" s="154">
        <v>320.90642000000003</v>
      </c>
      <c r="AH22" s="154">
        <v>320.90642000000003</v>
      </c>
      <c r="AI22" s="154">
        <v>320.90642000000003</v>
      </c>
      <c r="AJ22" s="154">
        <v>320.90642000000003</v>
      </c>
      <c r="AK22" s="154">
        <v>320.90642000000003</v>
      </c>
      <c r="AL22" s="154">
        <v>293.28347000000002</v>
      </c>
      <c r="AM22" s="154">
        <v>293.28347000000002</v>
      </c>
      <c r="AN22" s="154">
        <v>288.81578000000002</v>
      </c>
      <c r="AO22" s="154">
        <v>288.81578000000002</v>
      </c>
      <c r="AP22" s="154">
        <v>422</v>
      </c>
      <c r="AQ22" s="154">
        <v>280.26499999999999</v>
      </c>
    </row>
    <row r="23" spans="1:43" ht="24" customHeight="1" x14ac:dyDescent="0.3">
      <c r="A23" s="18" t="s">
        <v>54</v>
      </c>
      <c r="B23" s="18" t="s">
        <v>798</v>
      </c>
      <c r="C23" s="155">
        <v>23</v>
      </c>
      <c r="D23" s="155">
        <v>51.35</v>
      </c>
      <c r="E23" s="155">
        <v>12.62</v>
      </c>
      <c r="F23" s="155">
        <v>23.81</v>
      </c>
      <c r="G23" s="155">
        <v>20.100000000000001</v>
      </c>
      <c r="H23" s="155">
        <v>45.353000000000002</v>
      </c>
      <c r="I23" s="155">
        <v>5.85</v>
      </c>
      <c r="J23" s="155">
        <v>6.07</v>
      </c>
      <c r="K23" s="155">
        <v>9.67</v>
      </c>
      <c r="L23" s="155">
        <v>11.7</v>
      </c>
      <c r="M23" s="155">
        <v>11.7</v>
      </c>
      <c r="N23" s="155">
        <v>11.7</v>
      </c>
      <c r="O23" s="155">
        <v>11.7</v>
      </c>
      <c r="P23" s="155">
        <v>750.83699999999999</v>
      </c>
      <c r="Q23" s="155">
        <v>946.54498000000001</v>
      </c>
      <c r="R23" s="155">
        <v>8</v>
      </c>
      <c r="S23" s="155">
        <v>9</v>
      </c>
      <c r="T23" s="155">
        <v>960.11704999999995</v>
      </c>
      <c r="U23" s="155">
        <v>237.26409000000001</v>
      </c>
      <c r="V23" s="155">
        <v>548.43074999999999</v>
      </c>
      <c r="W23" s="155"/>
      <c r="X23" s="155">
        <v>547</v>
      </c>
      <c r="Y23" s="155">
        <v>962.20299999999997</v>
      </c>
      <c r="Z23" s="155">
        <v>10.0822</v>
      </c>
      <c r="AA23" s="155">
        <v>9.8734999999999999</v>
      </c>
      <c r="AB23" s="155">
        <v>899.29949999999997</v>
      </c>
      <c r="AC23" s="155">
        <v>911.83267000000001</v>
      </c>
      <c r="AD23" s="155">
        <v>986.15</v>
      </c>
      <c r="AE23" s="155">
        <v>13.37</v>
      </c>
      <c r="AF23" s="155">
        <v>13.37</v>
      </c>
      <c r="AG23" s="155">
        <v>320.90642000000003</v>
      </c>
      <c r="AH23" s="155">
        <v>320.90642000000003</v>
      </c>
      <c r="AI23" s="155">
        <v>320.90642000000003</v>
      </c>
      <c r="AJ23" s="155">
        <v>320.90642000000003</v>
      </c>
      <c r="AK23" s="155">
        <v>320.90642000000003</v>
      </c>
      <c r="AL23" s="155">
        <v>293.28347000000002</v>
      </c>
      <c r="AM23" s="155">
        <v>293.28347000000002</v>
      </c>
      <c r="AN23" s="155">
        <v>288.81578000000002</v>
      </c>
      <c r="AO23" s="155">
        <v>288.81578000000002</v>
      </c>
      <c r="AP23" s="155">
        <v>562</v>
      </c>
      <c r="AQ23" s="155">
        <v>942.54200000000003</v>
      </c>
    </row>
    <row r="24" spans="1:43" ht="24" customHeight="1" x14ac:dyDescent="0.3">
      <c r="A24" s="13" t="s">
        <v>54</v>
      </c>
      <c r="B24" s="13" t="s">
        <v>799</v>
      </c>
      <c r="C24" s="153">
        <v>24</v>
      </c>
      <c r="D24" s="153">
        <v>51.36</v>
      </c>
      <c r="E24" s="153">
        <v>11.18</v>
      </c>
      <c r="F24" s="153">
        <v>23.58</v>
      </c>
      <c r="G24" s="153">
        <v>20.9</v>
      </c>
      <c r="H24" s="153">
        <v>530.47400000000005</v>
      </c>
      <c r="I24" s="153">
        <v>5.89</v>
      </c>
      <c r="J24" s="153">
        <v>5.29</v>
      </c>
      <c r="K24" s="153">
        <v>9.9510000000000005</v>
      </c>
      <c r="L24" s="153">
        <v>12.64</v>
      </c>
      <c r="M24" s="153">
        <v>12.64</v>
      </c>
      <c r="N24" s="153">
        <v>12.64</v>
      </c>
      <c r="O24" s="153">
        <v>12.64</v>
      </c>
      <c r="P24" s="153">
        <v>915.61</v>
      </c>
      <c r="Q24" s="153">
        <v>992</v>
      </c>
      <c r="R24" s="153">
        <v>8</v>
      </c>
      <c r="S24" s="153">
        <v>9</v>
      </c>
      <c r="T24" s="153">
        <v>983.37902999999994</v>
      </c>
      <c r="U24" s="153">
        <v>285.64827000000002</v>
      </c>
      <c r="V24" s="153">
        <v>671.85450000000003</v>
      </c>
      <c r="W24" s="153"/>
      <c r="X24" s="153">
        <v>682</v>
      </c>
      <c r="Y24" s="153">
        <v>988.99400000000003</v>
      </c>
      <c r="Z24" s="153">
        <v>8.42075</v>
      </c>
      <c r="AA24" s="153">
        <v>9.6003299999999996</v>
      </c>
      <c r="AB24" s="153">
        <v>490.21186</v>
      </c>
      <c r="AC24" s="153">
        <v>953.99890000000005</v>
      </c>
      <c r="AD24" s="153">
        <v>1012.554</v>
      </c>
      <c r="AE24" s="153">
        <v>13.49</v>
      </c>
      <c r="AF24" s="153">
        <v>13.49</v>
      </c>
      <c r="AG24" s="153">
        <v>298.44297</v>
      </c>
      <c r="AH24" s="153">
        <v>288.81578000000002</v>
      </c>
      <c r="AI24" s="153">
        <v>288.81578000000002</v>
      </c>
      <c r="AJ24" s="153">
        <v>288.81578000000002</v>
      </c>
      <c r="AK24" s="153">
        <v>288.81578000000002</v>
      </c>
      <c r="AL24" s="153">
        <v>293.28347000000002</v>
      </c>
      <c r="AM24" s="153">
        <v>293.28347000000002</v>
      </c>
      <c r="AN24" s="153">
        <v>288.81578000000002</v>
      </c>
      <c r="AO24" s="153">
        <v>0</v>
      </c>
      <c r="AP24" s="153">
        <v>706</v>
      </c>
      <c r="AQ24" s="153">
        <v>983.29200000000003</v>
      </c>
    </row>
    <row r="25" spans="1:43" ht="24" customHeight="1" x14ac:dyDescent="0.3">
      <c r="A25" s="16" t="s">
        <v>54</v>
      </c>
      <c r="B25" s="16" t="s">
        <v>800</v>
      </c>
      <c r="C25" s="154">
        <v>24</v>
      </c>
      <c r="D25" s="154">
        <v>51.27</v>
      </c>
      <c r="E25" s="154">
        <v>11.86</v>
      </c>
      <c r="F25" s="154">
        <v>23.51</v>
      </c>
      <c r="G25" s="154">
        <v>20.9</v>
      </c>
      <c r="H25" s="154">
        <v>628.846</v>
      </c>
      <c r="I25" s="154">
        <v>5.22</v>
      </c>
      <c r="J25" s="154">
        <v>4.58</v>
      </c>
      <c r="K25" s="154">
        <v>9.6880000000000006</v>
      </c>
      <c r="L25" s="154">
        <v>14.32</v>
      </c>
      <c r="M25" s="154">
        <v>14.32</v>
      </c>
      <c r="N25" s="154">
        <v>14.32</v>
      </c>
      <c r="O25" s="154">
        <v>14.32</v>
      </c>
      <c r="P25" s="154">
        <v>944.94600000000003</v>
      </c>
      <c r="Q25" s="154">
        <v>1012</v>
      </c>
      <c r="R25" s="154">
        <v>9</v>
      </c>
      <c r="S25" s="154">
        <v>10</v>
      </c>
      <c r="T25" s="154">
        <v>990.91224</v>
      </c>
      <c r="U25" s="154">
        <v>223.61752999999999</v>
      </c>
      <c r="V25" s="154">
        <v>784.54575</v>
      </c>
      <c r="W25" s="154"/>
      <c r="X25" s="154">
        <v>807</v>
      </c>
      <c r="Y25" s="154">
        <v>1007.038</v>
      </c>
      <c r="Z25" s="154">
        <v>9.5118600000000004</v>
      </c>
      <c r="AA25" s="154">
        <v>8.7935700000000008</v>
      </c>
      <c r="AB25" s="154">
        <v>1019.59232</v>
      </c>
      <c r="AC25" s="154">
        <v>971.39832000000001</v>
      </c>
      <c r="AD25" s="154">
        <v>1026.818</v>
      </c>
      <c r="AE25" s="154">
        <v>13.63</v>
      </c>
      <c r="AF25" s="154">
        <v>13.63</v>
      </c>
      <c r="AG25" s="154">
        <v>298.44297</v>
      </c>
      <c r="AH25" s="154">
        <v>288.81578000000002</v>
      </c>
      <c r="AI25" s="154">
        <v>288.81578000000002</v>
      </c>
      <c r="AJ25" s="154">
        <v>288.81578000000002</v>
      </c>
      <c r="AK25" s="154">
        <v>288.81578000000002</v>
      </c>
      <c r="AL25" s="154">
        <v>293.28347000000002</v>
      </c>
      <c r="AM25" s="154">
        <v>293.28347000000002</v>
      </c>
      <c r="AN25" s="154">
        <v>288.81578000000002</v>
      </c>
      <c r="AO25" s="154">
        <v>0</v>
      </c>
      <c r="AP25" s="154">
        <v>829</v>
      </c>
      <c r="AQ25" s="154">
        <v>996.19500000000005</v>
      </c>
    </row>
    <row r="26" spans="1:43" ht="24" customHeight="1" x14ac:dyDescent="0.3">
      <c r="A26" s="16" t="s">
        <v>54</v>
      </c>
      <c r="B26" s="16" t="s">
        <v>801</v>
      </c>
      <c r="C26" s="154">
        <v>23</v>
      </c>
      <c r="D26" s="154">
        <v>51.28</v>
      </c>
      <c r="E26" s="154">
        <v>12.61</v>
      </c>
      <c r="F26" s="154">
        <v>22.37</v>
      </c>
      <c r="G26" s="154">
        <v>20.9</v>
      </c>
      <c r="H26" s="154">
        <v>721.96799999999996</v>
      </c>
      <c r="I26" s="154">
        <v>5.77</v>
      </c>
      <c r="J26" s="154">
        <v>5.63</v>
      </c>
      <c r="K26" s="154">
        <v>9.8989999999999991</v>
      </c>
      <c r="L26" s="154">
        <v>13.99</v>
      </c>
      <c r="M26" s="154">
        <v>13.99</v>
      </c>
      <c r="N26" s="154">
        <v>13.99</v>
      </c>
      <c r="O26" s="154">
        <v>13.99</v>
      </c>
      <c r="P26" s="154">
        <v>964.63400000000001</v>
      </c>
      <c r="Q26" s="154">
        <v>1020.35999</v>
      </c>
      <c r="R26" s="154">
        <v>11</v>
      </c>
      <c r="S26" s="154">
        <v>10</v>
      </c>
      <c r="T26" s="154">
        <v>993.94241</v>
      </c>
      <c r="U26" s="154">
        <v>286.12831999999997</v>
      </c>
      <c r="V26" s="154">
        <v>882.2115</v>
      </c>
      <c r="W26" s="154"/>
      <c r="X26" s="154">
        <v>915</v>
      </c>
      <c r="Y26" s="154">
        <v>1018.013</v>
      </c>
      <c r="Z26" s="154">
        <v>11.13815</v>
      </c>
      <c r="AA26" s="154">
        <v>9.3798600000000008</v>
      </c>
      <c r="AB26" s="154">
        <v>1037.88879</v>
      </c>
      <c r="AC26" s="154">
        <v>985.05835000000002</v>
      </c>
      <c r="AD26" s="154">
        <v>1033.5609999999999</v>
      </c>
      <c r="AE26" s="154">
        <v>13.06</v>
      </c>
      <c r="AF26" s="154">
        <v>13.06</v>
      </c>
      <c r="AG26" s="154">
        <v>292.02483999999998</v>
      </c>
      <c r="AH26" s="154">
        <v>288.81578000000002</v>
      </c>
      <c r="AI26" s="154">
        <v>288.81578000000002</v>
      </c>
      <c r="AJ26" s="154">
        <v>288.81578000000002</v>
      </c>
      <c r="AK26" s="154">
        <v>288.81578000000002</v>
      </c>
      <c r="AL26" s="154">
        <v>293.28347000000002</v>
      </c>
      <c r="AM26" s="154">
        <v>293.28347000000002</v>
      </c>
      <c r="AN26" s="154">
        <v>288.81578000000002</v>
      </c>
      <c r="AO26" s="154">
        <v>0</v>
      </c>
      <c r="AP26" s="154">
        <v>938</v>
      </c>
      <c r="AQ26" s="154">
        <v>999.06100000000004</v>
      </c>
    </row>
    <row r="27" spans="1:43" ht="24" customHeight="1" x14ac:dyDescent="0.3">
      <c r="A27" s="16" t="s">
        <v>54</v>
      </c>
      <c r="B27" s="16" t="s">
        <v>802</v>
      </c>
      <c r="C27" s="154">
        <v>23</v>
      </c>
      <c r="D27" s="154">
        <v>51.23</v>
      </c>
      <c r="E27" s="154">
        <v>12.17</v>
      </c>
      <c r="F27" s="154">
        <v>22.46</v>
      </c>
      <c r="G27" s="154">
        <v>20.9</v>
      </c>
      <c r="H27" s="154">
        <v>793.43700000000001</v>
      </c>
      <c r="I27" s="154">
        <v>6.66</v>
      </c>
      <c r="J27" s="154">
        <v>5.72</v>
      </c>
      <c r="K27" s="154">
        <v>11.31</v>
      </c>
      <c r="L27" s="154">
        <v>13.4</v>
      </c>
      <c r="M27" s="154">
        <v>13.4</v>
      </c>
      <c r="N27" s="154">
        <v>13.4</v>
      </c>
      <c r="O27" s="154">
        <v>13.4</v>
      </c>
      <c r="P27" s="154">
        <v>966.59199999999998</v>
      </c>
      <c r="Q27" s="154">
        <v>1017.82001</v>
      </c>
      <c r="R27" s="154">
        <v>10</v>
      </c>
      <c r="S27" s="154">
        <v>10</v>
      </c>
      <c r="T27" s="154">
        <v>990.95182999999997</v>
      </c>
      <c r="U27" s="154">
        <v>389.51808999999997</v>
      </c>
      <c r="V27" s="154">
        <v>963.77850000000001</v>
      </c>
      <c r="W27" s="154"/>
      <c r="X27" s="154">
        <v>1005</v>
      </c>
      <c r="Y27" s="154">
        <v>1021.4109999999999</v>
      </c>
      <c r="Z27" s="154">
        <v>9.1722099999999998</v>
      </c>
      <c r="AA27" s="154">
        <v>9.2948000000000004</v>
      </c>
      <c r="AB27" s="154">
        <v>1039.0816</v>
      </c>
      <c r="AC27" s="154">
        <v>983.74096999999995</v>
      </c>
      <c r="AD27" s="154">
        <v>1033.989</v>
      </c>
      <c r="AE27" s="154">
        <v>13.56</v>
      </c>
      <c r="AF27" s="154">
        <v>13.56</v>
      </c>
      <c r="AG27" s="154">
        <v>288.81578000000002</v>
      </c>
      <c r="AH27" s="154">
        <v>288.81578000000002</v>
      </c>
      <c r="AI27" s="154">
        <v>288.81578000000002</v>
      </c>
      <c r="AJ27" s="154">
        <v>288.81578000000002</v>
      </c>
      <c r="AK27" s="154">
        <v>288.81578000000002</v>
      </c>
      <c r="AL27" s="154">
        <v>293.28347000000002</v>
      </c>
      <c r="AM27" s="154">
        <v>293.28347000000002</v>
      </c>
      <c r="AN27" s="154">
        <v>288.81578000000002</v>
      </c>
      <c r="AO27" s="154">
        <v>0</v>
      </c>
      <c r="AP27" s="154">
        <v>1025</v>
      </c>
      <c r="AQ27" s="154">
        <v>997.971</v>
      </c>
    </row>
    <row r="28" spans="1:43" ht="24" customHeight="1" x14ac:dyDescent="0.3">
      <c r="A28" s="16" t="s">
        <v>54</v>
      </c>
      <c r="B28" s="16" t="s">
        <v>803</v>
      </c>
      <c r="C28" s="154">
        <v>21</v>
      </c>
      <c r="D28" s="154">
        <v>51.23</v>
      </c>
      <c r="E28" s="154">
        <v>11.57</v>
      </c>
      <c r="F28" s="154">
        <v>23.41</v>
      </c>
      <c r="G28" s="154">
        <v>20.9</v>
      </c>
      <c r="H28" s="154">
        <v>848.87199999999996</v>
      </c>
      <c r="I28" s="154">
        <v>6.47</v>
      </c>
      <c r="J28" s="154">
        <v>5.92</v>
      </c>
      <c r="K28" s="154">
        <v>11.58</v>
      </c>
      <c r="L28" s="154">
        <v>13.68</v>
      </c>
      <c r="M28" s="154">
        <v>13.68</v>
      </c>
      <c r="N28" s="154">
        <v>13.68</v>
      </c>
      <c r="O28" s="154">
        <v>13.68</v>
      </c>
      <c r="P28" s="154">
        <v>970.98699999999997</v>
      </c>
      <c r="Q28" s="154">
        <v>1032.7299800000001</v>
      </c>
      <c r="R28" s="154">
        <v>10</v>
      </c>
      <c r="S28" s="154">
        <v>10</v>
      </c>
      <c r="T28" s="154">
        <v>986.15638000000001</v>
      </c>
      <c r="U28" s="154">
        <v>874.79430000000002</v>
      </c>
      <c r="V28" s="154">
        <v>1026.027</v>
      </c>
      <c r="W28" s="154"/>
      <c r="X28" s="154">
        <v>1079</v>
      </c>
      <c r="Y28" s="154">
        <v>1023.809</v>
      </c>
      <c r="Z28" s="154">
        <v>7.7378099999999996</v>
      </c>
      <c r="AA28" s="154">
        <v>9.98217</v>
      </c>
      <c r="AB28" s="154">
        <v>1038.9357299999999</v>
      </c>
      <c r="AC28" s="154">
        <v>982.66036999999994</v>
      </c>
      <c r="AD28" s="154">
        <v>1031.9760000000001</v>
      </c>
      <c r="AE28" s="154">
        <v>12.95</v>
      </c>
      <c r="AF28" s="154">
        <v>12.95</v>
      </c>
      <c r="AG28" s="154">
        <v>292.02483999999998</v>
      </c>
      <c r="AH28" s="154">
        <v>288.81578000000002</v>
      </c>
      <c r="AI28" s="154">
        <v>288.81578000000002</v>
      </c>
      <c r="AJ28" s="154">
        <v>288.81578000000002</v>
      </c>
      <c r="AK28" s="154">
        <v>288.81578000000002</v>
      </c>
      <c r="AL28" s="154">
        <v>293.28347000000002</v>
      </c>
      <c r="AM28" s="154">
        <v>293.28347000000002</v>
      </c>
      <c r="AN28" s="154">
        <v>288.81578000000002</v>
      </c>
      <c r="AO28" s="154">
        <v>0</v>
      </c>
      <c r="AP28" s="154">
        <v>1085</v>
      </c>
      <c r="AQ28" s="154">
        <v>996.77</v>
      </c>
    </row>
    <row r="29" spans="1:43" ht="24" customHeight="1" x14ac:dyDescent="0.3">
      <c r="A29" s="16" t="s">
        <v>54</v>
      </c>
      <c r="B29" s="16" t="s">
        <v>804</v>
      </c>
      <c r="C29" s="154">
        <v>21</v>
      </c>
      <c r="D29" s="154">
        <v>51.31</v>
      </c>
      <c r="E29" s="154">
        <v>11.91</v>
      </c>
      <c r="F29" s="154">
        <v>23.57</v>
      </c>
      <c r="G29" s="154">
        <v>20.9</v>
      </c>
      <c r="H29" s="154">
        <v>892.63199999999995</v>
      </c>
      <c r="I29" s="154">
        <v>7.26</v>
      </c>
      <c r="J29" s="154">
        <v>6.88</v>
      </c>
      <c r="K29" s="154">
        <v>10.478</v>
      </c>
      <c r="L29" s="154">
        <v>12.15</v>
      </c>
      <c r="M29" s="154">
        <v>12.15</v>
      </c>
      <c r="N29" s="154">
        <v>12.15</v>
      </c>
      <c r="O29" s="154">
        <v>12.15</v>
      </c>
      <c r="P29" s="154">
        <v>978.726</v>
      </c>
      <c r="Q29" s="154">
        <v>996</v>
      </c>
      <c r="R29" s="154">
        <v>10</v>
      </c>
      <c r="S29" s="154">
        <v>10</v>
      </c>
      <c r="T29" s="154">
        <v>979.38935000000004</v>
      </c>
      <c r="U29" s="154">
        <v>937.34592999999995</v>
      </c>
      <c r="V29" s="154">
        <v>1066.8105</v>
      </c>
      <c r="W29" s="154"/>
      <c r="X29" s="154">
        <v>1127</v>
      </c>
      <c r="Y29" s="154">
        <v>1022.2380000000001</v>
      </c>
      <c r="Z29" s="154">
        <v>10.458679999999999</v>
      </c>
      <c r="AA29" s="154">
        <v>10.506460000000001</v>
      </c>
      <c r="AB29" s="154">
        <v>1035.4070999999999</v>
      </c>
      <c r="AC29" s="154">
        <v>983.31943000000001</v>
      </c>
      <c r="AD29" s="154">
        <v>1028.575</v>
      </c>
      <c r="AE29" s="154">
        <v>12.4</v>
      </c>
      <c r="AF29" s="154">
        <v>12.4</v>
      </c>
      <c r="AG29" s="154">
        <v>288.81578000000002</v>
      </c>
      <c r="AH29" s="154">
        <v>288.81578000000002</v>
      </c>
      <c r="AI29" s="154">
        <v>288.81578000000002</v>
      </c>
      <c r="AJ29" s="154">
        <v>288.81578000000002</v>
      </c>
      <c r="AK29" s="154">
        <v>288.81578000000002</v>
      </c>
      <c r="AL29" s="154">
        <v>293.28347000000002</v>
      </c>
      <c r="AM29" s="154">
        <v>293.28347000000002</v>
      </c>
      <c r="AN29" s="154">
        <v>288.81578000000002</v>
      </c>
      <c r="AO29" s="154">
        <v>0</v>
      </c>
      <c r="AP29" s="154">
        <v>1132</v>
      </c>
      <c r="AQ29" s="154">
        <v>994.96500000000003</v>
      </c>
    </row>
    <row r="30" spans="1:43" ht="24" customHeight="1" x14ac:dyDescent="0.3">
      <c r="A30" s="16" t="s">
        <v>54</v>
      </c>
      <c r="B30" s="16" t="s">
        <v>805</v>
      </c>
      <c r="C30" s="154">
        <v>22</v>
      </c>
      <c r="D30" s="154">
        <v>51.42</v>
      </c>
      <c r="E30" s="154">
        <v>12.79</v>
      </c>
      <c r="F30" s="154">
        <v>23.56</v>
      </c>
      <c r="G30" s="154">
        <v>20.9</v>
      </c>
      <c r="H30" s="154">
        <v>918.37699999999995</v>
      </c>
      <c r="I30" s="154">
        <v>7.68</v>
      </c>
      <c r="J30" s="154">
        <v>7.28</v>
      </c>
      <c r="K30" s="154">
        <v>10.337</v>
      </c>
      <c r="L30" s="154">
        <v>13.01</v>
      </c>
      <c r="M30" s="154">
        <v>13.01</v>
      </c>
      <c r="N30" s="154">
        <v>13.01</v>
      </c>
      <c r="O30" s="154">
        <v>13.01</v>
      </c>
      <c r="P30" s="154">
        <v>980</v>
      </c>
      <c r="Q30" s="154">
        <v>1003.64001</v>
      </c>
      <c r="R30" s="154">
        <v>10</v>
      </c>
      <c r="S30" s="154">
        <v>10</v>
      </c>
      <c r="T30" s="154">
        <v>975.76765999999998</v>
      </c>
      <c r="U30" s="154">
        <v>898.63981000000001</v>
      </c>
      <c r="V30" s="154">
        <v>1087.20225</v>
      </c>
      <c r="W30" s="154"/>
      <c r="X30" s="154">
        <v>1155</v>
      </c>
      <c r="Y30" s="154">
        <v>1020.627</v>
      </c>
      <c r="Z30" s="154">
        <v>8.8020399999999999</v>
      </c>
      <c r="AA30" s="154">
        <v>10.59008</v>
      </c>
      <c r="AB30" s="154">
        <v>1044.89966</v>
      </c>
      <c r="AC30" s="154">
        <v>986.19997999999998</v>
      </c>
      <c r="AD30" s="154">
        <v>1023.0309999999999</v>
      </c>
      <c r="AE30" s="154">
        <v>12.51</v>
      </c>
      <c r="AF30" s="154">
        <v>12.51</v>
      </c>
      <c r="AG30" s="154">
        <v>288.81578000000002</v>
      </c>
      <c r="AH30" s="154">
        <v>288.81578000000002</v>
      </c>
      <c r="AI30" s="154">
        <v>288.81578000000002</v>
      </c>
      <c r="AJ30" s="154">
        <v>288.81578000000002</v>
      </c>
      <c r="AK30" s="154">
        <v>288.81578000000002</v>
      </c>
      <c r="AL30" s="154">
        <v>293.28347000000002</v>
      </c>
      <c r="AM30" s="154">
        <v>293.28347000000002</v>
      </c>
      <c r="AN30" s="154">
        <v>288.81578000000002</v>
      </c>
      <c r="AO30" s="154">
        <v>0</v>
      </c>
      <c r="AP30" s="154">
        <v>1156</v>
      </c>
      <c r="AQ30" s="154">
        <v>994.66399999999999</v>
      </c>
    </row>
    <row r="31" spans="1:43" ht="24" customHeight="1" x14ac:dyDescent="0.3">
      <c r="A31" s="18" t="s">
        <v>54</v>
      </c>
      <c r="B31" s="18" t="s">
        <v>806</v>
      </c>
      <c r="C31" s="155">
        <v>22</v>
      </c>
      <c r="D31" s="155">
        <v>51.39</v>
      </c>
      <c r="E31" s="155">
        <v>10.69</v>
      </c>
      <c r="F31" s="155">
        <v>23.65</v>
      </c>
      <c r="G31" s="155">
        <v>20.9</v>
      </c>
      <c r="H31" s="155">
        <v>925.68700000000001</v>
      </c>
      <c r="I31" s="155">
        <v>8.48</v>
      </c>
      <c r="J31" s="155">
        <v>7.19</v>
      </c>
      <c r="K31" s="155">
        <v>9.1470000000000002</v>
      </c>
      <c r="L31" s="155">
        <v>14.35</v>
      </c>
      <c r="M31" s="155">
        <v>14.35</v>
      </c>
      <c r="N31" s="155">
        <v>14.35</v>
      </c>
      <c r="O31" s="155">
        <v>14.35</v>
      </c>
      <c r="P31" s="155">
        <v>986.99699999999996</v>
      </c>
      <c r="Q31" s="155">
        <v>1017.09003</v>
      </c>
      <c r="R31" s="155">
        <v>10</v>
      </c>
      <c r="S31" s="155">
        <v>10</v>
      </c>
      <c r="T31" s="155">
        <v>978.15584999999999</v>
      </c>
      <c r="U31" s="155">
        <v>1050.04024</v>
      </c>
      <c r="V31" s="155">
        <v>1082.9092499999999</v>
      </c>
      <c r="W31" s="155"/>
      <c r="X31" s="155">
        <v>1155</v>
      </c>
      <c r="Y31" s="155">
        <v>1021.593</v>
      </c>
      <c r="Z31" s="155">
        <v>10.56325</v>
      </c>
      <c r="AA31" s="155">
        <v>10.918279999999999</v>
      </c>
      <c r="AB31" s="155">
        <v>1045.2409700000001</v>
      </c>
      <c r="AC31" s="155">
        <v>990.13463999999999</v>
      </c>
      <c r="AD31" s="155">
        <v>1025.0309999999999</v>
      </c>
      <c r="AE31" s="155">
        <v>12.19</v>
      </c>
      <c r="AF31" s="155">
        <v>12.19</v>
      </c>
      <c r="AG31" s="155">
        <v>298.44297</v>
      </c>
      <c r="AH31" s="155">
        <v>298.44297</v>
      </c>
      <c r="AI31" s="155">
        <v>298.44297</v>
      </c>
      <c r="AJ31" s="155">
        <v>288.81578000000002</v>
      </c>
      <c r="AK31" s="155">
        <v>288.81578000000002</v>
      </c>
      <c r="AL31" s="155">
        <v>293.28347000000002</v>
      </c>
      <c r="AM31" s="155">
        <v>293.28347000000002</v>
      </c>
      <c r="AN31" s="155">
        <v>288.81578000000002</v>
      </c>
      <c r="AO31" s="155">
        <v>0</v>
      </c>
      <c r="AP31" s="155">
        <v>1153</v>
      </c>
      <c r="AQ31" s="155">
        <v>996.08500000000004</v>
      </c>
    </row>
    <row r="32" spans="1:43" ht="24" customHeight="1" x14ac:dyDescent="0.3">
      <c r="A32" s="13" t="s">
        <v>54</v>
      </c>
      <c r="B32" s="13" t="s">
        <v>807</v>
      </c>
      <c r="C32" s="153">
        <v>21</v>
      </c>
      <c r="D32" s="153">
        <v>51.39</v>
      </c>
      <c r="E32" s="153">
        <v>13</v>
      </c>
      <c r="F32" s="153">
        <v>24.01</v>
      </c>
      <c r="G32" s="153">
        <v>20.9</v>
      </c>
      <c r="H32" s="153">
        <v>920.19</v>
      </c>
      <c r="I32" s="153">
        <v>8.39</v>
      </c>
      <c r="J32" s="153">
        <v>7.25</v>
      </c>
      <c r="K32" s="153">
        <v>9.0500000000000007</v>
      </c>
      <c r="L32" s="153">
        <v>14.4</v>
      </c>
      <c r="M32" s="153">
        <v>14.4</v>
      </c>
      <c r="N32" s="153">
        <v>14.4</v>
      </c>
      <c r="O32" s="153">
        <v>14.4</v>
      </c>
      <c r="P32" s="153">
        <v>981.38199999999995</v>
      </c>
      <c r="Q32" s="153">
        <v>1026.5500500000001</v>
      </c>
      <c r="R32" s="153">
        <v>9</v>
      </c>
      <c r="S32" s="153">
        <v>9</v>
      </c>
      <c r="T32" s="153">
        <v>989.10621000000003</v>
      </c>
      <c r="U32" s="153">
        <v>1064.8633</v>
      </c>
      <c r="V32" s="153">
        <v>1060.3710000000001</v>
      </c>
      <c r="W32" s="153"/>
      <c r="X32" s="153">
        <v>1139</v>
      </c>
      <c r="Y32" s="153">
        <v>1025.221</v>
      </c>
      <c r="Z32" s="153">
        <v>11.02824</v>
      </c>
      <c r="AA32" s="153">
        <v>10.63109</v>
      </c>
      <c r="AB32" s="153">
        <v>1049.08636</v>
      </c>
      <c r="AC32" s="153">
        <v>994.56997999999999</v>
      </c>
      <c r="AD32" s="153">
        <v>1027.5899999999999</v>
      </c>
      <c r="AE32" s="153">
        <v>12.2</v>
      </c>
      <c r="AF32" s="153">
        <v>12.2</v>
      </c>
      <c r="AG32" s="153">
        <v>292.02483999999998</v>
      </c>
      <c r="AH32" s="153">
        <v>288.81578000000002</v>
      </c>
      <c r="AI32" s="153">
        <v>288.81578000000002</v>
      </c>
      <c r="AJ32" s="153">
        <v>288.81578000000002</v>
      </c>
      <c r="AK32" s="153">
        <v>288.81578000000002</v>
      </c>
      <c r="AL32" s="153">
        <v>293.28347000000002</v>
      </c>
      <c r="AM32" s="153">
        <v>293.28347000000002</v>
      </c>
      <c r="AN32" s="153">
        <v>288.81578000000002</v>
      </c>
      <c r="AO32" s="153">
        <v>0</v>
      </c>
      <c r="AP32" s="153">
        <v>1123</v>
      </c>
      <c r="AQ32" s="153">
        <v>996.87900000000002</v>
      </c>
    </row>
    <row r="33" spans="1:43" ht="24" customHeight="1" x14ac:dyDescent="0.3">
      <c r="A33" s="16" t="s">
        <v>54</v>
      </c>
      <c r="B33" s="16" t="s">
        <v>808</v>
      </c>
      <c r="C33" s="154">
        <v>21</v>
      </c>
      <c r="D33" s="154">
        <v>51.33</v>
      </c>
      <c r="E33" s="154">
        <v>10.91</v>
      </c>
      <c r="F33" s="154">
        <v>23.89</v>
      </c>
      <c r="G33" s="154">
        <v>20.9</v>
      </c>
      <c r="H33" s="154">
        <v>899.48900000000003</v>
      </c>
      <c r="I33" s="154">
        <v>8.61</v>
      </c>
      <c r="J33" s="154">
        <v>7.5</v>
      </c>
      <c r="K33" s="154">
        <v>10.379</v>
      </c>
      <c r="L33" s="154">
        <v>15.15</v>
      </c>
      <c r="M33" s="154">
        <v>15.15</v>
      </c>
      <c r="N33" s="154">
        <v>15.15</v>
      </c>
      <c r="O33" s="154">
        <v>15.15</v>
      </c>
      <c r="P33" s="154">
        <v>990.22500000000002</v>
      </c>
      <c r="Q33" s="154">
        <v>1024</v>
      </c>
      <c r="R33" s="154">
        <v>9</v>
      </c>
      <c r="S33" s="154">
        <v>10</v>
      </c>
      <c r="T33" s="154">
        <v>1000.8643</v>
      </c>
      <c r="U33" s="154">
        <v>1028.2919199999999</v>
      </c>
      <c r="V33" s="154">
        <v>1012.07475</v>
      </c>
      <c r="W33" s="154"/>
      <c r="X33" s="154">
        <v>1101</v>
      </c>
      <c r="Y33" s="154">
        <v>1023.634</v>
      </c>
      <c r="Z33" s="154">
        <v>8.7490799999999993</v>
      </c>
      <c r="AA33" s="154">
        <v>9.9790700000000001</v>
      </c>
      <c r="AB33" s="154">
        <v>1053.2610500000001</v>
      </c>
      <c r="AC33" s="154">
        <v>1004.50552</v>
      </c>
      <c r="AD33" s="154">
        <v>1027.3720000000001</v>
      </c>
      <c r="AE33" s="154">
        <v>11.92</v>
      </c>
      <c r="AF33" s="154">
        <v>11.92</v>
      </c>
      <c r="AG33" s="154">
        <v>292.02483999999998</v>
      </c>
      <c r="AH33" s="154">
        <v>288.81578000000002</v>
      </c>
      <c r="AI33" s="154">
        <v>288.81578000000002</v>
      </c>
      <c r="AJ33" s="154">
        <v>288.81578000000002</v>
      </c>
      <c r="AK33" s="154">
        <v>288.81578000000002</v>
      </c>
      <c r="AL33" s="154">
        <v>293.28347000000002</v>
      </c>
      <c r="AM33" s="154">
        <v>293.28347000000002</v>
      </c>
      <c r="AN33" s="154">
        <v>288.81578000000002</v>
      </c>
      <c r="AO33" s="154">
        <v>0</v>
      </c>
      <c r="AP33" s="154">
        <v>1084</v>
      </c>
      <c r="AQ33" s="154">
        <v>999.76700000000005</v>
      </c>
    </row>
    <row r="34" spans="1:43" ht="24" customHeight="1" x14ac:dyDescent="0.3">
      <c r="A34" s="16" t="s">
        <v>54</v>
      </c>
      <c r="B34" s="16" t="s">
        <v>809</v>
      </c>
      <c r="C34" s="154">
        <v>23</v>
      </c>
      <c r="D34" s="154">
        <v>51.32</v>
      </c>
      <c r="E34" s="154">
        <v>11.84</v>
      </c>
      <c r="F34" s="154">
        <v>23.65</v>
      </c>
      <c r="G34" s="154">
        <v>20.9</v>
      </c>
      <c r="H34" s="154">
        <v>872.18799999999999</v>
      </c>
      <c r="I34" s="154">
        <v>8.1999999999999993</v>
      </c>
      <c r="J34" s="154">
        <v>7.16</v>
      </c>
      <c r="K34" s="154">
        <v>8.4429999999999996</v>
      </c>
      <c r="L34" s="154">
        <v>14.03</v>
      </c>
      <c r="M34" s="154">
        <v>14.03</v>
      </c>
      <c r="N34" s="154">
        <v>14.03</v>
      </c>
      <c r="O34" s="154">
        <v>14.03</v>
      </c>
      <c r="P34" s="154">
        <v>989.73699999999997</v>
      </c>
      <c r="Q34" s="154">
        <v>1038.5500500000001</v>
      </c>
      <c r="R34" s="154">
        <v>9</v>
      </c>
      <c r="S34" s="154">
        <v>10</v>
      </c>
      <c r="T34" s="154">
        <v>1010.00891</v>
      </c>
      <c r="U34" s="154">
        <v>965.01056000000005</v>
      </c>
      <c r="V34" s="154">
        <v>943.38675000000001</v>
      </c>
      <c r="W34" s="154"/>
      <c r="X34" s="154">
        <v>1042</v>
      </c>
      <c r="Y34" s="154">
        <v>1019.918</v>
      </c>
      <c r="Z34" s="154">
        <v>9.3266399999999994</v>
      </c>
      <c r="AA34" s="154">
        <v>10.28232</v>
      </c>
      <c r="AB34" s="154">
        <v>1048.9527</v>
      </c>
      <c r="AC34" s="154">
        <v>1005.28003</v>
      </c>
      <c r="AD34" s="154">
        <v>1027.3130000000001</v>
      </c>
      <c r="AE34" s="154">
        <v>10.88</v>
      </c>
      <c r="AF34" s="154">
        <v>10.88</v>
      </c>
      <c r="AG34" s="154">
        <v>292.02483999999998</v>
      </c>
      <c r="AH34" s="154">
        <v>288.81578000000002</v>
      </c>
      <c r="AI34" s="154">
        <v>288.81578000000002</v>
      </c>
      <c r="AJ34" s="154">
        <v>288.81578000000002</v>
      </c>
      <c r="AK34" s="154">
        <v>288.81578000000002</v>
      </c>
      <c r="AL34" s="154">
        <v>293.28347000000002</v>
      </c>
      <c r="AM34" s="154">
        <v>293.28347000000002</v>
      </c>
      <c r="AN34" s="154">
        <v>288.81578000000002</v>
      </c>
      <c r="AO34" s="154">
        <v>0</v>
      </c>
      <c r="AP34" s="154">
        <v>1014</v>
      </c>
      <c r="AQ34" s="154">
        <v>998.88199999999995</v>
      </c>
    </row>
    <row r="35" spans="1:43" ht="24" customHeight="1" x14ac:dyDescent="0.3">
      <c r="A35" s="16" t="s">
        <v>54</v>
      </c>
      <c r="B35" s="16" t="s">
        <v>810</v>
      </c>
      <c r="C35" s="154">
        <v>23</v>
      </c>
      <c r="D35" s="154">
        <v>51.41</v>
      </c>
      <c r="E35" s="154">
        <v>11.64</v>
      </c>
      <c r="F35" s="154">
        <v>23.65</v>
      </c>
      <c r="G35" s="154">
        <v>20.9</v>
      </c>
      <c r="H35" s="154">
        <v>816.16899999999998</v>
      </c>
      <c r="I35" s="154">
        <v>7.89</v>
      </c>
      <c r="J35" s="154">
        <v>7.26</v>
      </c>
      <c r="K35" s="154">
        <v>9.4420000000000002</v>
      </c>
      <c r="L35" s="154">
        <v>12.52</v>
      </c>
      <c r="M35" s="154">
        <v>12.52</v>
      </c>
      <c r="N35" s="154">
        <v>12.52</v>
      </c>
      <c r="O35" s="154">
        <v>12.52</v>
      </c>
      <c r="P35" s="154">
        <v>988.56</v>
      </c>
      <c r="Q35" s="154">
        <v>1043.6400100000001</v>
      </c>
      <c r="R35" s="154">
        <v>8</v>
      </c>
      <c r="S35" s="154">
        <v>9</v>
      </c>
      <c r="T35" s="154">
        <v>1007.70725</v>
      </c>
      <c r="U35" s="154">
        <v>366.13994000000002</v>
      </c>
      <c r="V35" s="154">
        <v>848.94074999999998</v>
      </c>
      <c r="W35" s="154"/>
      <c r="X35" s="154">
        <v>956</v>
      </c>
      <c r="Y35" s="154">
        <v>1012.434</v>
      </c>
      <c r="Z35" s="154">
        <v>8.3117300000000007</v>
      </c>
      <c r="AA35" s="154">
        <v>10.083740000000001</v>
      </c>
      <c r="AB35" s="154">
        <v>1048.5152</v>
      </c>
      <c r="AC35" s="154">
        <v>1005.46127</v>
      </c>
      <c r="AD35" s="154">
        <v>1022.162</v>
      </c>
      <c r="AE35" s="154">
        <v>11.79</v>
      </c>
      <c r="AF35" s="154">
        <v>11.79</v>
      </c>
      <c r="AG35" s="154">
        <v>292.02483999999998</v>
      </c>
      <c r="AH35" s="154">
        <v>288.81578000000002</v>
      </c>
      <c r="AI35" s="154">
        <v>288.81578000000002</v>
      </c>
      <c r="AJ35" s="154">
        <v>288.81578000000002</v>
      </c>
      <c r="AK35" s="154">
        <v>288.81578000000002</v>
      </c>
      <c r="AL35" s="154">
        <v>293.28347000000002</v>
      </c>
      <c r="AM35" s="154">
        <v>293.28347000000002</v>
      </c>
      <c r="AN35" s="154">
        <v>288.81578000000002</v>
      </c>
      <c r="AO35" s="154">
        <v>0</v>
      </c>
      <c r="AP35" s="154">
        <v>926</v>
      </c>
      <c r="AQ35" s="154">
        <v>989.94200000000001</v>
      </c>
    </row>
    <row r="36" spans="1:43" ht="24" customHeight="1" x14ac:dyDescent="0.3">
      <c r="A36" s="16" t="s">
        <v>54</v>
      </c>
      <c r="B36" s="16" t="s">
        <v>811</v>
      </c>
      <c r="C36" s="154">
        <v>22</v>
      </c>
      <c r="D36" s="154">
        <v>51.43</v>
      </c>
      <c r="E36" s="154">
        <v>11.17</v>
      </c>
      <c r="F36" s="154">
        <v>23.68</v>
      </c>
      <c r="G36" s="154">
        <v>20.9</v>
      </c>
      <c r="H36" s="154">
        <v>745.55200000000002</v>
      </c>
      <c r="I36" s="154">
        <v>7.08</v>
      </c>
      <c r="J36" s="154">
        <v>7.21</v>
      </c>
      <c r="K36" s="154">
        <v>10.347</v>
      </c>
      <c r="L36" s="154">
        <v>10.26</v>
      </c>
      <c r="M36" s="154">
        <v>10.26</v>
      </c>
      <c r="N36" s="154">
        <v>10.26</v>
      </c>
      <c r="O36" s="154">
        <v>10.26</v>
      </c>
      <c r="P36" s="154">
        <v>988.399</v>
      </c>
      <c r="Q36" s="154">
        <v>1033.4499499999999</v>
      </c>
      <c r="R36" s="154">
        <v>8</v>
      </c>
      <c r="S36" s="154">
        <v>9</v>
      </c>
      <c r="T36" s="154">
        <v>998.31727000000001</v>
      </c>
      <c r="U36" s="154">
        <v>536.37419999999997</v>
      </c>
      <c r="V36" s="154">
        <v>753.42150000000004</v>
      </c>
      <c r="W36" s="154"/>
      <c r="X36" s="154">
        <v>853</v>
      </c>
      <c r="Y36" s="154">
        <v>990.46900000000005</v>
      </c>
      <c r="Z36" s="154">
        <v>10.818709999999999</v>
      </c>
      <c r="AA36" s="154">
        <v>9.4414700000000007</v>
      </c>
      <c r="AB36" s="154">
        <v>1044.18976</v>
      </c>
      <c r="AC36" s="154">
        <v>1002.32248</v>
      </c>
      <c r="AD36" s="154">
        <v>1005.056</v>
      </c>
      <c r="AE36" s="154">
        <v>11.98</v>
      </c>
      <c r="AF36" s="154">
        <v>11.98</v>
      </c>
      <c r="AG36" s="154">
        <v>288.81578000000002</v>
      </c>
      <c r="AH36" s="154">
        <v>288.81578000000002</v>
      </c>
      <c r="AI36" s="154">
        <v>288.81578000000002</v>
      </c>
      <c r="AJ36" s="154">
        <v>288.81578000000002</v>
      </c>
      <c r="AK36" s="154">
        <v>288.81578000000002</v>
      </c>
      <c r="AL36" s="154">
        <v>293.28347000000002</v>
      </c>
      <c r="AM36" s="154">
        <v>293.28347000000002</v>
      </c>
      <c r="AN36" s="154">
        <v>272.77044999999998</v>
      </c>
      <c r="AO36" s="154">
        <v>0</v>
      </c>
      <c r="AP36" s="154">
        <v>819</v>
      </c>
      <c r="AQ36" s="154">
        <v>971.45899999999995</v>
      </c>
    </row>
    <row r="37" spans="1:43" ht="24" customHeight="1" x14ac:dyDescent="0.3">
      <c r="A37" s="16" t="s">
        <v>54</v>
      </c>
      <c r="B37" s="16" t="s">
        <v>812</v>
      </c>
      <c r="C37" s="154">
        <v>22</v>
      </c>
      <c r="D37" s="154">
        <v>51.45</v>
      </c>
      <c r="E37" s="154">
        <v>12.74</v>
      </c>
      <c r="F37" s="154">
        <v>23.7</v>
      </c>
      <c r="G37" s="154">
        <v>20.9</v>
      </c>
      <c r="H37" s="154">
        <v>647.10699999999997</v>
      </c>
      <c r="I37" s="154">
        <v>6.5</v>
      </c>
      <c r="J37" s="154">
        <v>7.01</v>
      </c>
      <c r="K37" s="154">
        <v>8.3960000000000008</v>
      </c>
      <c r="L37" s="154">
        <v>10.83</v>
      </c>
      <c r="M37" s="154">
        <v>10.83</v>
      </c>
      <c r="N37" s="154">
        <v>10.83</v>
      </c>
      <c r="O37" s="154">
        <v>10.83</v>
      </c>
      <c r="P37" s="154">
        <v>978.43799999999999</v>
      </c>
      <c r="Q37" s="154">
        <v>1015.27002</v>
      </c>
      <c r="R37" s="154">
        <v>8</v>
      </c>
      <c r="S37" s="154">
        <v>9</v>
      </c>
      <c r="T37" s="154">
        <v>976.98792000000003</v>
      </c>
      <c r="U37" s="154">
        <v>709.13037999999995</v>
      </c>
      <c r="V37" s="154">
        <v>636.43724999999995</v>
      </c>
      <c r="W37" s="154"/>
      <c r="X37" s="154">
        <v>736</v>
      </c>
      <c r="Y37" s="154">
        <v>958.43</v>
      </c>
      <c r="Z37" s="154">
        <v>9.0388900000000003</v>
      </c>
      <c r="AA37" s="154">
        <v>9.7397100000000005</v>
      </c>
      <c r="AB37" s="154">
        <v>1020.54678</v>
      </c>
      <c r="AC37" s="154">
        <v>985.62594999999999</v>
      </c>
      <c r="AD37" s="154">
        <v>975.34799999999996</v>
      </c>
      <c r="AE37" s="154">
        <v>11.49</v>
      </c>
      <c r="AF37" s="154">
        <v>11.49</v>
      </c>
      <c r="AG37" s="154">
        <v>288.81578000000002</v>
      </c>
      <c r="AH37" s="154">
        <v>288.81578000000002</v>
      </c>
      <c r="AI37" s="154">
        <v>288.81578000000002</v>
      </c>
      <c r="AJ37" s="154">
        <v>288.81578000000002</v>
      </c>
      <c r="AK37" s="154">
        <v>288.81578000000002</v>
      </c>
      <c r="AL37" s="154">
        <v>293.28347000000002</v>
      </c>
      <c r="AM37" s="154">
        <v>293.28347000000002</v>
      </c>
      <c r="AN37" s="154">
        <v>272.77044999999998</v>
      </c>
      <c r="AO37" s="154">
        <v>0</v>
      </c>
      <c r="AP37" s="154">
        <v>700</v>
      </c>
      <c r="AQ37" s="154">
        <v>937.57600000000002</v>
      </c>
    </row>
    <row r="38" spans="1:43" ht="24" customHeight="1" x14ac:dyDescent="0.3">
      <c r="A38" s="16" t="s">
        <v>54</v>
      </c>
      <c r="B38" s="16" t="s">
        <v>813</v>
      </c>
      <c r="C38" s="154">
        <v>23</v>
      </c>
      <c r="D38" s="154">
        <v>51.5</v>
      </c>
      <c r="E38" s="154">
        <v>12.18</v>
      </c>
      <c r="F38" s="154">
        <v>22.55</v>
      </c>
      <c r="G38" s="154">
        <v>20.9</v>
      </c>
      <c r="H38" s="154">
        <v>538.94399999999996</v>
      </c>
      <c r="I38" s="154">
        <v>6.95</v>
      </c>
      <c r="J38" s="154">
        <v>7.04</v>
      </c>
      <c r="K38" s="154">
        <v>9.0410000000000004</v>
      </c>
      <c r="L38" s="154">
        <v>10.16</v>
      </c>
      <c r="M38" s="154">
        <v>10.16</v>
      </c>
      <c r="N38" s="154">
        <v>10.16</v>
      </c>
      <c r="O38" s="154">
        <v>10.16</v>
      </c>
      <c r="P38" s="154">
        <v>956.03499999999997</v>
      </c>
      <c r="Q38" s="154">
        <v>975.27301</v>
      </c>
      <c r="R38" s="154">
        <v>9</v>
      </c>
      <c r="S38" s="154">
        <v>10</v>
      </c>
      <c r="T38" s="154">
        <v>923.54417999999998</v>
      </c>
      <c r="U38" s="154">
        <v>654.24850000000004</v>
      </c>
      <c r="V38" s="154">
        <v>514.08675000000005</v>
      </c>
      <c r="W38" s="154"/>
      <c r="X38" s="154">
        <v>603</v>
      </c>
      <c r="Y38" s="154">
        <v>899.529</v>
      </c>
      <c r="Z38" s="154">
        <v>10.027049999999999</v>
      </c>
      <c r="AA38" s="154">
        <v>10.729290000000001</v>
      </c>
      <c r="AB38" s="154">
        <v>986.72127999999998</v>
      </c>
      <c r="AC38" s="154">
        <v>950.08783000000005</v>
      </c>
      <c r="AD38" s="154">
        <v>922.27599999999995</v>
      </c>
      <c r="AE38" s="154">
        <v>10.92</v>
      </c>
      <c r="AF38" s="154">
        <v>10.92</v>
      </c>
      <c r="AG38" s="154">
        <v>288.81578000000002</v>
      </c>
      <c r="AH38" s="154">
        <v>288.81578000000002</v>
      </c>
      <c r="AI38" s="154">
        <v>288.81578000000002</v>
      </c>
      <c r="AJ38" s="154">
        <v>288.81578000000002</v>
      </c>
      <c r="AK38" s="154">
        <v>288.81578000000002</v>
      </c>
      <c r="AL38" s="154">
        <v>293.28347000000002</v>
      </c>
      <c r="AM38" s="154">
        <v>293.28347000000002</v>
      </c>
      <c r="AN38" s="154">
        <v>272.77044999999998</v>
      </c>
      <c r="AO38" s="154">
        <v>0</v>
      </c>
      <c r="AP38" s="154">
        <v>567</v>
      </c>
      <c r="AQ38" s="154">
        <v>873.69399999999996</v>
      </c>
    </row>
    <row r="39" spans="1:43" ht="24" customHeight="1" x14ac:dyDescent="0.3">
      <c r="A39" s="18" t="s">
        <v>54</v>
      </c>
      <c r="B39" s="18" t="s">
        <v>814</v>
      </c>
      <c r="C39" s="155">
        <v>23</v>
      </c>
      <c r="D39" s="155">
        <v>51.51</v>
      </c>
      <c r="E39" s="155">
        <v>10.86</v>
      </c>
      <c r="F39" s="155">
        <v>24.33</v>
      </c>
      <c r="G39" s="155">
        <v>20.9</v>
      </c>
      <c r="H39" s="155">
        <v>428.964</v>
      </c>
      <c r="I39" s="155">
        <v>6.84</v>
      </c>
      <c r="J39" s="155">
        <v>6.69</v>
      </c>
      <c r="K39" s="155">
        <v>9.5920000000000005</v>
      </c>
      <c r="L39" s="155">
        <v>10.59</v>
      </c>
      <c r="M39" s="155">
        <v>10.59</v>
      </c>
      <c r="N39" s="155">
        <v>10.59</v>
      </c>
      <c r="O39" s="155">
        <v>10.59</v>
      </c>
      <c r="P39" s="155">
        <v>909.03200000000004</v>
      </c>
      <c r="Q39" s="155">
        <v>877.81799000000001</v>
      </c>
      <c r="R39" s="155">
        <v>8</v>
      </c>
      <c r="S39" s="155">
        <v>9</v>
      </c>
      <c r="T39" s="155">
        <v>764.35054000000002</v>
      </c>
      <c r="U39" s="155">
        <v>521.05537000000004</v>
      </c>
      <c r="V39" s="155">
        <v>383.15025000000003</v>
      </c>
      <c r="W39" s="155"/>
      <c r="X39" s="155">
        <v>463</v>
      </c>
      <c r="Y39" s="155">
        <v>806.27599999999995</v>
      </c>
      <c r="Z39" s="155">
        <v>10.77032</v>
      </c>
      <c r="AA39" s="155">
        <v>11.35427</v>
      </c>
      <c r="AB39" s="155">
        <v>908.56943000000001</v>
      </c>
      <c r="AC39" s="155">
        <v>888.07910000000004</v>
      </c>
      <c r="AD39" s="155">
        <v>819.495</v>
      </c>
      <c r="AE39" s="155">
        <v>11.65</v>
      </c>
      <c r="AF39" s="155">
        <v>11.65</v>
      </c>
      <c r="AG39" s="155">
        <v>288.81578000000002</v>
      </c>
      <c r="AH39" s="155">
        <v>288.81578000000002</v>
      </c>
      <c r="AI39" s="155">
        <v>288.81578000000002</v>
      </c>
      <c r="AJ39" s="155">
        <v>288.81578000000002</v>
      </c>
      <c r="AK39" s="155">
        <v>288.81578000000002</v>
      </c>
      <c r="AL39" s="155">
        <v>293.28347000000002</v>
      </c>
      <c r="AM39" s="155">
        <v>293.28347000000002</v>
      </c>
      <c r="AN39" s="155">
        <v>272.77044999999998</v>
      </c>
      <c r="AO39" s="155">
        <v>0</v>
      </c>
      <c r="AP39" s="155">
        <v>431</v>
      </c>
      <c r="AQ39" s="155">
        <v>755.82500000000005</v>
      </c>
    </row>
    <row r="40" spans="1:43" ht="24" customHeight="1" x14ac:dyDescent="0.3">
      <c r="A40" s="13" t="s">
        <v>54</v>
      </c>
      <c r="B40" s="13" t="s">
        <v>815</v>
      </c>
      <c r="C40" s="153">
        <v>23</v>
      </c>
      <c r="D40" s="153">
        <v>51.49</v>
      </c>
      <c r="E40" s="153">
        <v>11.15</v>
      </c>
      <c r="F40" s="153">
        <v>24.27</v>
      </c>
      <c r="G40" s="153">
        <v>19.7</v>
      </c>
      <c r="H40" s="153">
        <v>315.94600000000003</v>
      </c>
      <c r="I40" s="153">
        <v>7.28</v>
      </c>
      <c r="J40" s="153">
        <v>7.02</v>
      </c>
      <c r="K40" s="153">
        <v>9.5579999999999998</v>
      </c>
      <c r="L40" s="153">
        <v>10.87</v>
      </c>
      <c r="M40" s="153">
        <v>10.87</v>
      </c>
      <c r="N40" s="153">
        <v>10.87</v>
      </c>
      <c r="O40" s="153">
        <v>10.87</v>
      </c>
      <c r="P40" s="153">
        <v>782.56600000000003</v>
      </c>
      <c r="Q40" s="153">
        <v>586.18200999999999</v>
      </c>
      <c r="R40" s="153">
        <v>8</v>
      </c>
      <c r="S40" s="153">
        <v>9</v>
      </c>
      <c r="T40" s="153">
        <v>467.65627000000001</v>
      </c>
      <c r="U40" s="153">
        <v>400.36471</v>
      </c>
      <c r="V40" s="153">
        <v>246.8475</v>
      </c>
      <c r="W40" s="153"/>
      <c r="X40" s="153">
        <v>312</v>
      </c>
      <c r="Y40" s="153">
        <v>591.4</v>
      </c>
      <c r="Z40" s="153">
        <v>11.20804</v>
      </c>
      <c r="AA40" s="153">
        <v>11.813190000000001</v>
      </c>
      <c r="AB40" s="153">
        <v>643.08414000000005</v>
      </c>
      <c r="AC40" s="153">
        <v>644.02682000000004</v>
      </c>
      <c r="AD40" s="153">
        <v>558.54999999999995</v>
      </c>
      <c r="AE40" s="153">
        <v>11.91</v>
      </c>
      <c r="AF40" s="153">
        <v>11.91</v>
      </c>
      <c r="AG40" s="153">
        <v>288.81578000000002</v>
      </c>
      <c r="AH40" s="153">
        <v>288.81578000000002</v>
      </c>
      <c r="AI40" s="153">
        <v>288.81578000000002</v>
      </c>
      <c r="AJ40" s="153">
        <v>288.81578000000002</v>
      </c>
      <c r="AK40" s="153">
        <v>288.81578000000002</v>
      </c>
      <c r="AL40" s="153">
        <v>293.28347000000002</v>
      </c>
      <c r="AM40" s="153">
        <v>293.28347000000002</v>
      </c>
      <c r="AN40" s="153">
        <v>272.77044999999998</v>
      </c>
      <c r="AO40" s="153">
        <v>0</v>
      </c>
      <c r="AP40" s="153">
        <v>287</v>
      </c>
      <c r="AQ40" s="153">
        <v>472.34100000000001</v>
      </c>
    </row>
    <row r="41" spans="1:43" ht="24" customHeight="1" x14ac:dyDescent="0.3">
      <c r="A41" s="16" t="s">
        <v>54</v>
      </c>
      <c r="B41" s="16" t="s">
        <v>816</v>
      </c>
      <c r="C41" s="154">
        <v>23</v>
      </c>
      <c r="D41" s="154">
        <v>51.46</v>
      </c>
      <c r="E41" s="154">
        <v>12.76</v>
      </c>
      <c r="F41" s="154">
        <v>24.38</v>
      </c>
      <c r="G41" s="154">
        <v>19.7</v>
      </c>
      <c r="H41" s="154">
        <v>210.327</v>
      </c>
      <c r="I41" s="154">
        <v>7.51</v>
      </c>
      <c r="J41" s="154">
        <v>7.22</v>
      </c>
      <c r="K41" s="154">
        <v>9.2170000000000005</v>
      </c>
      <c r="L41" s="154">
        <v>10.68</v>
      </c>
      <c r="M41" s="154">
        <v>10.68</v>
      </c>
      <c r="N41" s="154">
        <v>10.68</v>
      </c>
      <c r="O41" s="154">
        <v>10.68</v>
      </c>
      <c r="P41" s="154">
        <v>515.93100000000004</v>
      </c>
      <c r="Q41" s="154">
        <v>292.45499000000001</v>
      </c>
      <c r="R41" s="154">
        <v>9</v>
      </c>
      <c r="S41" s="154">
        <v>10</v>
      </c>
      <c r="T41" s="154">
        <v>164.52561</v>
      </c>
      <c r="U41" s="154">
        <v>270.47340000000003</v>
      </c>
      <c r="V41" s="154">
        <v>110.54474999999999</v>
      </c>
      <c r="W41" s="154"/>
      <c r="X41" s="154">
        <v>162</v>
      </c>
      <c r="Y41" s="154">
        <v>188.49199999999999</v>
      </c>
      <c r="Z41" s="154">
        <v>11.39442</v>
      </c>
      <c r="AA41" s="154">
        <v>11.333539999999999</v>
      </c>
      <c r="AB41" s="154">
        <v>335.65976000000001</v>
      </c>
      <c r="AC41" s="154">
        <v>330.23788999999999</v>
      </c>
      <c r="AD41" s="154">
        <v>173.54300000000001</v>
      </c>
      <c r="AE41" s="154">
        <v>12.55</v>
      </c>
      <c r="AF41" s="154">
        <v>12.55</v>
      </c>
      <c r="AG41" s="154">
        <v>288.81578000000002</v>
      </c>
      <c r="AH41" s="154">
        <v>288.81578000000002</v>
      </c>
      <c r="AI41" s="154">
        <v>288.81578000000002</v>
      </c>
      <c r="AJ41" s="154">
        <v>288.81578000000002</v>
      </c>
      <c r="AK41" s="154">
        <v>288.81578000000002</v>
      </c>
      <c r="AL41" s="154">
        <v>293.28347000000002</v>
      </c>
      <c r="AM41" s="154">
        <v>293.28347000000002</v>
      </c>
      <c r="AN41" s="154">
        <v>272.77044999999998</v>
      </c>
      <c r="AO41" s="154">
        <v>0</v>
      </c>
      <c r="AP41" s="154">
        <v>145</v>
      </c>
      <c r="AQ41" s="154">
        <v>112.874</v>
      </c>
    </row>
    <row r="42" spans="1:43" ht="24" customHeight="1" x14ac:dyDescent="0.3">
      <c r="A42" s="16" t="s">
        <v>54</v>
      </c>
      <c r="B42" s="16" t="s">
        <v>817</v>
      </c>
      <c r="C42" s="154">
        <v>24</v>
      </c>
      <c r="D42" s="154">
        <v>50.49</v>
      </c>
      <c r="E42" s="154">
        <v>10.83</v>
      </c>
      <c r="F42" s="154">
        <v>23.92</v>
      </c>
      <c r="G42" s="154">
        <v>19.7</v>
      </c>
      <c r="H42" s="154">
        <v>25.553999999999998</v>
      </c>
      <c r="I42" s="154">
        <v>7.8</v>
      </c>
      <c r="J42" s="154">
        <v>7.01</v>
      </c>
      <c r="K42" s="154">
        <v>9.6530000000000005</v>
      </c>
      <c r="L42" s="154">
        <v>11.18</v>
      </c>
      <c r="M42" s="154">
        <v>11.18</v>
      </c>
      <c r="N42" s="154">
        <v>11.18</v>
      </c>
      <c r="O42" s="154">
        <v>11.18</v>
      </c>
      <c r="P42" s="154">
        <v>230.37</v>
      </c>
      <c r="Q42" s="154">
        <v>40.545499999999997</v>
      </c>
      <c r="R42" s="154">
        <v>9</v>
      </c>
      <c r="S42" s="154">
        <v>10</v>
      </c>
      <c r="T42" s="154">
        <v>8.1779700000000002</v>
      </c>
      <c r="U42" s="154">
        <v>154.99189999999999</v>
      </c>
      <c r="V42" s="154">
        <v>4.2930000000000001</v>
      </c>
      <c r="W42" s="154"/>
      <c r="X42" s="154">
        <v>35</v>
      </c>
      <c r="Y42" s="154">
        <v>3.464</v>
      </c>
      <c r="Z42" s="154">
        <v>9.7474000000000007</v>
      </c>
      <c r="AA42" s="154">
        <v>11.66719</v>
      </c>
      <c r="AB42" s="154">
        <v>80.313580000000002</v>
      </c>
      <c r="AC42" s="154">
        <v>73.863609999999994</v>
      </c>
      <c r="AD42" s="154">
        <v>0</v>
      </c>
      <c r="AE42" s="154">
        <v>12.11</v>
      </c>
      <c r="AF42" s="154">
        <v>12.11</v>
      </c>
      <c r="AG42" s="154">
        <v>288.81578000000002</v>
      </c>
      <c r="AH42" s="154">
        <v>288.81578000000002</v>
      </c>
      <c r="AI42" s="154">
        <v>288.81578000000002</v>
      </c>
      <c r="AJ42" s="154">
        <v>288.81578000000002</v>
      </c>
      <c r="AK42" s="154">
        <v>288.81578000000002</v>
      </c>
      <c r="AL42" s="154">
        <v>293.28347000000002</v>
      </c>
      <c r="AM42" s="154">
        <v>293.28347000000002</v>
      </c>
      <c r="AN42" s="154">
        <v>352.99705999999998</v>
      </c>
      <c r="AO42" s="154">
        <v>0</v>
      </c>
      <c r="AP42" s="154">
        <v>19</v>
      </c>
      <c r="AQ42" s="154">
        <v>0.89100000000000001</v>
      </c>
    </row>
    <row r="43" spans="1:43" ht="24" customHeight="1" x14ac:dyDescent="0.3">
      <c r="A43" s="16" t="s">
        <v>54</v>
      </c>
      <c r="B43" s="16" t="s">
        <v>818</v>
      </c>
      <c r="C43" s="154">
        <v>24</v>
      </c>
      <c r="D43" s="154">
        <v>51.47</v>
      </c>
      <c r="E43" s="154">
        <v>11.34</v>
      </c>
      <c r="F43" s="154">
        <v>23.79</v>
      </c>
      <c r="G43" s="154">
        <v>19.7</v>
      </c>
      <c r="H43" s="154">
        <v>6.5430000000000001</v>
      </c>
      <c r="I43" s="154">
        <v>7.51</v>
      </c>
      <c r="J43" s="154">
        <v>7.2</v>
      </c>
      <c r="K43" s="154">
        <v>9.17</v>
      </c>
      <c r="L43" s="154">
        <v>11.47</v>
      </c>
      <c r="M43" s="154">
        <v>11.47</v>
      </c>
      <c r="N43" s="154">
        <v>11.47</v>
      </c>
      <c r="O43" s="154">
        <v>11.47</v>
      </c>
      <c r="P43" s="154">
        <v>14.829000000000001</v>
      </c>
      <c r="Q43" s="154">
        <v>0</v>
      </c>
      <c r="R43" s="154">
        <v>8</v>
      </c>
      <c r="S43" s="154">
        <v>10</v>
      </c>
      <c r="T43" s="154">
        <v>0</v>
      </c>
      <c r="U43" s="154">
        <v>56.277340000000002</v>
      </c>
      <c r="V43" s="154">
        <v>0</v>
      </c>
      <c r="W43" s="154"/>
      <c r="X43" s="154"/>
      <c r="Y43" s="154">
        <v>0</v>
      </c>
      <c r="Z43" s="154">
        <v>10.25141</v>
      </c>
      <c r="AA43" s="154">
        <v>12.875120000000001</v>
      </c>
      <c r="AB43" s="154">
        <v>0</v>
      </c>
      <c r="AC43" s="154">
        <v>0</v>
      </c>
      <c r="AD43" s="154">
        <v>0</v>
      </c>
      <c r="AE43" s="154">
        <v>12.56</v>
      </c>
      <c r="AF43" s="154">
        <v>12.56</v>
      </c>
      <c r="AG43" s="154">
        <v>352.99705999999998</v>
      </c>
      <c r="AH43" s="154">
        <v>369.04237999999998</v>
      </c>
      <c r="AI43" s="154">
        <v>369.04237999999998</v>
      </c>
      <c r="AJ43" s="154">
        <v>320.90642000000003</v>
      </c>
      <c r="AK43" s="154">
        <v>336.95173999999997</v>
      </c>
      <c r="AL43" s="154">
        <v>293.28347000000002</v>
      </c>
      <c r="AM43" s="154">
        <v>293.28347000000002</v>
      </c>
      <c r="AN43" s="154">
        <v>304.86110000000002</v>
      </c>
      <c r="AO43" s="154">
        <v>0</v>
      </c>
      <c r="AP43" s="154"/>
      <c r="AQ43" s="154">
        <v>0</v>
      </c>
    </row>
    <row r="44" spans="1:43" ht="24" customHeight="1" x14ac:dyDescent="0.3">
      <c r="A44" s="16" t="s">
        <v>54</v>
      </c>
      <c r="B44" s="16" t="s">
        <v>819</v>
      </c>
      <c r="C44" s="154">
        <v>23</v>
      </c>
      <c r="D44" s="154">
        <v>51.46</v>
      </c>
      <c r="E44" s="154">
        <v>12.37</v>
      </c>
      <c r="F44" s="154">
        <v>23.44</v>
      </c>
      <c r="G44" s="154">
        <v>19.7</v>
      </c>
      <c r="H44" s="154">
        <v>0.122</v>
      </c>
      <c r="I44" s="154">
        <v>7.22</v>
      </c>
      <c r="J44" s="154">
        <v>7.76</v>
      </c>
      <c r="K44" s="154">
        <v>8.8949999999999996</v>
      </c>
      <c r="L44" s="154">
        <v>11.82</v>
      </c>
      <c r="M44" s="154">
        <v>11.82</v>
      </c>
      <c r="N44" s="154">
        <v>11.82</v>
      </c>
      <c r="O44" s="154">
        <v>11.82</v>
      </c>
      <c r="P44" s="154">
        <v>0</v>
      </c>
      <c r="Q44" s="154">
        <v>0</v>
      </c>
      <c r="R44" s="154">
        <v>8</v>
      </c>
      <c r="S44" s="154">
        <v>9</v>
      </c>
      <c r="T44" s="154">
        <v>0</v>
      </c>
      <c r="U44" s="154">
        <v>6.6366399999999999</v>
      </c>
      <c r="V44" s="154">
        <v>0</v>
      </c>
      <c r="W44" s="154"/>
      <c r="X44" s="154"/>
      <c r="Y44" s="154">
        <v>0</v>
      </c>
      <c r="Z44" s="154">
        <v>6.4123000000000001</v>
      </c>
      <c r="AA44" s="154">
        <v>12.362209999999999</v>
      </c>
      <c r="AB44" s="154">
        <v>0</v>
      </c>
      <c r="AC44" s="154">
        <v>0</v>
      </c>
      <c r="AD44" s="154">
        <v>0</v>
      </c>
      <c r="AE44" s="154">
        <v>13.27</v>
      </c>
      <c r="AF44" s="154">
        <v>13.27</v>
      </c>
      <c r="AG44" s="154">
        <v>359.41519</v>
      </c>
      <c r="AH44" s="154">
        <v>385.08769999999998</v>
      </c>
      <c r="AI44" s="154">
        <v>369.04237999999998</v>
      </c>
      <c r="AJ44" s="154">
        <v>320.90642000000003</v>
      </c>
      <c r="AK44" s="154">
        <v>352.99705999999998</v>
      </c>
      <c r="AL44" s="154">
        <v>293.28347000000002</v>
      </c>
      <c r="AM44" s="154">
        <v>293.28347000000002</v>
      </c>
      <c r="AN44" s="154">
        <v>352.99705999999998</v>
      </c>
      <c r="AO44" s="154">
        <v>0</v>
      </c>
      <c r="AP44" s="154"/>
      <c r="AQ44" s="154">
        <v>0.03</v>
      </c>
    </row>
    <row r="45" spans="1:43" ht="24" customHeight="1" x14ac:dyDescent="0.3">
      <c r="A45" s="16" t="s">
        <v>54</v>
      </c>
      <c r="B45" s="16" t="s">
        <v>820</v>
      </c>
      <c r="C45" s="154">
        <v>23</v>
      </c>
      <c r="D45" s="154">
        <v>51.05</v>
      </c>
      <c r="E45" s="154">
        <v>11.93</v>
      </c>
      <c r="F45" s="154">
        <v>22.09</v>
      </c>
      <c r="G45" s="154">
        <v>19.7</v>
      </c>
      <c r="H45" s="154">
        <v>0</v>
      </c>
      <c r="I45" s="154">
        <v>7.01</v>
      </c>
      <c r="J45" s="154">
        <v>6.68</v>
      </c>
      <c r="K45" s="154">
        <v>8.9830000000000005</v>
      </c>
      <c r="L45" s="154">
        <v>11.57</v>
      </c>
      <c r="M45" s="154">
        <v>11.57</v>
      </c>
      <c r="N45" s="154">
        <v>11.57</v>
      </c>
      <c r="O45" s="154">
        <v>11.57</v>
      </c>
      <c r="P45" s="154">
        <v>0</v>
      </c>
      <c r="Q45" s="154">
        <v>0</v>
      </c>
      <c r="R45" s="154">
        <v>8</v>
      </c>
      <c r="S45" s="154">
        <v>10</v>
      </c>
      <c r="T45" s="154">
        <v>0</v>
      </c>
      <c r="U45" s="154">
        <v>0</v>
      </c>
      <c r="V45" s="154">
        <v>0</v>
      </c>
      <c r="W45" s="154"/>
      <c r="X45" s="154"/>
      <c r="Y45" s="154">
        <v>0</v>
      </c>
      <c r="Z45" s="154">
        <v>8.1712299999999995</v>
      </c>
      <c r="AA45" s="154">
        <v>12.392060000000001</v>
      </c>
      <c r="AB45" s="154">
        <v>0</v>
      </c>
      <c r="AC45" s="154">
        <v>0</v>
      </c>
      <c r="AD45" s="154">
        <v>0</v>
      </c>
      <c r="AE45" s="154">
        <v>13.17</v>
      </c>
      <c r="AF45" s="154">
        <v>13.17</v>
      </c>
      <c r="AG45" s="154">
        <v>356.20612</v>
      </c>
      <c r="AH45" s="154">
        <v>385.08769999999998</v>
      </c>
      <c r="AI45" s="154">
        <v>369.04237999999998</v>
      </c>
      <c r="AJ45" s="154">
        <v>320.90642000000003</v>
      </c>
      <c r="AK45" s="154">
        <v>352.99705999999998</v>
      </c>
      <c r="AL45" s="154">
        <v>293.28347000000002</v>
      </c>
      <c r="AM45" s="154">
        <v>293.28347000000002</v>
      </c>
      <c r="AN45" s="154">
        <v>352.99705999999998</v>
      </c>
      <c r="AO45" s="154">
        <v>0</v>
      </c>
      <c r="AP45" s="154"/>
      <c r="AQ45" s="154">
        <v>0.189</v>
      </c>
    </row>
    <row r="46" spans="1:43" ht="24" customHeight="1" x14ac:dyDescent="0.3">
      <c r="A46" s="16" t="s">
        <v>54</v>
      </c>
      <c r="B46" s="16" t="s">
        <v>821</v>
      </c>
      <c r="C46" s="154">
        <v>24</v>
      </c>
      <c r="D46" s="154">
        <v>50.33</v>
      </c>
      <c r="E46" s="154">
        <v>10.18</v>
      </c>
      <c r="F46" s="154">
        <v>23.5</v>
      </c>
      <c r="G46" s="154">
        <v>19.7</v>
      </c>
      <c r="H46" s="154">
        <v>0</v>
      </c>
      <c r="I46" s="154">
        <v>6.54</v>
      </c>
      <c r="J46" s="154">
        <v>7.24</v>
      </c>
      <c r="K46" s="154">
        <v>9.6549999999999994</v>
      </c>
      <c r="L46" s="154">
        <v>12.52</v>
      </c>
      <c r="M46" s="154">
        <v>12.52</v>
      </c>
      <c r="N46" s="154">
        <v>12.52</v>
      </c>
      <c r="O46" s="154">
        <v>12.52</v>
      </c>
      <c r="P46" s="154">
        <v>0</v>
      </c>
      <c r="Q46" s="154">
        <v>0</v>
      </c>
      <c r="R46" s="154">
        <v>9</v>
      </c>
      <c r="S46" s="154">
        <v>10</v>
      </c>
      <c r="T46" s="154">
        <v>0</v>
      </c>
      <c r="U46" s="154">
        <v>0</v>
      </c>
      <c r="V46" s="154">
        <v>0</v>
      </c>
      <c r="W46" s="154"/>
      <c r="X46" s="154"/>
      <c r="Y46" s="154">
        <v>0</v>
      </c>
      <c r="Z46" s="154">
        <v>10.9231</v>
      </c>
      <c r="AA46" s="154">
        <v>12.424609999999999</v>
      </c>
      <c r="AB46" s="154">
        <v>0</v>
      </c>
      <c r="AC46" s="154">
        <v>0</v>
      </c>
      <c r="AD46" s="154">
        <v>0</v>
      </c>
      <c r="AE46" s="154">
        <v>12.93</v>
      </c>
      <c r="AF46" s="154">
        <v>12.93</v>
      </c>
      <c r="AG46" s="154">
        <v>352.99705999999998</v>
      </c>
      <c r="AH46" s="154">
        <v>385.08769999999998</v>
      </c>
      <c r="AI46" s="154">
        <v>369.04237999999998</v>
      </c>
      <c r="AJ46" s="154">
        <v>320.90642000000003</v>
      </c>
      <c r="AK46" s="154">
        <v>352.99705999999998</v>
      </c>
      <c r="AL46" s="154">
        <v>293.28347000000002</v>
      </c>
      <c r="AM46" s="154">
        <v>293.28347000000002</v>
      </c>
      <c r="AN46" s="154">
        <v>352.99705999999998</v>
      </c>
      <c r="AO46" s="154">
        <v>0</v>
      </c>
      <c r="AP46" s="154"/>
      <c r="AQ46" s="154">
        <v>0.14899999999999999</v>
      </c>
    </row>
    <row r="47" spans="1:43" ht="24" customHeight="1" x14ac:dyDescent="0.3">
      <c r="A47" s="18" t="s">
        <v>54</v>
      </c>
      <c r="B47" s="18" t="s">
        <v>822</v>
      </c>
      <c r="C47" s="155">
        <v>24</v>
      </c>
      <c r="D47" s="155">
        <v>50.98</v>
      </c>
      <c r="E47" s="155">
        <v>10.62</v>
      </c>
      <c r="F47" s="155">
        <v>23.11</v>
      </c>
      <c r="G47" s="155">
        <v>19.7</v>
      </c>
      <c r="H47" s="155"/>
      <c r="I47" s="155">
        <v>5.85</v>
      </c>
      <c r="J47" s="155">
        <v>7.09</v>
      </c>
      <c r="K47" s="155">
        <v>9.4049999999999994</v>
      </c>
      <c r="L47" s="155">
        <v>13.16</v>
      </c>
      <c r="M47" s="155">
        <v>13.16</v>
      </c>
      <c r="N47" s="155">
        <v>13.16</v>
      </c>
      <c r="O47" s="155">
        <v>13.16</v>
      </c>
      <c r="P47" s="155"/>
      <c r="Q47" s="155"/>
      <c r="R47" s="155">
        <v>9</v>
      </c>
      <c r="S47" s="155">
        <v>10</v>
      </c>
      <c r="T47" s="155"/>
      <c r="U47" s="155"/>
      <c r="V47" s="155"/>
      <c r="W47" s="155"/>
      <c r="X47" s="155"/>
      <c r="Y47" s="155"/>
      <c r="Z47" s="155">
        <v>7.6548699999999998</v>
      </c>
      <c r="AA47" s="155">
        <v>11.52003</v>
      </c>
      <c r="AB47" s="155"/>
      <c r="AC47" s="155"/>
      <c r="AD47" s="155"/>
      <c r="AE47" s="155">
        <v>12.99</v>
      </c>
      <c r="AF47" s="155">
        <v>12.99</v>
      </c>
      <c r="AG47" s="155">
        <v>356.20612</v>
      </c>
      <c r="AH47" s="155">
        <v>385.08769999999998</v>
      </c>
      <c r="AI47" s="155">
        <v>369.04237999999998</v>
      </c>
      <c r="AJ47" s="155">
        <v>320.90642000000003</v>
      </c>
      <c r="AK47" s="155">
        <v>320.90642000000003</v>
      </c>
      <c r="AL47" s="155">
        <v>293.28347000000002</v>
      </c>
      <c r="AM47" s="155">
        <v>293.28347000000002</v>
      </c>
      <c r="AN47" s="155">
        <v>336.95173999999997</v>
      </c>
      <c r="AO47" s="155">
        <v>0</v>
      </c>
      <c r="AP47" s="155"/>
      <c r="AQ47" s="155"/>
    </row>
    <row r="48" spans="1:43" ht="24" customHeight="1" x14ac:dyDescent="0.3">
      <c r="A48" s="13" t="s">
        <v>54</v>
      </c>
      <c r="B48" s="13" t="s">
        <v>823</v>
      </c>
      <c r="C48" s="153">
        <v>23</v>
      </c>
      <c r="D48" s="153">
        <v>50.99</v>
      </c>
      <c r="E48" s="153">
        <v>10.6</v>
      </c>
      <c r="F48" s="153">
        <v>23.36</v>
      </c>
      <c r="G48" s="153">
        <v>19.7</v>
      </c>
      <c r="H48" s="153"/>
      <c r="I48" s="153">
        <v>5.3</v>
      </c>
      <c r="J48" s="153">
        <v>7.51</v>
      </c>
      <c r="K48" s="153">
        <v>9.4540000000000006</v>
      </c>
      <c r="L48" s="153">
        <v>12.98</v>
      </c>
      <c r="M48" s="153">
        <v>12.98</v>
      </c>
      <c r="N48" s="153">
        <v>12.98</v>
      </c>
      <c r="O48" s="153">
        <v>12.98</v>
      </c>
      <c r="P48" s="153"/>
      <c r="Q48" s="153"/>
      <c r="R48" s="153">
        <v>9</v>
      </c>
      <c r="S48" s="153">
        <v>9</v>
      </c>
      <c r="T48" s="153"/>
      <c r="U48" s="153"/>
      <c r="V48" s="153"/>
      <c r="W48" s="153"/>
      <c r="X48" s="153"/>
      <c r="Y48" s="153"/>
      <c r="Z48" s="153">
        <v>7.9697300000000002</v>
      </c>
      <c r="AA48" s="153">
        <v>10.1912</v>
      </c>
      <c r="AB48" s="153"/>
      <c r="AC48" s="153"/>
      <c r="AD48" s="153"/>
      <c r="AE48" s="153">
        <v>13.04</v>
      </c>
      <c r="AF48" s="153">
        <v>13.04</v>
      </c>
      <c r="AG48" s="153">
        <v>362.62425000000002</v>
      </c>
      <c r="AH48" s="153">
        <v>385.08769999999998</v>
      </c>
      <c r="AI48" s="153">
        <v>369.04237999999998</v>
      </c>
      <c r="AJ48" s="153">
        <v>320.90642000000003</v>
      </c>
      <c r="AK48" s="153">
        <v>320.90642000000003</v>
      </c>
      <c r="AL48" s="153">
        <v>293.28347000000002</v>
      </c>
      <c r="AM48" s="153">
        <v>293.28347000000002</v>
      </c>
      <c r="AN48" s="153">
        <v>336.95173999999997</v>
      </c>
      <c r="AO48" s="153">
        <v>0</v>
      </c>
      <c r="AP48" s="153"/>
      <c r="AQ48" s="153"/>
    </row>
    <row r="49" spans="1:43" ht="24" customHeight="1" x14ac:dyDescent="0.3">
      <c r="A49" s="16" t="s">
        <v>54</v>
      </c>
      <c r="B49" s="16" t="s">
        <v>824</v>
      </c>
      <c r="C49" s="154">
        <v>23</v>
      </c>
      <c r="D49" s="154">
        <v>50.98</v>
      </c>
      <c r="E49" s="154">
        <v>12.4</v>
      </c>
      <c r="F49" s="154">
        <v>23.8</v>
      </c>
      <c r="G49" s="154">
        <v>19.7</v>
      </c>
      <c r="H49" s="154"/>
      <c r="I49" s="154">
        <v>4.7</v>
      </c>
      <c r="J49" s="154">
        <v>7.25</v>
      </c>
      <c r="K49" s="154">
        <v>9.5660000000000007</v>
      </c>
      <c r="L49" s="154">
        <v>11.62</v>
      </c>
      <c r="M49" s="154">
        <v>11.62</v>
      </c>
      <c r="N49" s="154">
        <v>11.62</v>
      </c>
      <c r="O49" s="154">
        <v>11.62</v>
      </c>
      <c r="P49" s="154"/>
      <c r="Q49" s="154"/>
      <c r="R49" s="154">
        <v>10</v>
      </c>
      <c r="S49" s="154">
        <v>9</v>
      </c>
      <c r="T49" s="154"/>
      <c r="U49" s="154"/>
      <c r="V49" s="154"/>
      <c r="W49" s="154"/>
      <c r="X49" s="154"/>
      <c r="Y49" s="154"/>
      <c r="Z49" s="154">
        <v>7.2952399999999997</v>
      </c>
      <c r="AA49" s="154">
        <v>9.2458799999999997</v>
      </c>
      <c r="AB49" s="154"/>
      <c r="AC49" s="154"/>
      <c r="AD49" s="154"/>
      <c r="AE49" s="154">
        <v>13.32</v>
      </c>
      <c r="AF49" s="154">
        <v>13.32</v>
      </c>
      <c r="AG49" s="154">
        <v>352.99705999999998</v>
      </c>
      <c r="AH49" s="154">
        <v>385.08769999999998</v>
      </c>
      <c r="AI49" s="154">
        <v>369.04237999999998</v>
      </c>
      <c r="AJ49" s="154">
        <v>320.90642000000003</v>
      </c>
      <c r="AK49" s="154">
        <v>320.90642000000003</v>
      </c>
      <c r="AL49" s="154">
        <v>293.28347000000002</v>
      </c>
      <c r="AM49" s="154">
        <v>293.28347000000002</v>
      </c>
      <c r="AN49" s="154">
        <v>336.95173999999997</v>
      </c>
      <c r="AO49" s="154">
        <v>0</v>
      </c>
      <c r="AP49" s="154"/>
      <c r="AQ49" s="154"/>
    </row>
    <row r="50" spans="1:43" ht="24" customHeight="1" x14ac:dyDescent="0.3">
      <c r="A50" s="16" t="s">
        <v>54</v>
      </c>
      <c r="B50" s="16" t="s">
        <v>825</v>
      </c>
      <c r="C50" s="154">
        <v>24</v>
      </c>
      <c r="D50" s="154">
        <v>49.97</v>
      </c>
      <c r="E50" s="154">
        <v>12.24</v>
      </c>
      <c r="F50" s="154">
        <v>23.28</v>
      </c>
      <c r="G50" s="154">
        <v>19.7</v>
      </c>
      <c r="H50" s="154"/>
      <c r="I50" s="154">
        <v>5.23</v>
      </c>
      <c r="J50" s="154">
        <v>7.45</v>
      </c>
      <c r="K50" s="154">
        <v>8.6240000000000006</v>
      </c>
      <c r="L50" s="154">
        <v>10.72</v>
      </c>
      <c r="M50" s="154">
        <v>10.72</v>
      </c>
      <c r="N50" s="154">
        <v>10.72</v>
      </c>
      <c r="O50" s="154">
        <v>10.72</v>
      </c>
      <c r="P50" s="154"/>
      <c r="Q50" s="154"/>
      <c r="R50" s="154">
        <v>9</v>
      </c>
      <c r="S50" s="154">
        <v>9</v>
      </c>
      <c r="T50" s="154"/>
      <c r="U50" s="154"/>
      <c r="V50" s="154"/>
      <c r="W50" s="154"/>
      <c r="X50" s="154"/>
      <c r="Y50" s="154"/>
      <c r="Z50" s="154">
        <v>8.5983999999999998</v>
      </c>
      <c r="AA50" s="154">
        <v>8.3229900000000008</v>
      </c>
      <c r="AB50" s="154"/>
      <c r="AC50" s="154"/>
      <c r="AD50" s="154"/>
      <c r="AE50" s="154">
        <v>12.25</v>
      </c>
      <c r="AF50" s="154">
        <v>12.25</v>
      </c>
      <c r="AG50" s="154">
        <v>385.08769999999998</v>
      </c>
      <c r="AH50" s="154">
        <v>385.08769999999998</v>
      </c>
      <c r="AI50" s="154">
        <v>369.04237999999998</v>
      </c>
      <c r="AJ50" s="154">
        <v>352.99705999999998</v>
      </c>
      <c r="AK50" s="154">
        <v>330.53361000000001</v>
      </c>
      <c r="AL50" s="154">
        <v>293.28347000000002</v>
      </c>
      <c r="AM50" s="154">
        <v>293.28347000000002</v>
      </c>
      <c r="AN50" s="154">
        <v>272.77044999999998</v>
      </c>
      <c r="AO50" s="154">
        <v>0</v>
      </c>
      <c r="AP50" s="154"/>
      <c r="AQ50" s="154"/>
    </row>
    <row r="51" spans="1:43" ht="24" customHeight="1" x14ac:dyDescent="0.3">
      <c r="A51" s="16" t="s">
        <v>54</v>
      </c>
      <c r="B51" s="16" t="s">
        <v>826</v>
      </c>
      <c r="C51" s="154">
        <v>24</v>
      </c>
      <c r="D51" s="154">
        <v>50.98</v>
      </c>
      <c r="E51" s="154">
        <v>12.96</v>
      </c>
      <c r="F51" s="154">
        <v>22.33</v>
      </c>
      <c r="G51" s="154">
        <v>19.7</v>
      </c>
      <c r="H51" s="154"/>
      <c r="I51" s="154">
        <v>4.82</v>
      </c>
      <c r="J51" s="154">
        <v>7.46</v>
      </c>
      <c r="K51" s="154">
        <v>8.0039999999999996</v>
      </c>
      <c r="L51" s="154">
        <v>10.41</v>
      </c>
      <c r="M51" s="154">
        <v>10.41</v>
      </c>
      <c r="N51" s="154">
        <v>10.41</v>
      </c>
      <c r="O51" s="154">
        <v>10.41</v>
      </c>
      <c r="P51" s="154"/>
      <c r="Q51" s="154"/>
      <c r="R51" s="154">
        <v>9</v>
      </c>
      <c r="S51" s="154">
        <v>9</v>
      </c>
      <c r="T51" s="154"/>
      <c r="U51" s="154"/>
      <c r="V51" s="154"/>
      <c r="W51" s="154"/>
      <c r="X51" s="154"/>
      <c r="Y51" s="154"/>
      <c r="Z51" s="154">
        <v>6.6893099999999999</v>
      </c>
      <c r="AA51" s="154">
        <v>8.1214300000000001</v>
      </c>
      <c r="AB51" s="154"/>
      <c r="AC51" s="154"/>
      <c r="AD51" s="154"/>
      <c r="AE51" s="154">
        <v>11.99</v>
      </c>
      <c r="AF51" s="154">
        <v>11.99</v>
      </c>
      <c r="AG51" s="154">
        <v>417.17833999999999</v>
      </c>
      <c r="AH51" s="154">
        <v>449.26898</v>
      </c>
      <c r="AI51" s="154">
        <v>401.13301999999999</v>
      </c>
      <c r="AJ51" s="154">
        <v>385.08769999999998</v>
      </c>
      <c r="AK51" s="154">
        <v>362.62425000000002</v>
      </c>
      <c r="AL51" s="154">
        <v>293.28347000000002</v>
      </c>
      <c r="AM51" s="154">
        <v>293.28347000000002</v>
      </c>
      <c r="AN51" s="154">
        <v>343.36986999999999</v>
      </c>
      <c r="AO51" s="154">
        <v>0</v>
      </c>
      <c r="AP51" s="154"/>
      <c r="AQ51" s="154"/>
    </row>
    <row r="52" spans="1:43" ht="24" customHeight="1" x14ac:dyDescent="0.3">
      <c r="A52" s="16" t="s">
        <v>54</v>
      </c>
      <c r="B52" s="16" t="s">
        <v>827</v>
      </c>
      <c r="C52" s="154">
        <v>24</v>
      </c>
      <c r="D52" s="154">
        <v>50.99</v>
      </c>
      <c r="E52" s="154">
        <v>11.99</v>
      </c>
      <c r="F52" s="154">
        <v>23.28</v>
      </c>
      <c r="G52" s="154">
        <v>19.7</v>
      </c>
      <c r="H52" s="154"/>
      <c r="I52" s="154">
        <v>4.79</v>
      </c>
      <c r="J52" s="154">
        <v>7.46</v>
      </c>
      <c r="K52" s="154">
        <v>7.72</v>
      </c>
      <c r="L52" s="154">
        <v>9.9</v>
      </c>
      <c r="M52" s="154">
        <v>9.9</v>
      </c>
      <c r="N52" s="154">
        <v>9.9</v>
      </c>
      <c r="O52" s="154">
        <v>9.9</v>
      </c>
      <c r="P52" s="154"/>
      <c r="Q52" s="154"/>
      <c r="R52" s="154">
        <v>8</v>
      </c>
      <c r="S52" s="154">
        <v>9</v>
      </c>
      <c r="T52" s="154"/>
      <c r="U52" s="154"/>
      <c r="V52" s="154"/>
      <c r="W52" s="154"/>
      <c r="X52" s="154"/>
      <c r="Y52" s="154"/>
      <c r="Z52" s="154">
        <v>7.7309700000000001</v>
      </c>
      <c r="AA52" s="154">
        <v>7.23719</v>
      </c>
      <c r="AB52" s="154"/>
      <c r="AC52" s="154"/>
      <c r="AD52" s="154"/>
      <c r="AE52" s="154">
        <v>11.25</v>
      </c>
      <c r="AF52" s="154">
        <v>11.25</v>
      </c>
      <c r="AG52" s="154">
        <v>417.17833999999999</v>
      </c>
      <c r="AH52" s="154">
        <v>449.26898</v>
      </c>
      <c r="AI52" s="154">
        <v>401.13301999999999</v>
      </c>
      <c r="AJ52" s="154">
        <v>385.08769999999998</v>
      </c>
      <c r="AK52" s="154">
        <v>385.08769999999998</v>
      </c>
      <c r="AL52" s="154">
        <v>293.28347000000002</v>
      </c>
      <c r="AM52" s="154">
        <v>293.28347000000002</v>
      </c>
      <c r="AN52" s="154">
        <v>352.99705999999998</v>
      </c>
      <c r="AO52" s="154">
        <v>0</v>
      </c>
      <c r="AP52" s="154"/>
      <c r="AQ52" s="154"/>
    </row>
    <row r="53" spans="1:43" ht="24" customHeight="1" x14ac:dyDescent="0.3">
      <c r="A53" s="16" t="s">
        <v>54</v>
      </c>
      <c r="B53" s="16" t="s">
        <v>828</v>
      </c>
      <c r="C53" s="154">
        <v>24</v>
      </c>
      <c r="D53" s="154">
        <v>51</v>
      </c>
      <c r="E53" s="154">
        <v>11.91</v>
      </c>
      <c r="F53" s="154">
        <v>23.35</v>
      </c>
      <c r="G53" s="154">
        <v>19.7</v>
      </c>
      <c r="H53" s="154"/>
      <c r="I53" s="154">
        <v>5.44</v>
      </c>
      <c r="J53" s="154">
        <v>7.49</v>
      </c>
      <c r="K53" s="154">
        <v>7.5369999999999999</v>
      </c>
      <c r="L53" s="154">
        <v>9.86</v>
      </c>
      <c r="M53" s="154">
        <v>9.86</v>
      </c>
      <c r="N53" s="154">
        <v>9.86</v>
      </c>
      <c r="O53" s="154">
        <v>9.86</v>
      </c>
      <c r="P53" s="154"/>
      <c r="Q53" s="154"/>
      <c r="R53" s="154">
        <v>8</v>
      </c>
      <c r="S53" s="154">
        <v>9</v>
      </c>
      <c r="T53" s="154"/>
      <c r="U53" s="154"/>
      <c r="V53" s="154"/>
      <c r="W53" s="154"/>
      <c r="X53" s="154"/>
      <c r="Y53" s="154"/>
      <c r="Z53" s="154">
        <v>5.4088599999999998</v>
      </c>
      <c r="AA53" s="154">
        <v>6.0332800000000004</v>
      </c>
      <c r="AB53" s="154"/>
      <c r="AC53" s="154"/>
      <c r="AD53" s="154"/>
      <c r="AE53" s="154">
        <v>10.5</v>
      </c>
      <c r="AF53" s="154">
        <v>10.5</v>
      </c>
      <c r="AG53" s="154">
        <v>417.17833999999999</v>
      </c>
      <c r="AH53" s="154">
        <v>449.26898</v>
      </c>
      <c r="AI53" s="154">
        <v>401.13301999999999</v>
      </c>
      <c r="AJ53" s="154">
        <v>385.08769999999998</v>
      </c>
      <c r="AK53" s="154">
        <v>385.08769999999998</v>
      </c>
      <c r="AL53" s="154">
        <v>293.28347000000002</v>
      </c>
      <c r="AM53" s="154">
        <v>293.28347000000002</v>
      </c>
      <c r="AN53" s="154">
        <v>352.99705999999998</v>
      </c>
      <c r="AO53" s="154">
        <v>0</v>
      </c>
      <c r="AP53" s="154"/>
      <c r="AQ53" s="154"/>
    </row>
    <row r="54" spans="1:43" ht="24" customHeight="1" x14ac:dyDescent="0.3">
      <c r="A54" s="16" t="s">
        <v>54</v>
      </c>
      <c r="B54" s="16" t="s">
        <v>829</v>
      </c>
      <c r="C54" s="154">
        <v>23</v>
      </c>
      <c r="D54" s="154">
        <v>50.99</v>
      </c>
      <c r="E54" s="154">
        <v>11.4</v>
      </c>
      <c r="F54" s="154">
        <v>23.28</v>
      </c>
      <c r="G54" s="154">
        <v>19.7</v>
      </c>
      <c r="H54" s="154"/>
      <c r="I54" s="154">
        <v>4.6900000000000004</v>
      </c>
      <c r="J54" s="154">
        <v>7.92</v>
      </c>
      <c r="K54" s="154">
        <v>8.1850000000000005</v>
      </c>
      <c r="L54" s="154">
        <v>10.09</v>
      </c>
      <c r="M54" s="154">
        <v>10.09</v>
      </c>
      <c r="N54" s="154">
        <v>10.09</v>
      </c>
      <c r="O54" s="154">
        <v>10.09</v>
      </c>
      <c r="P54" s="154"/>
      <c r="Q54" s="154"/>
      <c r="R54" s="154">
        <v>9</v>
      </c>
      <c r="S54" s="154">
        <v>9</v>
      </c>
      <c r="T54" s="154"/>
      <c r="U54" s="154"/>
      <c r="V54" s="154"/>
      <c r="W54" s="154"/>
      <c r="X54" s="154"/>
      <c r="Y54" s="154"/>
      <c r="Z54" s="154">
        <v>5.4021999999999997</v>
      </c>
      <c r="AA54" s="154">
        <v>5.56168</v>
      </c>
      <c r="AB54" s="154"/>
      <c r="AC54" s="154"/>
      <c r="AD54" s="154"/>
      <c r="AE54" s="154">
        <v>9.67</v>
      </c>
      <c r="AF54" s="154">
        <v>9.67</v>
      </c>
      <c r="AG54" s="154">
        <v>417.17833999999999</v>
      </c>
      <c r="AH54" s="154">
        <v>449.26898</v>
      </c>
      <c r="AI54" s="154">
        <v>401.13301999999999</v>
      </c>
      <c r="AJ54" s="154">
        <v>385.08769999999998</v>
      </c>
      <c r="AK54" s="154">
        <v>385.08769999999998</v>
      </c>
      <c r="AL54" s="154">
        <v>293.28347000000002</v>
      </c>
      <c r="AM54" s="154">
        <v>293.28347000000002</v>
      </c>
      <c r="AN54" s="154">
        <v>352.99705999999998</v>
      </c>
      <c r="AO54" s="154">
        <v>0</v>
      </c>
      <c r="AP54" s="154"/>
      <c r="AQ54" s="154"/>
    </row>
    <row r="55" spans="1:43" ht="24" customHeight="1" x14ac:dyDescent="0.3">
      <c r="A55" s="18" t="s">
        <v>830</v>
      </c>
      <c r="B55" s="18" t="s">
        <v>55</v>
      </c>
      <c r="C55" s="155">
        <v>23</v>
      </c>
      <c r="D55" s="155">
        <v>50.99</v>
      </c>
      <c r="E55" s="155">
        <v>12</v>
      </c>
      <c r="F55" s="155">
        <v>22.75</v>
      </c>
      <c r="G55" s="155">
        <v>19.7</v>
      </c>
      <c r="H55" s="155"/>
      <c r="I55" s="155">
        <v>3.98</v>
      </c>
      <c r="J55" s="155">
        <v>7.76</v>
      </c>
      <c r="K55" s="155">
        <v>8.9949999999999992</v>
      </c>
      <c r="L55" s="155">
        <v>10.99</v>
      </c>
      <c r="M55" s="155">
        <v>10.99</v>
      </c>
      <c r="N55" s="155">
        <v>10.99</v>
      </c>
      <c r="O55" s="155">
        <v>10.99</v>
      </c>
      <c r="P55" s="155"/>
      <c r="Q55" s="155"/>
      <c r="R55" s="155">
        <v>9</v>
      </c>
      <c r="S55" s="155">
        <v>10</v>
      </c>
      <c r="T55" s="155"/>
      <c r="U55" s="155"/>
      <c r="V55" s="155"/>
      <c r="W55" s="155"/>
      <c r="X55" s="155"/>
      <c r="Y55" s="155"/>
      <c r="Z55" s="155">
        <v>10.099690000000001</v>
      </c>
      <c r="AA55" s="155">
        <v>7.7531999999999996</v>
      </c>
      <c r="AB55" s="155"/>
      <c r="AC55" s="155"/>
      <c r="AD55" s="155"/>
      <c r="AE55" s="155">
        <v>10.47</v>
      </c>
      <c r="AF55" s="155">
        <v>10.47</v>
      </c>
      <c r="AG55" s="155">
        <v>417.17833999999999</v>
      </c>
      <c r="AH55" s="155">
        <v>449.26898</v>
      </c>
      <c r="AI55" s="155">
        <v>401.13301999999999</v>
      </c>
      <c r="AJ55" s="155">
        <v>385.08769999999998</v>
      </c>
      <c r="AK55" s="155">
        <v>385.08769999999998</v>
      </c>
      <c r="AL55" s="155">
        <v>293.28347000000002</v>
      </c>
      <c r="AM55" s="155">
        <v>293.28347000000002</v>
      </c>
      <c r="AN55" s="155">
        <v>352.99705999999998</v>
      </c>
      <c r="AO55" s="155">
        <v>0</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4" t="s">
        <v>1691</v>
      </c>
      <c r="B4" s="195"/>
      <c r="C4" s="195"/>
      <c r="D4" s="195"/>
      <c r="E4" s="195"/>
      <c r="F4" s="195"/>
      <c r="G4" s="195"/>
      <c r="H4" s="195"/>
      <c r="I4" s="195"/>
    </row>
    <row r="5" spans="1:9" ht="22.05" hidden="1" customHeight="1" x14ac:dyDescent="0.3">
      <c r="A5" s="195" t="s">
        <v>50</v>
      </c>
      <c r="B5" s="195" t="s">
        <v>560</v>
      </c>
      <c r="C5" s="9">
        <v>42879</v>
      </c>
      <c r="D5" s="9">
        <v>42880</v>
      </c>
      <c r="E5" s="9">
        <v>46665</v>
      </c>
      <c r="F5" s="9">
        <v>70163</v>
      </c>
      <c r="G5" s="9">
        <v>47090</v>
      </c>
      <c r="H5" s="9">
        <v>62201</v>
      </c>
      <c r="I5" s="195" t="s">
        <v>1692</v>
      </c>
    </row>
    <row r="6" spans="1:9" ht="40.049999999999997" customHeight="1" x14ac:dyDescent="0.3">
      <c r="A6" s="195"/>
      <c r="B6" s="195"/>
      <c r="C6" s="223" t="s">
        <v>616</v>
      </c>
      <c r="D6" s="223" t="s">
        <v>617</v>
      </c>
      <c r="E6" s="223" t="s">
        <v>618</v>
      </c>
      <c r="F6" s="223" t="s">
        <v>619</v>
      </c>
      <c r="G6" s="223" t="s">
        <v>614</v>
      </c>
      <c r="H6" s="223" t="s">
        <v>615</v>
      </c>
      <c r="I6" s="195"/>
    </row>
    <row r="7" spans="1:9" ht="57" customHeight="1" x14ac:dyDescent="0.3">
      <c r="A7" s="195"/>
      <c r="B7" s="195"/>
      <c r="C7" s="9" t="s">
        <v>1693</v>
      </c>
      <c r="D7" s="9" t="s">
        <v>1694</v>
      </c>
      <c r="E7" s="9" t="s">
        <v>1695</v>
      </c>
      <c r="F7" s="9" t="s">
        <v>1696</v>
      </c>
      <c r="G7" s="9" t="s">
        <v>1697</v>
      </c>
      <c r="H7" s="9" t="s">
        <v>1698</v>
      </c>
      <c r="I7" s="195" t="s">
        <v>774</v>
      </c>
    </row>
    <row r="8" spans="1:9" ht="24" customHeight="1" x14ac:dyDescent="0.3">
      <c r="A8" s="13" t="s">
        <v>54</v>
      </c>
      <c r="B8" s="13" t="s">
        <v>783</v>
      </c>
      <c r="C8" s="153">
        <v>31</v>
      </c>
      <c r="D8" s="153">
        <v>9.93</v>
      </c>
      <c r="E8" s="153">
        <v>47.9</v>
      </c>
      <c r="F8" s="153">
        <v>42.05</v>
      </c>
      <c r="G8" s="153">
        <v>78.430000000000007</v>
      </c>
      <c r="H8" s="153">
        <v>306.18</v>
      </c>
      <c r="I8" s="153">
        <v>515.49</v>
      </c>
    </row>
    <row r="9" spans="1:9" ht="24" customHeight="1" x14ac:dyDescent="0.3">
      <c r="A9" s="16" t="s">
        <v>54</v>
      </c>
      <c r="B9" s="16" t="s">
        <v>784</v>
      </c>
      <c r="C9" s="154">
        <v>31</v>
      </c>
      <c r="D9" s="154">
        <v>13.61</v>
      </c>
      <c r="E9" s="154">
        <v>58.66</v>
      </c>
      <c r="F9" s="154">
        <v>41.1</v>
      </c>
      <c r="G9" s="154">
        <v>78.430000000000007</v>
      </c>
      <c r="H9" s="154">
        <v>305.26</v>
      </c>
      <c r="I9" s="154">
        <v>528.05999999999995</v>
      </c>
    </row>
    <row r="10" spans="1:9" ht="24" customHeight="1" x14ac:dyDescent="0.3">
      <c r="A10" s="16" t="s">
        <v>54</v>
      </c>
      <c r="B10" s="16" t="s">
        <v>785</v>
      </c>
      <c r="C10" s="154">
        <v>32</v>
      </c>
      <c r="D10" s="154">
        <v>13.6</v>
      </c>
      <c r="E10" s="154">
        <v>52.55</v>
      </c>
      <c r="F10" s="154">
        <v>39.82</v>
      </c>
      <c r="G10" s="154">
        <v>78.430000000000007</v>
      </c>
      <c r="H10" s="154">
        <v>306.75</v>
      </c>
      <c r="I10" s="154">
        <v>523.15</v>
      </c>
    </row>
    <row r="11" spans="1:9" ht="24" customHeight="1" x14ac:dyDescent="0.3">
      <c r="A11" s="16" t="s">
        <v>54</v>
      </c>
      <c r="B11" s="16" t="s">
        <v>786</v>
      </c>
      <c r="C11" s="154">
        <v>32</v>
      </c>
      <c r="D11" s="154">
        <v>13.06</v>
      </c>
      <c r="E11" s="154">
        <v>52.45</v>
      </c>
      <c r="F11" s="154">
        <v>46.42</v>
      </c>
      <c r="G11" s="154">
        <v>78.430000000000007</v>
      </c>
      <c r="H11" s="154">
        <v>304.7</v>
      </c>
      <c r="I11" s="154">
        <v>527.05999999999995</v>
      </c>
    </row>
    <row r="12" spans="1:9" ht="24" customHeight="1" x14ac:dyDescent="0.3">
      <c r="A12" s="16" t="s">
        <v>54</v>
      </c>
      <c r="B12" s="16" t="s">
        <v>787</v>
      </c>
      <c r="C12" s="154">
        <v>31</v>
      </c>
      <c r="D12" s="154">
        <v>13.06</v>
      </c>
      <c r="E12" s="154">
        <v>45.87</v>
      </c>
      <c r="F12" s="154">
        <v>42.04</v>
      </c>
      <c r="G12" s="154">
        <v>78.430000000000007</v>
      </c>
      <c r="H12" s="154">
        <v>305.02</v>
      </c>
      <c r="I12" s="154">
        <v>515.41999999999996</v>
      </c>
    </row>
    <row r="13" spans="1:9" ht="24" customHeight="1" x14ac:dyDescent="0.3">
      <c r="A13" s="16" t="s">
        <v>54</v>
      </c>
      <c r="B13" s="16" t="s">
        <v>788</v>
      </c>
      <c r="C13" s="154">
        <v>31</v>
      </c>
      <c r="D13" s="154">
        <v>13.49</v>
      </c>
      <c r="E13" s="154">
        <v>63.73</v>
      </c>
      <c r="F13" s="154">
        <v>42.08</v>
      </c>
      <c r="G13" s="154">
        <v>78.430000000000007</v>
      </c>
      <c r="H13" s="154">
        <v>306.04000000000002</v>
      </c>
      <c r="I13" s="154">
        <v>534.77</v>
      </c>
    </row>
    <row r="14" spans="1:9" ht="24" customHeight="1" x14ac:dyDescent="0.3">
      <c r="A14" s="16" t="s">
        <v>54</v>
      </c>
      <c r="B14" s="16" t="s">
        <v>789</v>
      </c>
      <c r="C14" s="154">
        <v>33</v>
      </c>
      <c r="D14" s="154">
        <v>13.49</v>
      </c>
      <c r="E14" s="154">
        <v>57.92</v>
      </c>
      <c r="F14" s="154">
        <v>41.53</v>
      </c>
      <c r="G14" s="154">
        <v>78.430000000000007</v>
      </c>
      <c r="H14" s="154">
        <v>305.12</v>
      </c>
      <c r="I14" s="154">
        <v>529.49</v>
      </c>
    </row>
    <row r="15" spans="1:9" ht="24" customHeight="1" x14ac:dyDescent="0.3">
      <c r="A15" s="18" t="s">
        <v>54</v>
      </c>
      <c r="B15" s="18" t="s">
        <v>790</v>
      </c>
      <c r="C15" s="155">
        <v>33</v>
      </c>
      <c r="D15" s="155">
        <v>13.04</v>
      </c>
      <c r="E15" s="155">
        <v>53</v>
      </c>
      <c r="F15" s="155">
        <v>40.700000000000003</v>
      </c>
      <c r="G15" s="155">
        <v>78.430000000000007</v>
      </c>
      <c r="H15" s="155">
        <v>308.20999999999998</v>
      </c>
      <c r="I15" s="155">
        <v>526.38</v>
      </c>
    </row>
    <row r="16" spans="1:9" ht="24" customHeight="1" x14ac:dyDescent="0.3">
      <c r="A16" s="13" t="s">
        <v>54</v>
      </c>
      <c r="B16" s="13" t="s">
        <v>791</v>
      </c>
      <c r="C16" s="153">
        <v>28</v>
      </c>
      <c r="D16" s="153">
        <v>13.13</v>
      </c>
      <c r="E16" s="153">
        <v>58.61</v>
      </c>
      <c r="F16" s="153">
        <v>41.77</v>
      </c>
      <c r="G16" s="153">
        <v>78.430000000000007</v>
      </c>
      <c r="H16" s="153">
        <v>306.33999999999997</v>
      </c>
      <c r="I16" s="153">
        <v>526.28</v>
      </c>
    </row>
    <row r="17" spans="1:9" ht="24" customHeight="1" x14ac:dyDescent="0.3">
      <c r="A17" s="16" t="s">
        <v>54</v>
      </c>
      <c r="B17" s="16" t="s">
        <v>792</v>
      </c>
      <c r="C17" s="154">
        <v>28</v>
      </c>
      <c r="D17" s="154">
        <v>13.07</v>
      </c>
      <c r="E17" s="154">
        <v>59.33</v>
      </c>
      <c r="F17" s="154">
        <v>40.869999999999997</v>
      </c>
      <c r="G17" s="154">
        <v>78.430000000000007</v>
      </c>
      <c r="H17" s="154">
        <v>306.77</v>
      </c>
      <c r="I17" s="154">
        <v>526.47</v>
      </c>
    </row>
    <row r="18" spans="1:9" ht="24" customHeight="1" x14ac:dyDescent="0.3">
      <c r="A18" s="16" t="s">
        <v>54</v>
      </c>
      <c r="B18" s="16" t="s">
        <v>793</v>
      </c>
      <c r="C18" s="154">
        <v>33</v>
      </c>
      <c r="D18" s="154">
        <v>13.05</v>
      </c>
      <c r="E18" s="154">
        <v>54.82</v>
      </c>
      <c r="F18" s="154">
        <v>40.15</v>
      </c>
      <c r="G18" s="154">
        <v>78.430000000000007</v>
      </c>
      <c r="H18" s="154">
        <v>305.13</v>
      </c>
      <c r="I18" s="154">
        <v>524.58000000000004</v>
      </c>
    </row>
    <row r="19" spans="1:9" ht="24" customHeight="1" x14ac:dyDescent="0.3">
      <c r="A19" s="16" t="s">
        <v>54</v>
      </c>
      <c r="B19" s="16" t="s">
        <v>794</v>
      </c>
      <c r="C19" s="154">
        <v>33</v>
      </c>
      <c r="D19" s="154">
        <v>12.99</v>
      </c>
      <c r="E19" s="154">
        <v>56.13</v>
      </c>
      <c r="F19" s="154">
        <v>43.67</v>
      </c>
      <c r="G19" s="154">
        <v>78.430000000000007</v>
      </c>
      <c r="H19" s="154">
        <v>308.32</v>
      </c>
      <c r="I19" s="154">
        <v>532.54</v>
      </c>
    </row>
    <row r="20" spans="1:9" ht="24" customHeight="1" x14ac:dyDescent="0.3">
      <c r="A20" s="16" t="s">
        <v>54</v>
      </c>
      <c r="B20" s="16" t="s">
        <v>795</v>
      </c>
      <c r="C20" s="154">
        <v>30</v>
      </c>
      <c r="D20" s="154">
        <v>12.99</v>
      </c>
      <c r="E20" s="154">
        <v>67.709999999999994</v>
      </c>
      <c r="F20" s="154">
        <v>40.17</v>
      </c>
      <c r="G20" s="154">
        <v>78.430000000000007</v>
      </c>
      <c r="H20" s="154">
        <v>304.47000000000003</v>
      </c>
      <c r="I20" s="154">
        <v>533.77</v>
      </c>
    </row>
    <row r="21" spans="1:9" ht="24" customHeight="1" x14ac:dyDescent="0.3">
      <c r="A21" s="16" t="s">
        <v>54</v>
      </c>
      <c r="B21" s="16" t="s">
        <v>796</v>
      </c>
      <c r="C21" s="154">
        <v>30</v>
      </c>
      <c r="D21" s="154">
        <v>13.18</v>
      </c>
      <c r="E21" s="154">
        <v>54.51</v>
      </c>
      <c r="F21" s="154">
        <v>41.71</v>
      </c>
      <c r="G21" s="154">
        <v>78.430000000000007</v>
      </c>
      <c r="H21" s="154">
        <v>305.77999999999997</v>
      </c>
      <c r="I21" s="154">
        <v>523.61</v>
      </c>
    </row>
    <row r="22" spans="1:9" ht="24" customHeight="1" x14ac:dyDescent="0.3">
      <c r="A22" s="16" t="s">
        <v>54</v>
      </c>
      <c r="B22" s="16" t="s">
        <v>797</v>
      </c>
      <c r="C22" s="154">
        <v>32</v>
      </c>
      <c r="D22" s="154">
        <v>13.16</v>
      </c>
      <c r="E22" s="154">
        <v>55.34</v>
      </c>
      <c r="F22" s="154">
        <v>40.270000000000003</v>
      </c>
      <c r="G22" s="154">
        <v>78.430000000000007</v>
      </c>
      <c r="H22" s="154">
        <v>308.05</v>
      </c>
      <c r="I22" s="154">
        <v>527.25</v>
      </c>
    </row>
    <row r="23" spans="1:9" ht="24" customHeight="1" x14ac:dyDescent="0.3">
      <c r="A23" s="18" t="s">
        <v>54</v>
      </c>
      <c r="B23" s="18" t="s">
        <v>798</v>
      </c>
      <c r="C23" s="155">
        <v>32</v>
      </c>
      <c r="D23" s="155">
        <v>13.23</v>
      </c>
      <c r="E23" s="155">
        <v>61.89</v>
      </c>
      <c r="F23" s="155">
        <v>40.270000000000003</v>
      </c>
      <c r="G23" s="155">
        <v>78.430000000000007</v>
      </c>
      <c r="H23" s="155">
        <v>305.16000000000003</v>
      </c>
      <c r="I23" s="155">
        <v>530.98</v>
      </c>
    </row>
    <row r="24" spans="1:9" ht="24" customHeight="1" x14ac:dyDescent="0.3">
      <c r="A24" s="13" t="s">
        <v>54</v>
      </c>
      <c r="B24" s="13" t="s">
        <v>799</v>
      </c>
      <c r="C24" s="153">
        <v>33</v>
      </c>
      <c r="D24" s="153">
        <v>13.23</v>
      </c>
      <c r="E24" s="153">
        <v>53.51</v>
      </c>
      <c r="F24" s="153">
        <v>41.69</v>
      </c>
      <c r="G24" s="153">
        <v>73.23</v>
      </c>
      <c r="H24" s="153">
        <v>305.82</v>
      </c>
      <c r="I24" s="153">
        <v>520.48</v>
      </c>
    </row>
    <row r="25" spans="1:9" ht="24" customHeight="1" x14ac:dyDescent="0.3">
      <c r="A25" s="16" t="s">
        <v>54</v>
      </c>
      <c r="B25" s="16" t="s">
        <v>800</v>
      </c>
      <c r="C25" s="154">
        <v>33</v>
      </c>
      <c r="D25" s="154">
        <v>13.16</v>
      </c>
      <c r="E25" s="154">
        <v>56.77</v>
      </c>
      <c r="F25" s="154">
        <v>41.57</v>
      </c>
      <c r="G25" s="154">
        <v>73.23</v>
      </c>
      <c r="H25" s="154">
        <v>305.47000000000003</v>
      </c>
      <c r="I25" s="154">
        <v>523.20000000000005</v>
      </c>
    </row>
    <row r="26" spans="1:9" ht="24" customHeight="1" x14ac:dyDescent="0.3">
      <c r="A26" s="16" t="s">
        <v>54</v>
      </c>
      <c r="B26" s="16" t="s">
        <v>801</v>
      </c>
      <c r="C26" s="154">
        <v>31</v>
      </c>
      <c r="D26" s="154">
        <v>13.16</v>
      </c>
      <c r="E26" s="154">
        <v>60.2</v>
      </c>
      <c r="F26" s="154">
        <v>40.840000000000003</v>
      </c>
      <c r="G26" s="154">
        <v>73.23</v>
      </c>
      <c r="H26" s="154">
        <v>306.36</v>
      </c>
      <c r="I26" s="154">
        <v>524.79</v>
      </c>
    </row>
    <row r="27" spans="1:9" ht="24" customHeight="1" x14ac:dyDescent="0.3">
      <c r="A27" s="16" t="s">
        <v>54</v>
      </c>
      <c r="B27" s="16" t="s">
        <v>802</v>
      </c>
      <c r="C27" s="154">
        <v>31</v>
      </c>
      <c r="D27" s="154">
        <v>13.28</v>
      </c>
      <c r="E27" s="154">
        <v>58.06</v>
      </c>
      <c r="F27" s="154">
        <v>40.99</v>
      </c>
      <c r="G27" s="154">
        <v>73.23</v>
      </c>
      <c r="H27" s="154">
        <v>304.39</v>
      </c>
      <c r="I27" s="154">
        <v>520.95000000000005</v>
      </c>
    </row>
    <row r="28" spans="1:9" ht="24" customHeight="1" x14ac:dyDescent="0.3">
      <c r="A28" s="16" t="s">
        <v>54</v>
      </c>
      <c r="B28" s="16" t="s">
        <v>803</v>
      </c>
      <c r="C28" s="154">
        <v>25</v>
      </c>
      <c r="D28" s="154">
        <v>13.28</v>
      </c>
      <c r="E28" s="154">
        <v>59.53</v>
      </c>
      <c r="F28" s="154">
        <v>40.94</v>
      </c>
      <c r="G28" s="154">
        <v>73.23</v>
      </c>
      <c r="H28" s="154">
        <v>299.77999999999997</v>
      </c>
      <c r="I28" s="154">
        <v>511.76</v>
      </c>
    </row>
    <row r="29" spans="1:9" ht="24" customHeight="1" x14ac:dyDescent="0.3">
      <c r="A29" s="16" t="s">
        <v>54</v>
      </c>
      <c r="B29" s="16" t="s">
        <v>804</v>
      </c>
      <c r="C29" s="154">
        <v>25</v>
      </c>
      <c r="D29" s="154">
        <v>13.19</v>
      </c>
      <c r="E29" s="154">
        <v>61.29</v>
      </c>
      <c r="F29" s="154">
        <v>41.2</v>
      </c>
      <c r="G29" s="154">
        <v>73.23</v>
      </c>
      <c r="H29" s="154">
        <v>304.39</v>
      </c>
      <c r="I29" s="154">
        <v>518.29999999999995</v>
      </c>
    </row>
    <row r="30" spans="1:9" ht="24" customHeight="1" x14ac:dyDescent="0.3">
      <c r="A30" s="16" t="s">
        <v>54</v>
      </c>
      <c r="B30" s="16" t="s">
        <v>805</v>
      </c>
      <c r="C30" s="154">
        <v>27</v>
      </c>
      <c r="D30" s="154">
        <v>13.22</v>
      </c>
      <c r="E30" s="154">
        <v>56.63</v>
      </c>
      <c r="F30" s="154">
        <v>41.45</v>
      </c>
      <c r="G30" s="154">
        <v>73.23</v>
      </c>
      <c r="H30" s="154">
        <v>307.10000000000002</v>
      </c>
      <c r="I30" s="154">
        <v>518.63</v>
      </c>
    </row>
    <row r="31" spans="1:9" ht="24" customHeight="1" x14ac:dyDescent="0.3">
      <c r="A31" s="18" t="s">
        <v>54</v>
      </c>
      <c r="B31" s="18" t="s">
        <v>806</v>
      </c>
      <c r="C31" s="155">
        <v>27</v>
      </c>
      <c r="D31" s="155">
        <v>12.71</v>
      </c>
      <c r="E31" s="155">
        <v>47.34</v>
      </c>
      <c r="F31" s="155">
        <v>41.6</v>
      </c>
      <c r="G31" s="155">
        <v>73.23</v>
      </c>
      <c r="H31" s="155">
        <v>305.74</v>
      </c>
      <c r="I31" s="155">
        <v>507.62</v>
      </c>
    </row>
    <row r="32" spans="1:9" ht="24" customHeight="1" x14ac:dyDescent="0.3">
      <c r="A32" s="13" t="s">
        <v>54</v>
      </c>
      <c r="B32" s="13" t="s">
        <v>807</v>
      </c>
      <c r="C32" s="153">
        <v>28</v>
      </c>
      <c r="D32" s="153">
        <v>12.71</v>
      </c>
      <c r="E32" s="153">
        <v>60.07</v>
      </c>
      <c r="F32" s="153">
        <v>40.93</v>
      </c>
      <c r="G32" s="153">
        <v>73.23</v>
      </c>
      <c r="H32" s="153">
        <v>306.54000000000002</v>
      </c>
      <c r="I32" s="153">
        <v>521.48</v>
      </c>
    </row>
    <row r="33" spans="1:9" ht="24" customHeight="1" x14ac:dyDescent="0.3">
      <c r="A33" s="16" t="s">
        <v>54</v>
      </c>
      <c r="B33" s="16" t="s">
        <v>808</v>
      </c>
      <c r="C33" s="154">
        <v>28</v>
      </c>
      <c r="D33" s="154">
        <v>13.24</v>
      </c>
      <c r="E33" s="154">
        <v>50.41</v>
      </c>
      <c r="F33" s="154">
        <v>40.75</v>
      </c>
      <c r="G33" s="154">
        <v>73.23</v>
      </c>
      <c r="H33" s="154">
        <v>305.61</v>
      </c>
      <c r="I33" s="154">
        <v>511.24</v>
      </c>
    </row>
    <row r="34" spans="1:9" ht="24" customHeight="1" x14ac:dyDescent="0.3">
      <c r="A34" s="16" t="s">
        <v>54</v>
      </c>
      <c r="B34" s="16" t="s">
        <v>809</v>
      </c>
      <c r="C34" s="154">
        <v>29</v>
      </c>
      <c r="D34" s="154">
        <v>13.24</v>
      </c>
      <c r="E34" s="154">
        <v>57.8</v>
      </c>
      <c r="F34" s="154">
        <v>41.53</v>
      </c>
      <c r="G34" s="154">
        <v>73.23</v>
      </c>
      <c r="H34" s="154">
        <v>305.27999999999997</v>
      </c>
      <c r="I34" s="154">
        <v>520.08000000000004</v>
      </c>
    </row>
    <row r="35" spans="1:9" ht="24" customHeight="1" x14ac:dyDescent="0.3">
      <c r="A35" s="16" t="s">
        <v>54</v>
      </c>
      <c r="B35" s="16" t="s">
        <v>810</v>
      </c>
      <c r="C35" s="154">
        <v>29</v>
      </c>
      <c r="D35" s="154">
        <v>12.97</v>
      </c>
      <c r="E35" s="154">
        <v>56.79</v>
      </c>
      <c r="F35" s="154">
        <v>41.53</v>
      </c>
      <c r="G35" s="154">
        <v>73.23</v>
      </c>
      <c r="H35" s="154">
        <v>306.7</v>
      </c>
      <c r="I35" s="154">
        <v>520.22</v>
      </c>
    </row>
    <row r="36" spans="1:9" ht="24" customHeight="1" x14ac:dyDescent="0.3">
      <c r="A36" s="16" t="s">
        <v>54</v>
      </c>
      <c r="B36" s="16" t="s">
        <v>811</v>
      </c>
      <c r="C36" s="154">
        <v>31</v>
      </c>
      <c r="D36" s="154">
        <v>12.98</v>
      </c>
      <c r="E36" s="154">
        <v>55.93</v>
      </c>
      <c r="F36" s="154">
        <v>41.63</v>
      </c>
      <c r="G36" s="154">
        <v>73.23</v>
      </c>
      <c r="H36" s="154">
        <v>307.74</v>
      </c>
      <c r="I36" s="154">
        <v>522.51</v>
      </c>
    </row>
    <row r="37" spans="1:9" ht="24" customHeight="1" x14ac:dyDescent="0.3">
      <c r="A37" s="16" t="s">
        <v>54</v>
      </c>
      <c r="B37" s="16" t="s">
        <v>812</v>
      </c>
      <c r="C37" s="154">
        <v>31</v>
      </c>
      <c r="D37" s="154">
        <v>12.67</v>
      </c>
      <c r="E37" s="154">
        <v>63.75</v>
      </c>
      <c r="F37" s="154">
        <v>41.67</v>
      </c>
      <c r="G37" s="154">
        <v>73.23</v>
      </c>
      <c r="H37" s="154">
        <v>305.74</v>
      </c>
      <c r="I37" s="154">
        <v>528.05999999999995</v>
      </c>
    </row>
    <row r="38" spans="1:9" ht="24" customHeight="1" x14ac:dyDescent="0.3">
      <c r="A38" s="16" t="s">
        <v>54</v>
      </c>
      <c r="B38" s="16" t="s">
        <v>813</v>
      </c>
      <c r="C38" s="154">
        <v>32</v>
      </c>
      <c r="D38" s="154">
        <v>12.68</v>
      </c>
      <c r="E38" s="154">
        <v>59.08</v>
      </c>
      <c r="F38" s="154">
        <v>39.770000000000003</v>
      </c>
      <c r="G38" s="154">
        <v>73.23</v>
      </c>
      <c r="H38" s="154">
        <v>306.61</v>
      </c>
      <c r="I38" s="154">
        <v>523.37</v>
      </c>
    </row>
    <row r="39" spans="1:9" ht="24" customHeight="1" x14ac:dyDescent="0.3">
      <c r="A39" s="18" t="s">
        <v>54</v>
      </c>
      <c r="B39" s="18" t="s">
        <v>814</v>
      </c>
      <c r="C39" s="155">
        <v>32</v>
      </c>
      <c r="D39" s="155">
        <v>12.96</v>
      </c>
      <c r="E39" s="155">
        <v>52.66</v>
      </c>
      <c r="F39" s="155">
        <v>42.85</v>
      </c>
      <c r="G39" s="155">
        <v>73.23</v>
      </c>
      <c r="H39" s="155">
        <v>306.45</v>
      </c>
      <c r="I39" s="155">
        <v>520.15</v>
      </c>
    </row>
    <row r="40" spans="1:9" ht="24" customHeight="1" x14ac:dyDescent="0.3">
      <c r="A40" s="13" t="s">
        <v>54</v>
      </c>
      <c r="B40" s="13" t="s">
        <v>815</v>
      </c>
      <c r="C40" s="153">
        <v>30</v>
      </c>
      <c r="D40" s="153">
        <v>12.96</v>
      </c>
      <c r="E40" s="153">
        <v>49.59</v>
      </c>
      <c r="F40" s="153">
        <v>41.58</v>
      </c>
      <c r="G40" s="153">
        <v>73.12</v>
      </c>
      <c r="H40" s="153">
        <v>306.52999999999997</v>
      </c>
      <c r="I40" s="153">
        <v>513.78</v>
      </c>
    </row>
    <row r="41" spans="1:9" ht="24" customHeight="1" x14ac:dyDescent="0.3">
      <c r="A41" s="16" t="s">
        <v>54</v>
      </c>
      <c r="B41" s="16" t="s">
        <v>816</v>
      </c>
      <c r="C41" s="154">
        <v>30</v>
      </c>
      <c r="D41" s="154">
        <v>12.67</v>
      </c>
      <c r="E41" s="154">
        <v>56.72</v>
      </c>
      <c r="F41" s="154">
        <v>41.77</v>
      </c>
      <c r="G41" s="154">
        <v>73.12</v>
      </c>
      <c r="H41" s="154">
        <v>293.7</v>
      </c>
      <c r="I41" s="154">
        <v>507.98</v>
      </c>
    </row>
    <row r="42" spans="1:9" ht="24" customHeight="1" x14ac:dyDescent="0.3">
      <c r="A42" s="16" t="s">
        <v>54</v>
      </c>
      <c r="B42" s="16" t="s">
        <v>817</v>
      </c>
      <c r="C42" s="154">
        <v>33</v>
      </c>
      <c r="D42" s="154">
        <v>12.43</v>
      </c>
      <c r="E42" s="154">
        <v>48.76</v>
      </c>
      <c r="F42" s="154">
        <v>41.77</v>
      </c>
      <c r="G42" s="154">
        <v>73.12</v>
      </c>
      <c r="H42" s="154">
        <v>303.86</v>
      </c>
      <c r="I42" s="154">
        <v>512.94000000000005</v>
      </c>
    </row>
    <row r="43" spans="1:9" ht="24" customHeight="1" x14ac:dyDescent="0.3">
      <c r="A43" s="16" t="s">
        <v>54</v>
      </c>
      <c r="B43" s="16" t="s">
        <v>818</v>
      </c>
      <c r="C43" s="154">
        <v>33</v>
      </c>
      <c r="D43" s="154">
        <v>12.79</v>
      </c>
      <c r="E43" s="154">
        <v>51.01</v>
      </c>
      <c r="F43" s="154">
        <v>41.55</v>
      </c>
      <c r="G43" s="154">
        <v>73.12</v>
      </c>
      <c r="H43" s="154">
        <v>305.25</v>
      </c>
      <c r="I43" s="154">
        <v>516.72</v>
      </c>
    </row>
    <row r="44" spans="1:9" ht="24" customHeight="1" x14ac:dyDescent="0.3">
      <c r="A44" s="16" t="s">
        <v>54</v>
      </c>
      <c r="B44" s="16" t="s">
        <v>819</v>
      </c>
      <c r="C44" s="154">
        <v>31</v>
      </c>
      <c r="D44" s="154">
        <v>12.78</v>
      </c>
      <c r="E44" s="154">
        <v>51.2</v>
      </c>
      <c r="F44" s="154">
        <v>41.89</v>
      </c>
      <c r="G44" s="154">
        <v>73.12</v>
      </c>
      <c r="H44" s="154">
        <v>307.08999999999997</v>
      </c>
      <c r="I44" s="154">
        <v>517.08000000000004</v>
      </c>
    </row>
    <row r="45" spans="1:9" ht="24" customHeight="1" x14ac:dyDescent="0.3">
      <c r="A45" s="16" t="s">
        <v>54</v>
      </c>
      <c r="B45" s="16" t="s">
        <v>820</v>
      </c>
      <c r="C45" s="154">
        <v>31</v>
      </c>
      <c r="D45" s="154">
        <v>12.83</v>
      </c>
      <c r="E45" s="154">
        <v>49.36</v>
      </c>
      <c r="F45" s="154">
        <v>39.450000000000003</v>
      </c>
      <c r="G45" s="154">
        <v>73.12</v>
      </c>
      <c r="H45" s="154">
        <v>308.87</v>
      </c>
      <c r="I45" s="154">
        <v>514.63</v>
      </c>
    </row>
    <row r="46" spans="1:9" ht="24" customHeight="1" x14ac:dyDescent="0.3">
      <c r="A46" s="16" t="s">
        <v>54</v>
      </c>
      <c r="B46" s="16" t="s">
        <v>821</v>
      </c>
      <c r="C46" s="154">
        <v>32</v>
      </c>
      <c r="D46" s="154">
        <v>12.65</v>
      </c>
      <c r="E46" s="154">
        <v>47.3</v>
      </c>
      <c r="F46" s="154">
        <v>42.39</v>
      </c>
      <c r="G46" s="154">
        <v>73.12</v>
      </c>
      <c r="H46" s="154">
        <v>307.14</v>
      </c>
      <c r="I46" s="154">
        <v>514.6</v>
      </c>
    </row>
    <row r="47" spans="1:9" ht="24" customHeight="1" x14ac:dyDescent="0.3">
      <c r="A47" s="18" t="s">
        <v>54</v>
      </c>
      <c r="B47" s="18" t="s">
        <v>822</v>
      </c>
      <c r="C47" s="155">
        <v>32</v>
      </c>
      <c r="D47" s="155">
        <v>12.88</v>
      </c>
      <c r="E47" s="155">
        <v>49.31</v>
      </c>
      <c r="F47" s="155">
        <v>41.68</v>
      </c>
      <c r="G47" s="155">
        <v>73.12</v>
      </c>
      <c r="H47" s="155">
        <v>302.26</v>
      </c>
      <c r="I47" s="155">
        <v>511.25</v>
      </c>
    </row>
    <row r="48" spans="1:9" ht="24" customHeight="1" x14ac:dyDescent="0.3">
      <c r="A48" s="13" t="s">
        <v>54</v>
      </c>
      <c r="B48" s="13" t="s">
        <v>823</v>
      </c>
      <c r="C48" s="153">
        <v>31</v>
      </c>
      <c r="D48" s="153">
        <v>12.88</v>
      </c>
      <c r="E48" s="153">
        <v>44.87</v>
      </c>
      <c r="F48" s="153">
        <v>42.29</v>
      </c>
      <c r="G48" s="153">
        <v>73.12</v>
      </c>
      <c r="H48" s="153">
        <v>306.25</v>
      </c>
      <c r="I48" s="153">
        <v>510.41</v>
      </c>
    </row>
    <row r="49" spans="1:9" ht="24" customHeight="1" x14ac:dyDescent="0.3">
      <c r="A49" s="16" t="s">
        <v>54</v>
      </c>
      <c r="B49" s="16" t="s">
        <v>824</v>
      </c>
      <c r="C49" s="154">
        <v>31</v>
      </c>
      <c r="D49" s="154">
        <v>13.12</v>
      </c>
      <c r="E49" s="154">
        <v>52.53</v>
      </c>
      <c r="F49" s="154">
        <v>43.08</v>
      </c>
      <c r="G49" s="154">
        <v>73.12</v>
      </c>
      <c r="H49" s="154">
        <v>303.61</v>
      </c>
      <c r="I49" s="154">
        <v>516.46</v>
      </c>
    </row>
    <row r="50" spans="1:9" ht="24" customHeight="1" x14ac:dyDescent="0.3">
      <c r="A50" s="16" t="s">
        <v>54</v>
      </c>
      <c r="B50" s="16" t="s">
        <v>825</v>
      </c>
      <c r="C50" s="154">
        <v>32</v>
      </c>
      <c r="D50" s="154">
        <v>12.87</v>
      </c>
      <c r="E50" s="154">
        <v>53.13</v>
      </c>
      <c r="F50" s="154">
        <v>42.65</v>
      </c>
      <c r="G50" s="154">
        <v>73.12</v>
      </c>
      <c r="H50" s="154">
        <v>303.43</v>
      </c>
      <c r="I50" s="154">
        <v>517.20000000000005</v>
      </c>
    </row>
    <row r="51" spans="1:9" ht="24" customHeight="1" x14ac:dyDescent="0.3">
      <c r="A51" s="16" t="s">
        <v>54</v>
      </c>
      <c r="B51" s="16" t="s">
        <v>826</v>
      </c>
      <c r="C51" s="154">
        <v>32</v>
      </c>
      <c r="D51" s="154">
        <v>12.48</v>
      </c>
      <c r="E51" s="154">
        <v>56.24</v>
      </c>
      <c r="F51" s="154">
        <v>41.05</v>
      </c>
      <c r="G51" s="154">
        <v>73.12</v>
      </c>
      <c r="H51" s="154">
        <v>308.17</v>
      </c>
      <c r="I51" s="154">
        <v>523.05999999999995</v>
      </c>
    </row>
    <row r="52" spans="1:9" ht="24" customHeight="1" x14ac:dyDescent="0.3">
      <c r="A52" s="16" t="s">
        <v>54</v>
      </c>
      <c r="B52" s="16" t="s">
        <v>827</v>
      </c>
      <c r="C52" s="154">
        <v>33</v>
      </c>
      <c r="D52" s="154">
        <v>12.48</v>
      </c>
      <c r="E52" s="154">
        <v>58.52</v>
      </c>
      <c r="F52" s="154">
        <v>41.46</v>
      </c>
      <c r="G52" s="154">
        <v>73.12</v>
      </c>
      <c r="H52" s="154">
        <v>241.16</v>
      </c>
      <c r="I52" s="154">
        <v>459.74</v>
      </c>
    </row>
    <row r="53" spans="1:9" ht="24" customHeight="1" x14ac:dyDescent="0.3">
      <c r="A53" s="16" t="s">
        <v>54</v>
      </c>
      <c r="B53" s="16" t="s">
        <v>828</v>
      </c>
      <c r="C53" s="154">
        <v>33</v>
      </c>
      <c r="D53" s="154">
        <v>13.13</v>
      </c>
      <c r="E53" s="154">
        <v>58.15</v>
      </c>
      <c r="F53" s="154">
        <v>41.59</v>
      </c>
      <c r="G53" s="154">
        <v>73.12</v>
      </c>
      <c r="H53" s="154">
        <v>213.92</v>
      </c>
      <c r="I53" s="154">
        <v>432.91</v>
      </c>
    </row>
    <row r="54" spans="1:9" ht="24" customHeight="1" x14ac:dyDescent="0.3">
      <c r="A54" s="16" t="s">
        <v>54</v>
      </c>
      <c r="B54" s="16" t="s">
        <v>829</v>
      </c>
      <c r="C54" s="154">
        <v>31</v>
      </c>
      <c r="D54" s="154">
        <v>13.13</v>
      </c>
      <c r="E54" s="154">
        <v>54.75</v>
      </c>
      <c r="F54" s="154">
        <v>41.88</v>
      </c>
      <c r="G54" s="154">
        <v>73.12</v>
      </c>
      <c r="H54" s="154">
        <v>232.08</v>
      </c>
      <c r="I54" s="154">
        <v>445.96</v>
      </c>
    </row>
    <row r="55" spans="1:9" ht="24" customHeight="1" x14ac:dyDescent="0.3">
      <c r="A55" s="18" t="s">
        <v>830</v>
      </c>
      <c r="B55" s="18" t="s">
        <v>55</v>
      </c>
      <c r="C55" s="155">
        <v>31</v>
      </c>
      <c r="D55" s="155">
        <v>12.95</v>
      </c>
      <c r="E55" s="155">
        <v>57.6</v>
      </c>
      <c r="F55" s="155">
        <v>40.9</v>
      </c>
      <c r="G55" s="155">
        <v>73.12</v>
      </c>
      <c r="H55" s="155">
        <v>227.97</v>
      </c>
      <c r="I55" s="155">
        <v>443.54</v>
      </c>
    </row>
    <row r="56" spans="1:9" ht="15.6" x14ac:dyDescent="0.3">
      <c r="A56" s="200" t="s">
        <v>1050</v>
      </c>
      <c r="B56" s="201"/>
      <c r="C56" s="157">
        <v>739</v>
      </c>
      <c r="D56" s="157">
        <v>310.89499999999998</v>
      </c>
      <c r="E56" s="157">
        <v>1324.64</v>
      </c>
      <c r="F56" s="157">
        <v>996.27</v>
      </c>
      <c r="G56" s="157">
        <v>1798.24</v>
      </c>
      <c r="H56" s="157">
        <v>7179.1549999999997</v>
      </c>
      <c r="I56" s="157">
        <v>12348.2</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1699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1701</v>
      </c>
      <c r="B6" s="225"/>
      <c r="C6" s="159" t="s">
        <v>1702</v>
      </c>
      <c r="D6" s="159" t="s">
        <v>1703</v>
      </c>
      <c r="E6" s="159" t="s">
        <v>1704</v>
      </c>
      <c r="F6" s="159" t="s">
        <v>1705</v>
      </c>
      <c r="G6" s="159" t="s">
        <v>1706</v>
      </c>
      <c r="H6" s="159" t="s">
        <v>1707</v>
      </c>
      <c r="I6" s="159" t="s">
        <v>1708</v>
      </c>
      <c r="J6" s="159" t="s">
        <v>1709</v>
      </c>
      <c r="K6" s="159" t="s">
        <v>1710</v>
      </c>
      <c r="L6" s="159" t="s">
        <v>1711</v>
      </c>
      <c r="M6" s="159" t="s">
        <v>1712</v>
      </c>
      <c r="N6" s="159" t="s">
        <v>1713</v>
      </c>
      <c r="O6" s="159" t="s">
        <v>1714</v>
      </c>
      <c r="P6" s="159" t="s">
        <v>1715</v>
      </c>
      <c r="Q6" s="159" t="s">
        <v>1716</v>
      </c>
      <c r="R6" s="159" t="s">
        <v>1717</v>
      </c>
      <c r="S6" s="159" t="s">
        <v>1718</v>
      </c>
      <c r="T6" s="159" t="s">
        <v>1719</v>
      </c>
      <c r="U6" s="159" t="s">
        <v>1720</v>
      </c>
      <c r="V6" s="159" t="s">
        <v>1721</v>
      </c>
      <c r="W6" s="159" t="s">
        <v>1722</v>
      </c>
      <c r="X6" s="159" t="s">
        <v>1723</v>
      </c>
      <c r="Y6" s="159" t="s">
        <v>1724</v>
      </c>
      <c r="Z6" s="159" t="s">
        <v>1725</v>
      </c>
      <c r="AA6" s="159" t="s">
        <v>1726</v>
      </c>
      <c r="AB6" s="159" t="s">
        <v>1727</v>
      </c>
      <c r="AC6" s="159" t="s">
        <v>1728</v>
      </c>
      <c r="AD6" s="159" t="s">
        <v>1729</v>
      </c>
      <c r="AE6" s="159" t="s">
        <v>1730</v>
      </c>
      <c r="AF6" s="159" t="s">
        <v>1731</v>
      </c>
      <c r="AG6" s="159" t="s">
        <v>1732</v>
      </c>
      <c r="AH6" s="159" t="s">
        <v>1733</v>
      </c>
      <c r="AI6" s="159" t="s">
        <v>1734</v>
      </c>
      <c r="AJ6" s="159" t="s">
        <v>1735</v>
      </c>
      <c r="AK6" s="159" t="s">
        <v>1736</v>
      </c>
      <c r="AL6" s="159" t="s">
        <v>1737</v>
      </c>
      <c r="AM6" s="159" t="s">
        <v>1738</v>
      </c>
      <c r="AN6" s="159" t="s">
        <v>1739</v>
      </c>
      <c r="AO6" s="159" t="s">
        <v>1740</v>
      </c>
      <c r="AP6" s="159" t="s">
        <v>1741</v>
      </c>
      <c r="AQ6" s="159" t="s">
        <v>1742</v>
      </c>
      <c r="AR6" s="159" t="s">
        <v>1743</v>
      </c>
      <c r="AS6" s="159" t="s">
        <v>1744</v>
      </c>
      <c r="AT6" s="159" t="s">
        <v>1745</v>
      </c>
      <c r="AU6" s="159" t="s">
        <v>1746</v>
      </c>
      <c r="AV6" s="159" t="s">
        <v>1747</v>
      </c>
      <c r="AW6" s="159" t="s">
        <v>1748</v>
      </c>
      <c r="AX6" s="159" t="s">
        <v>1749</v>
      </c>
      <c r="AY6" s="159" t="s">
        <v>1750</v>
      </c>
      <c r="AZ6" s="159" t="s">
        <v>1751</v>
      </c>
      <c r="BA6" s="159" t="s">
        <v>1752</v>
      </c>
      <c r="BB6" s="159" t="s">
        <v>1753</v>
      </c>
      <c r="BC6" s="159" t="s">
        <v>1754</v>
      </c>
      <c r="BD6" s="159" t="s">
        <v>1755</v>
      </c>
      <c r="BE6" s="159" t="s">
        <v>1756</v>
      </c>
      <c r="BF6" s="159" t="s">
        <v>1757</v>
      </c>
      <c r="BG6" s="159" t="s">
        <v>1758</v>
      </c>
      <c r="BH6" s="159" t="s">
        <v>1759</v>
      </c>
      <c r="BI6" s="159" t="s">
        <v>1760</v>
      </c>
      <c r="BJ6" s="159" t="s">
        <v>1761</v>
      </c>
      <c r="BK6" s="159" t="s">
        <v>1762</v>
      </c>
      <c r="BL6" s="159" t="s">
        <v>1763</v>
      </c>
      <c r="BM6" s="159" t="s">
        <v>1764</v>
      </c>
      <c r="BN6" s="159" t="s">
        <v>1765</v>
      </c>
      <c r="BO6" s="159" t="s">
        <v>1766</v>
      </c>
      <c r="BP6" s="159" t="s">
        <v>1767</v>
      </c>
      <c r="BQ6" s="159" t="s">
        <v>1768</v>
      </c>
      <c r="BR6" s="159" t="s">
        <v>1769</v>
      </c>
      <c r="BS6" s="159" t="s">
        <v>1770</v>
      </c>
      <c r="BT6" s="159" t="s">
        <v>1771</v>
      </c>
      <c r="BU6" s="159" t="s">
        <v>1772</v>
      </c>
      <c r="BV6" s="159" t="s">
        <v>1773</v>
      </c>
      <c r="BW6" s="159" t="s">
        <v>1774</v>
      </c>
      <c r="BX6" s="159" t="s">
        <v>1775</v>
      </c>
      <c r="BY6" s="159" t="s">
        <v>1776</v>
      </c>
      <c r="BZ6" s="159" t="s">
        <v>1777</v>
      </c>
      <c r="CA6" s="159" t="s">
        <v>1778</v>
      </c>
      <c r="CB6" s="159" t="s">
        <v>1779</v>
      </c>
      <c r="CC6" s="159" t="s">
        <v>1780</v>
      </c>
      <c r="CD6" s="159" t="s">
        <v>1781</v>
      </c>
      <c r="CE6" s="159" t="s">
        <v>1782</v>
      </c>
      <c r="CF6" s="159" t="s">
        <v>1783</v>
      </c>
      <c r="CG6" s="159" t="s">
        <v>1784</v>
      </c>
      <c r="CH6" s="159" t="s">
        <v>1785</v>
      </c>
      <c r="CI6" s="159" t="s">
        <v>1786</v>
      </c>
      <c r="CJ6" s="159" t="s">
        <v>1787</v>
      </c>
      <c r="CK6" s="159" t="s">
        <v>1788</v>
      </c>
      <c r="CL6" s="159" t="s">
        <v>1789</v>
      </c>
      <c r="CM6" s="159" t="s">
        <v>1790</v>
      </c>
      <c r="CN6" s="159" t="s">
        <v>1791</v>
      </c>
      <c r="CO6" s="159" t="s">
        <v>1792</v>
      </c>
      <c r="CP6" s="159" t="s">
        <v>1793</v>
      </c>
      <c r="CQ6" s="159" t="s">
        <v>1794</v>
      </c>
      <c r="CR6" s="159" t="s">
        <v>1795</v>
      </c>
      <c r="CS6" s="159" t="s">
        <v>1796</v>
      </c>
      <c r="CT6" s="159" t="s">
        <v>1797</v>
      </c>
      <c r="CU6" s="159" t="s">
        <v>1798</v>
      </c>
      <c r="CV6" s="159" t="s">
        <v>1799</v>
      </c>
      <c r="CW6" s="159" t="s">
        <v>1800</v>
      </c>
      <c r="CX6" s="159" t="s">
        <v>1801</v>
      </c>
      <c r="CY6" s="159" t="s">
        <v>1802</v>
      </c>
      <c r="CZ6" s="159" t="s">
        <v>1803</v>
      </c>
      <c r="DA6" s="159" t="s">
        <v>1804</v>
      </c>
      <c r="DB6" s="159" t="s">
        <v>1805</v>
      </c>
      <c r="DC6" s="159" t="s">
        <v>1806</v>
      </c>
      <c r="DD6" s="159" t="s">
        <v>1807</v>
      </c>
      <c r="DE6" s="159" t="s">
        <v>1808</v>
      </c>
      <c r="DF6" s="159" t="s">
        <v>1809</v>
      </c>
      <c r="DG6" s="159" t="s">
        <v>1810</v>
      </c>
      <c r="DH6" s="159" t="s">
        <v>1811</v>
      </c>
      <c r="DI6" s="159" t="s">
        <v>1812</v>
      </c>
      <c r="DJ6" s="159" t="s">
        <v>1813</v>
      </c>
      <c r="DK6" s="159" t="s">
        <v>1814</v>
      </c>
      <c r="DL6" s="159" t="s">
        <v>1815</v>
      </c>
      <c r="DM6" s="159" t="s">
        <v>1816</v>
      </c>
      <c r="DN6" s="159" t="s">
        <v>1817</v>
      </c>
      <c r="DO6" s="159" t="s">
        <v>1818</v>
      </c>
      <c r="DP6" s="159" t="s">
        <v>1819</v>
      </c>
      <c r="DQ6" s="159" t="s">
        <v>1820</v>
      </c>
      <c r="DR6" s="159" t="s">
        <v>1821</v>
      </c>
      <c r="DS6" s="159" t="s">
        <v>1822</v>
      </c>
      <c r="DT6" s="159" t="s">
        <v>1823</v>
      </c>
      <c r="DU6" s="159" t="s">
        <v>1824</v>
      </c>
      <c r="DV6" s="159" t="s">
        <v>1825</v>
      </c>
      <c r="DW6" s="159" t="s">
        <v>1826</v>
      </c>
      <c r="DX6" s="159" t="s">
        <v>1827</v>
      </c>
      <c r="DY6" s="159" t="s">
        <v>1828</v>
      </c>
      <c r="DZ6" s="159" t="s">
        <v>1829</v>
      </c>
      <c r="EA6" s="159" t="s">
        <v>1830</v>
      </c>
      <c r="EB6" s="159" t="s">
        <v>1831</v>
      </c>
      <c r="EC6" s="159" t="s">
        <v>1832</v>
      </c>
      <c r="ED6" s="159" t="s">
        <v>1833</v>
      </c>
      <c r="EE6" s="159" t="s">
        <v>1834</v>
      </c>
      <c r="EF6" s="159" t="s">
        <v>1835</v>
      </c>
      <c r="EG6" s="159" t="s">
        <v>1836</v>
      </c>
      <c r="EH6" s="159" t="s">
        <v>1837</v>
      </c>
      <c r="EI6" s="159" t="s">
        <v>1838</v>
      </c>
      <c r="EJ6" s="159" t="s">
        <v>1839</v>
      </c>
      <c r="EK6" s="159" t="s">
        <v>1840</v>
      </c>
      <c r="EL6" s="159" t="s">
        <v>1841</v>
      </c>
      <c r="EM6" s="159" t="s">
        <v>1842</v>
      </c>
      <c r="EN6" s="159" t="s">
        <v>1843</v>
      </c>
      <c r="EO6" s="159" t="s">
        <v>1844</v>
      </c>
      <c r="EP6" s="159" t="s">
        <v>1845</v>
      </c>
      <c r="EQ6" s="159" t="s">
        <v>1846</v>
      </c>
      <c r="ER6" s="159" t="s">
        <v>1847</v>
      </c>
      <c r="ES6" s="159" t="s">
        <v>1848</v>
      </c>
      <c r="ET6" s="159" t="s">
        <v>1849</v>
      </c>
      <c r="EU6" s="159" t="s">
        <v>1850</v>
      </c>
      <c r="EV6" s="159" t="s">
        <v>1851</v>
      </c>
      <c r="EW6" s="159" t="s">
        <v>1852</v>
      </c>
      <c r="EX6" s="159" t="s">
        <v>1853</v>
      </c>
      <c r="EY6" s="159" t="s">
        <v>1854</v>
      </c>
      <c r="EZ6" s="159" t="s">
        <v>1855</v>
      </c>
      <c r="FA6" s="159" t="s">
        <v>1856</v>
      </c>
      <c r="FB6" s="159" t="s">
        <v>1857</v>
      </c>
      <c r="FC6" s="159" t="s">
        <v>1858</v>
      </c>
      <c r="FD6" s="159" t="s">
        <v>1859</v>
      </c>
      <c r="FE6" s="159" t="s">
        <v>1860</v>
      </c>
      <c r="FF6" s="159" t="s">
        <v>1861</v>
      </c>
      <c r="FG6" s="159" t="s">
        <v>1862</v>
      </c>
      <c r="FH6" s="159" t="s">
        <v>1863</v>
      </c>
      <c r="FI6" s="159" t="s">
        <v>1864</v>
      </c>
      <c r="FJ6" s="159" t="s">
        <v>1865</v>
      </c>
      <c r="FK6" s="159" t="s">
        <v>1866</v>
      </c>
      <c r="FL6" s="159" t="s">
        <v>1867</v>
      </c>
      <c r="FM6" s="159" t="s">
        <v>1868</v>
      </c>
      <c r="FN6" s="159" t="s">
        <v>1869</v>
      </c>
      <c r="FO6" s="159" t="s">
        <v>1870</v>
      </c>
      <c r="FP6" s="159" t="s">
        <v>1871</v>
      </c>
      <c r="FQ6" s="159" t="s">
        <v>1872</v>
      </c>
      <c r="FR6" s="159" t="s">
        <v>1873</v>
      </c>
      <c r="FS6" s="159" t="s">
        <v>1874</v>
      </c>
      <c r="FT6" s="159" t="s">
        <v>1875</v>
      </c>
      <c r="FU6" s="159" t="s">
        <v>1876</v>
      </c>
      <c r="FV6" s="159" t="s">
        <v>1877</v>
      </c>
      <c r="FW6" s="159" t="s">
        <v>1878</v>
      </c>
      <c r="FX6" s="159" t="s">
        <v>1879</v>
      </c>
      <c r="FY6" s="159" t="s">
        <v>1880</v>
      </c>
      <c r="FZ6" s="159" t="s">
        <v>1881</v>
      </c>
      <c r="GA6" s="159" t="s">
        <v>1882</v>
      </c>
      <c r="GB6" s="159" t="s">
        <v>1883</v>
      </c>
      <c r="GC6" s="159" t="s">
        <v>1884</v>
      </c>
      <c r="GD6" s="159" t="s">
        <v>1885</v>
      </c>
      <c r="GE6" s="159" t="s">
        <v>1886</v>
      </c>
      <c r="GF6" s="159" t="s">
        <v>1887</v>
      </c>
      <c r="GG6" s="159" t="s">
        <v>1888</v>
      </c>
      <c r="GH6" s="159" t="s">
        <v>1889</v>
      </c>
      <c r="GI6" s="159" t="s">
        <v>1890</v>
      </c>
      <c r="GJ6" s="159" t="s">
        <v>1891</v>
      </c>
      <c r="GK6" s="159" t="s">
        <v>1892</v>
      </c>
      <c r="GL6" s="159" t="s">
        <v>1893</v>
      </c>
      <c r="GM6" s="159" t="s">
        <v>1894</v>
      </c>
      <c r="GN6" s="159" t="s">
        <v>1895</v>
      </c>
      <c r="GO6" s="159" t="s">
        <v>1896</v>
      </c>
      <c r="GP6" s="159" t="s">
        <v>1897</v>
      </c>
      <c r="GQ6" s="159" t="s">
        <v>1898</v>
      </c>
      <c r="GR6" s="159" t="s">
        <v>1899</v>
      </c>
      <c r="GS6" s="159" t="s">
        <v>1900</v>
      </c>
      <c r="GT6" s="159" t="s">
        <v>1901</v>
      </c>
      <c r="GU6" s="159" t="s">
        <v>1902</v>
      </c>
      <c r="GV6" s="159" t="s">
        <v>1903</v>
      </c>
      <c r="GW6" s="159" t="s">
        <v>1904</v>
      </c>
      <c r="GX6" s="159" t="s">
        <v>1905</v>
      </c>
      <c r="GY6" s="159" t="s">
        <v>1906</v>
      </c>
      <c r="GZ6" s="159" t="s">
        <v>1907</v>
      </c>
      <c r="HA6" s="159" t="s">
        <v>1908</v>
      </c>
      <c r="HB6" s="159" t="s">
        <v>1909</v>
      </c>
      <c r="HC6" s="159" t="s">
        <v>1910</v>
      </c>
      <c r="HD6" s="159" t="s">
        <v>1911</v>
      </c>
      <c r="HE6" s="159" t="s">
        <v>1912</v>
      </c>
      <c r="HF6" s="159" t="s">
        <v>1913</v>
      </c>
      <c r="HG6" s="159" t="s">
        <v>1914</v>
      </c>
      <c r="HH6" s="159" t="s">
        <v>1915</v>
      </c>
      <c r="HI6" s="159" t="s">
        <v>1916</v>
      </c>
      <c r="HJ6" s="159" t="s">
        <v>1917</v>
      </c>
      <c r="HK6" s="159" t="s">
        <v>1918</v>
      </c>
      <c r="HL6" s="159" t="s">
        <v>1919</v>
      </c>
      <c r="HM6" s="159" t="s">
        <v>1920</v>
      </c>
      <c r="HN6" s="159" t="s">
        <v>1921</v>
      </c>
      <c r="HO6" s="159" t="s">
        <v>1922</v>
      </c>
      <c r="HP6" s="159" t="s">
        <v>1923</v>
      </c>
      <c r="HQ6" s="159" t="s">
        <v>1924</v>
      </c>
      <c r="HR6" s="159" t="s">
        <v>1925</v>
      </c>
      <c r="HS6" s="159" t="s">
        <v>1926</v>
      </c>
      <c r="HT6" s="159" t="s">
        <v>1927</v>
      </c>
      <c r="HU6" s="159" t="s">
        <v>1928</v>
      </c>
      <c r="HV6" s="159" t="s">
        <v>1929</v>
      </c>
      <c r="HW6" s="159" t="s">
        <v>1930</v>
      </c>
      <c r="HX6" s="159" t="s">
        <v>1931</v>
      </c>
      <c r="HY6" s="159" t="s">
        <v>1932</v>
      </c>
      <c r="HZ6" s="159" t="s">
        <v>1933</v>
      </c>
      <c r="IA6" s="159" t="s">
        <v>1934</v>
      </c>
      <c r="IB6" s="159" t="s">
        <v>1935</v>
      </c>
      <c r="IC6" s="159" t="s">
        <v>1936</v>
      </c>
      <c r="ID6" s="159" t="s">
        <v>1937</v>
      </c>
      <c r="IE6" s="159" t="s">
        <v>1938</v>
      </c>
      <c r="IF6" s="159" t="s">
        <v>1939</v>
      </c>
      <c r="IG6" s="159" t="s">
        <v>1940</v>
      </c>
      <c r="IH6" s="159" t="s">
        <v>1941</v>
      </c>
      <c r="II6" s="159" t="s">
        <v>1942</v>
      </c>
      <c r="IJ6" s="159" t="s">
        <v>1943</v>
      </c>
      <c r="IK6" s="159" t="s">
        <v>1944</v>
      </c>
      <c r="IL6" s="159" t="s">
        <v>1945</v>
      </c>
      <c r="IM6" s="159" t="s">
        <v>1946</v>
      </c>
      <c r="IN6" s="159" t="s">
        <v>1947</v>
      </c>
      <c r="IO6" s="159" t="s">
        <v>1948</v>
      </c>
      <c r="IP6" s="159" t="s">
        <v>1949</v>
      </c>
      <c r="IQ6" s="159" t="s">
        <v>1950</v>
      </c>
      <c r="IR6" s="159" t="s">
        <v>1951</v>
      </c>
      <c r="IS6" s="159" t="s">
        <v>1952</v>
      </c>
      <c r="IT6" s="159" t="s">
        <v>1953</v>
      </c>
      <c r="IU6" s="159" t="s">
        <v>1954</v>
      </c>
      <c r="IV6" s="159" t="s">
        <v>1955</v>
      </c>
      <c r="IW6" s="159" t="s">
        <v>1956</v>
      </c>
      <c r="IX6" s="159" t="s">
        <v>1957</v>
      </c>
      <c r="IY6" s="159" t="s">
        <v>1958</v>
      </c>
      <c r="IZ6" s="159" t="s">
        <v>1959</v>
      </c>
      <c r="JA6" s="159" t="s">
        <v>1960</v>
      </c>
      <c r="JB6" s="159" t="s">
        <v>1961</v>
      </c>
      <c r="JC6" s="159" t="s">
        <v>1962</v>
      </c>
      <c r="JD6" s="159" t="s">
        <v>1963</v>
      </c>
      <c r="JE6" s="159" t="s">
        <v>1964</v>
      </c>
      <c r="JF6" s="159" t="s">
        <v>1965</v>
      </c>
      <c r="JG6" s="159" t="s">
        <v>1966</v>
      </c>
      <c r="JH6" s="159" t="s">
        <v>1967</v>
      </c>
      <c r="JI6" s="159" t="s">
        <v>1968</v>
      </c>
      <c r="JJ6" s="159" t="s">
        <v>1969</v>
      </c>
      <c r="JK6" s="159" t="s">
        <v>1970</v>
      </c>
      <c r="JL6" s="159" t="s">
        <v>1971</v>
      </c>
      <c r="JM6" s="159" t="s">
        <v>1972</v>
      </c>
      <c r="JN6" s="159" t="s">
        <v>1973</v>
      </c>
      <c r="JO6" s="159" t="s">
        <v>1974</v>
      </c>
      <c r="JP6" s="159" t="s">
        <v>1975</v>
      </c>
      <c r="JQ6" s="159" t="s">
        <v>1976</v>
      </c>
      <c r="JR6" s="159" t="s">
        <v>1977</v>
      </c>
      <c r="JS6" s="159" t="s">
        <v>1978</v>
      </c>
      <c r="JT6" s="159" t="s">
        <v>1979</v>
      </c>
      <c r="JU6" s="159" t="s">
        <v>1980</v>
      </c>
      <c r="JV6" s="159" t="s">
        <v>1981</v>
      </c>
      <c r="JW6" s="159" t="s">
        <v>1982</v>
      </c>
      <c r="JX6" s="159" t="s">
        <v>1983</v>
      </c>
      <c r="JY6" s="159" t="s">
        <v>1984</v>
      </c>
      <c r="JZ6" s="159" t="s">
        <v>1985</v>
      </c>
      <c r="KA6" s="159" t="s">
        <v>1986</v>
      </c>
      <c r="KB6" s="159" t="s">
        <v>1987</v>
      </c>
      <c r="KC6" s="159" t="s">
        <v>1988</v>
      </c>
      <c r="KD6" s="159" t="s">
        <v>1989</v>
      </c>
      <c r="KE6" s="159" t="s">
        <v>1990</v>
      </c>
      <c r="KF6" s="159" t="s">
        <v>1991</v>
      </c>
      <c r="KG6" s="159" t="s">
        <v>1992</v>
      </c>
      <c r="KH6" s="159" t="s">
        <v>1993</v>
      </c>
      <c r="KI6" s="159" t="s">
        <v>1994</v>
      </c>
    </row>
    <row r="7" spans="1:295" ht="27" customHeight="1" x14ac:dyDescent="0.3">
      <c r="A7" s="225" t="s">
        <v>17</v>
      </c>
      <c r="B7" s="225"/>
      <c r="C7" s="226" t="s">
        <v>1995</v>
      </c>
      <c r="D7" s="226"/>
      <c r="E7" s="226"/>
      <c r="F7" s="226" t="s">
        <v>1996</v>
      </c>
      <c r="G7" s="226" t="s">
        <v>1997</v>
      </c>
      <c r="H7" s="226"/>
      <c r="I7" s="226"/>
      <c r="J7" s="226"/>
      <c r="K7" s="226" t="s">
        <v>1998</v>
      </c>
      <c r="L7" s="226"/>
      <c r="M7" s="226"/>
      <c r="N7" s="226" t="s">
        <v>1999</v>
      </c>
      <c r="O7" s="226" t="s">
        <v>2000</v>
      </c>
      <c r="P7" s="226"/>
      <c r="Q7" s="226" t="s">
        <v>2001</v>
      </c>
      <c r="R7" s="226"/>
      <c r="S7" s="226" t="s">
        <v>2002</v>
      </c>
      <c r="T7" s="226"/>
      <c r="U7" s="226" t="s">
        <v>2003</v>
      </c>
      <c r="V7" s="226"/>
      <c r="W7" s="226"/>
      <c r="X7" s="226" t="s">
        <v>2004</v>
      </c>
      <c r="Y7" s="226"/>
      <c r="Z7" s="226"/>
      <c r="AA7" s="226" t="s">
        <v>2005</v>
      </c>
      <c r="AB7" s="226"/>
      <c r="AC7" s="226"/>
      <c r="AD7" s="226"/>
      <c r="AE7" s="226"/>
      <c r="AF7" s="226"/>
      <c r="AG7" s="226"/>
      <c r="AH7" s="226"/>
      <c r="AI7" s="226"/>
      <c r="AJ7" s="226" t="s">
        <v>2006</v>
      </c>
      <c r="AK7" s="226"/>
      <c r="AL7" s="226"/>
      <c r="AM7" s="226" t="s">
        <v>2007</v>
      </c>
      <c r="AN7" s="226"/>
      <c r="AO7" s="226" t="s">
        <v>2008</v>
      </c>
      <c r="AP7" s="226"/>
      <c r="AQ7" s="226" t="s">
        <v>2009</v>
      </c>
      <c r="AR7" s="226"/>
      <c r="AS7" s="226"/>
      <c r="AT7" s="226" t="s">
        <v>2010</v>
      </c>
      <c r="AU7" s="226"/>
      <c r="AV7" s="226" t="s">
        <v>2011</v>
      </c>
      <c r="AW7" s="226"/>
      <c r="AX7" s="226" t="s">
        <v>2010</v>
      </c>
      <c r="AY7" s="226"/>
      <c r="AZ7" s="226"/>
      <c r="BA7" s="226" t="s">
        <v>2012</v>
      </c>
      <c r="BB7" s="226" t="s">
        <v>2013</v>
      </c>
      <c r="BC7" s="226" t="s">
        <v>2014</v>
      </c>
      <c r="BD7" s="226"/>
      <c r="BE7" s="226"/>
      <c r="BF7" s="226" t="s">
        <v>2015</v>
      </c>
      <c r="BG7" s="226"/>
      <c r="BH7" s="226"/>
      <c r="BI7" s="226"/>
      <c r="BJ7" s="226"/>
      <c r="BK7" s="226" t="s">
        <v>2016</v>
      </c>
      <c r="BL7" s="226" t="s">
        <v>2017</v>
      </c>
      <c r="BM7" s="226"/>
      <c r="BN7" s="226" t="s">
        <v>2018</v>
      </c>
      <c r="BO7" s="226"/>
      <c r="BP7" s="226"/>
      <c r="BQ7" s="226" t="s">
        <v>2019</v>
      </c>
      <c r="BR7" s="226"/>
      <c r="BS7" s="226"/>
      <c r="BT7" s="226"/>
      <c r="BU7" s="226" t="s">
        <v>2020</v>
      </c>
      <c r="BV7" s="226" t="s">
        <v>2021</v>
      </c>
      <c r="BW7" s="226" t="s">
        <v>2022</v>
      </c>
      <c r="BX7" s="226"/>
      <c r="BY7" s="226"/>
      <c r="BZ7" s="226"/>
      <c r="CA7" s="226" t="s">
        <v>2023</v>
      </c>
      <c r="CB7" s="226"/>
      <c r="CC7" s="226"/>
      <c r="CD7" s="226"/>
      <c r="CE7" s="226"/>
      <c r="CF7" s="226" t="s">
        <v>2024</v>
      </c>
      <c r="CG7" s="226"/>
      <c r="CH7" s="226"/>
      <c r="CI7" s="226"/>
      <c r="CJ7" s="226" t="s">
        <v>2025</v>
      </c>
      <c r="CK7" s="226"/>
      <c r="CL7" s="226" t="s">
        <v>2026</v>
      </c>
      <c r="CM7" s="226"/>
      <c r="CN7" s="226" t="s">
        <v>2027</v>
      </c>
      <c r="CO7" s="226" t="s">
        <v>2028</v>
      </c>
      <c r="CP7" s="226"/>
      <c r="CQ7" s="226"/>
      <c r="CR7" s="226" t="s">
        <v>2029</v>
      </c>
      <c r="CS7" s="226"/>
      <c r="CT7" s="226"/>
      <c r="CU7" s="226"/>
      <c r="CV7" s="226"/>
      <c r="CW7" s="226" t="s">
        <v>2030</v>
      </c>
      <c r="CX7" s="226" t="s">
        <v>2031</v>
      </c>
      <c r="CY7" s="226"/>
      <c r="CZ7" s="226"/>
      <c r="DA7" s="226"/>
      <c r="DB7" s="226"/>
      <c r="DC7" s="226"/>
      <c r="DD7" s="226" t="s">
        <v>2032</v>
      </c>
      <c r="DE7" s="226"/>
      <c r="DF7" s="226"/>
      <c r="DG7" s="226" t="s">
        <v>2033</v>
      </c>
      <c r="DH7" s="226"/>
      <c r="DI7" s="226" t="s">
        <v>2034</v>
      </c>
      <c r="DJ7" s="226"/>
      <c r="DK7" s="226" t="s">
        <v>2035</v>
      </c>
      <c r="DL7" s="226" t="s">
        <v>2036</v>
      </c>
      <c r="DM7" s="226"/>
      <c r="DN7" s="226"/>
      <c r="DO7" s="226"/>
      <c r="DP7" s="226"/>
      <c r="DQ7" s="226" t="s">
        <v>2037</v>
      </c>
      <c r="DR7" s="226" t="s">
        <v>2038</v>
      </c>
      <c r="DS7" s="226" t="s">
        <v>2039</v>
      </c>
      <c r="DT7" s="226"/>
      <c r="DU7" s="226"/>
      <c r="DV7" s="226"/>
      <c r="DW7" s="226"/>
      <c r="DX7" s="226"/>
      <c r="DY7" s="226"/>
      <c r="DZ7" s="226"/>
      <c r="EA7" s="226" t="s">
        <v>2040</v>
      </c>
      <c r="EB7" s="226" t="s">
        <v>2041</v>
      </c>
      <c r="EC7" s="226"/>
      <c r="ED7" s="226"/>
      <c r="EE7" s="226" t="s">
        <v>2040</v>
      </c>
      <c r="EF7" s="226"/>
      <c r="EG7" s="226" t="s">
        <v>2042</v>
      </c>
      <c r="EH7" s="226" t="s">
        <v>2043</v>
      </c>
      <c r="EI7" s="226"/>
      <c r="EJ7" s="226" t="s">
        <v>2044</v>
      </c>
      <c r="EK7" s="226"/>
      <c r="EL7" s="226"/>
      <c r="EM7" s="226"/>
      <c r="EN7" s="226"/>
      <c r="EO7" s="226"/>
      <c r="EP7" s="226"/>
      <c r="EQ7" s="226"/>
      <c r="ER7" s="226"/>
      <c r="ES7" s="226"/>
      <c r="ET7" s="226" t="s">
        <v>2045</v>
      </c>
      <c r="EU7" s="226" t="s">
        <v>2046</v>
      </c>
      <c r="EV7" s="226" t="s">
        <v>2047</v>
      </c>
      <c r="EW7" s="226" t="s">
        <v>2048</v>
      </c>
      <c r="EX7" s="226" t="s">
        <v>2049</v>
      </c>
      <c r="EY7" s="226" t="s">
        <v>2050</v>
      </c>
      <c r="EZ7" s="226" t="s">
        <v>2051</v>
      </c>
      <c r="FA7" s="226"/>
      <c r="FB7" s="226" t="s">
        <v>2052</v>
      </c>
      <c r="FC7" s="226"/>
      <c r="FD7" s="226" t="s">
        <v>2053</v>
      </c>
      <c r="FE7" s="226"/>
      <c r="FF7" s="226"/>
      <c r="FG7" s="226" t="s">
        <v>2054</v>
      </c>
      <c r="FH7" s="226"/>
      <c r="FI7" s="226"/>
      <c r="FJ7" s="226" t="s">
        <v>2055</v>
      </c>
      <c r="FK7" s="226"/>
      <c r="FL7" s="226"/>
      <c r="FM7" s="226" t="s">
        <v>2056</v>
      </c>
      <c r="FN7" s="226"/>
      <c r="FO7" s="226"/>
      <c r="FP7" s="226" t="s">
        <v>2057</v>
      </c>
      <c r="FQ7" s="226"/>
      <c r="FR7" s="226"/>
      <c r="FS7" s="226" t="s">
        <v>2058</v>
      </c>
      <c r="FT7" s="226" t="s">
        <v>2057</v>
      </c>
      <c r="FU7" s="226"/>
      <c r="FV7" s="226"/>
      <c r="FW7" s="226"/>
      <c r="FX7" s="226" t="s">
        <v>2059</v>
      </c>
      <c r="FY7" s="226" t="s">
        <v>2060</v>
      </c>
      <c r="FZ7" s="226" t="s">
        <v>2061</v>
      </c>
      <c r="GA7" s="226" t="s">
        <v>2062</v>
      </c>
      <c r="GB7" s="226" t="s">
        <v>2063</v>
      </c>
      <c r="GC7" s="226" t="s">
        <v>2064</v>
      </c>
      <c r="GD7" s="226"/>
      <c r="GE7" s="226" t="s">
        <v>2065</v>
      </c>
      <c r="GF7" s="226" t="s">
        <v>2066</v>
      </c>
      <c r="GG7" s="226" t="s">
        <v>2067</v>
      </c>
      <c r="GH7" s="226" t="s">
        <v>2068</v>
      </c>
      <c r="GI7" s="226" t="s">
        <v>2069</v>
      </c>
      <c r="GJ7" s="226"/>
      <c r="GK7" s="226" t="s">
        <v>2068</v>
      </c>
      <c r="GL7" s="226" t="s">
        <v>2070</v>
      </c>
      <c r="GM7" s="226"/>
      <c r="GN7" s="226" t="s">
        <v>2071</v>
      </c>
      <c r="GO7" s="226" t="s">
        <v>2072</v>
      </c>
      <c r="GP7" s="226" t="s">
        <v>2067</v>
      </c>
      <c r="GQ7" s="226"/>
      <c r="GR7" s="226" t="s">
        <v>2073</v>
      </c>
      <c r="GS7" s="226"/>
      <c r="GT7" s="226"/>
      <c r="GU7" s="226" t="s">
        <v>2074</v>
      </c>
      <c r="GV7" s="226" t="s">
        <v>2069</v>
      </c>
      <c r="GW7" s="226"/>
      <c r="GX7" s="226" t="s">
        <v>2075</v>
      </c>
      <c r="GY7" s="226" t="s">
        <v>2076</v>
      </c>
      <c r="GZ7" s="226"/>
      <c r="HA7" s="226" t="s">
        <v>2075</v>
      </c>
      <c r="HB7" s="226" t="s">
        <v>2077</v>
      </c>
      <c r="HC7" s="226"/>
      <c r="HD7" s="226" t="s">
        <v>2078</v>
      </c>
      <c r="HE7" s="226" t="s">
        <v>2079</v>
      </c>
      <c r="HF7" s="226" t="s">
        <v>2080</v>
      </c>
      <c r="HG7" s="226" t="s">
        <v>2081</v>
      </c>
      <c r="HH7" s="226" t="s">
        <v>2079</v>
      </c>
      <c r="HI7" s="226" t="s">
        <v>2082</v>
      </c>
      <c r="HJ7" s="226"/>
      <c r="HK7" s="226"/>
      <c r="HL7" s="226"/>
      <c r="HM7" s="226"/>
      <c r="HN7" s="226"/>
      <c r="HO7" s="226" t="s">
        <v>2083</v>
      </c>
      <c r="HP7" s="226"/>
      <c r="HQ7" s="226"/>
      <c r="HR7" s="226"/>
      <c r="HS7" s="226"/>
      <c r="HT7" s="226"/>
      <c r="HU7" s="226"/>
      <c r="HV7" s="226"/>
      <c r="HW7" s="226"/>
      <c r="HX7" s="226"/>
      <c r="HY7" s="226" t="s">
        <v>2084</v>
      </c>
      <c r="HZ7" s="226"/>
      <c r="IA7" s="226" t="s">
        <v>2085</v>
      </c>
      <c r="IB7" s="226"/>
      <c r="IC7" s="226"/>
      <c r="ID7" s="226"/>
      <c r="IE7" s="226"/>
      <c r="IF7" s="226"/>
      <c r="IG7" s="226"/>
      <c r="IH7" s="226"/>
      <c r="II7" s="226"/>
      <c r="IJ7" s="226" t="s">
        <v>2086</v>
      </c>
      <c r="IK7" s="226"/>
      <c r="IL7" s="226"/>
      <c r="IM7" s="226"/>
      <c r="IN7" s="226"/>
      <c r="IO7" s="226" t="s">
        <v>2087</v>
      </c>
      <c r="IP7" s="226"/>
      <c r="IQ7" s="226" t="s">
        <v>2088</v>
      </c>
      <c r="IR7" s="226"/>
      <c r="IS7" s="226" t="s">
        <v>2089</v>
      </c>
      <c r="IT7" s="226"/>
      <c r="IU7" s="226"/>
      <c r="IV7" s="226"/>
      <c r="IW7" s="226" t="s">
        <v>2090</v>
      </c>
      <c r="IX7" s="226"/>
      <c r="IY7" s="226" t="s">
        <v>2091</v>
      </c>
      <c r="IZ7" s="226" t="s">
        <v>2092</v>
      </c>
      <c r="JA7" s="226" t="s">
        <v>2093</v>
      </c>
      <c r="JB7" s="226" t="s">
        <v>2094</v>
      </c>
      <c r="JC7" s="226"/>
      <c r="JD7" s="226" t="s">
        <v>2095</v>
      </c>
      <c r="JE7" s="226"/>
      <c r="JF7" s="226" t="s">
        <v>2096</v>
      </c>
      <c r="JG7" s="226"/>
      <c r="JH7" s="226"/>
      <c r="JI7" s="226" t="s">
        <v>2097</v>
      </c>
      <c r="JJ7" s="226"/>
      <c r="JK7" s="226"/>
      <c r="JL7" s="226"/>
      <c r="JM7" s="226"/>
      <c r="JN7" s="226"/>
      <c r="JO7" s="226" t="s">
        <v>2098</v>
      </c>
      <c r="JP7" s="226"/>
      <c r="JQ7" s="226" t="s">
        <v>2099</v>
      </c>
      <c r="JR7" s="226"/>
      <c r="JS7" s="226"/>
      <c r="JT7" s="226" t="s">
        <v>2100</v>
      </c>
      <c r="JU7" s="226" t="s">
        <v>2101</v>
      </c>
      <c r="JV7" s="226" t="s">
        <v>2102</v>
      </c>
      <c r="JW7" s="226" t="s">
        <v>2085</v>
      </c>
      <c r="JX7" s="226" t="s">
        <v>2103</v>
      </c>
      <c r="JY7" s="226" t="s">
        <v>2104</v>
      </c>
      <c r="JZ7" s="226" t="s">
        <v>2105</v>
      </c>
      <c r="KA7" s="226"/>
      <c r="KB7" s="226"/>
      <c r="KC7" s="226" t="s">
        <v>2106</v>
      </c>
      <c r="KD7" s="226"/>
      <c r="KE7" s="226"/>
      <c r="KF7" s="226" t="s">
        <v>2101</v>
      </c>
      <c r="KG7" s="226" t="s">
        <v>2107</v>
      </c>
      <c r="KH7" s="226" t="s">
        <v>2108</v>
      </c>
      <c r="KI7" s="226"/>
    </row>
    <row r="8" spans="1:295" ht="27" customHeight="1" x14ac:dyDescent="0.3">
      <c r="A8" s="158" t="s">
        <v>50</v>
      </c>
      <c r="B8" s="158" t="s">
        <v>560</v>
      </c>
      <c r="C8" s="159" t="s">
        <v>430</v>
      </c>
      <c r="D8" s="159" t="s">
        <v>2109</v>
      </c>
      <c r="E8" s="159" t="s">
        <v>2110</v>
      </c>
      <c r="F8" s="159" t="s">
        <v>2111</v>
      </c>
      <c r="G8" s="159" t="s">
        <v>2112</v>
      </c>
      <c r="H8" s="159" t="s">
        <v>478</v>
      </c>
      <c r="I8" s="159" t="s">
        <v>2113</v>
      </c>
      <c r="J8" s="159" t="s">
        <v>2114</v>
      </c>
      <c r="K8" s="159" t="s">
        <v>2115</v>
      </c>
      <c r="L8" s="159" t="s">
        <v>2116</v>
      </c>
      <c r="M8" s="159" t="s">
        <v>435</v>
      </c>
      <c r="N8" s="159" t="s">
        <v>2117</v>
      </c>
      <c r="O8" s="160" t="s">
        <v>2118</v>
      </c>
      <c r="P8" s="159" t="s">
        <v>2119</v>
      </c>
      <c r="Q8" s="159" t="s">
        <v>2120</v>
      </c>
      <c r="R8" s="159" t="s">
        <v>2119</v>
      </c>
      <c r="S8" s="159" t="s">
        <v>2121</v>
      </c>
      <c r="T8" s="159" t="s">
        <v>2114</v>
      </c>
      <c r="U8" s="159" t="s">
        <v>2122</v>
      </c>
      <c r="V8" s="159" t="s">
        <v>2123</v>
      </c>
      <c r="W8" s="159" t="s">
        <v>2124</v>
      </c>
      <c r="X8" s="159" t="s">
        <v>2125</v>
      </c>
      <c r="Y8" s="159" t="s">
        <v>2126</v>
      </c>
      <c r="Z8" s="159" t="s">
        <v>2127</v>
      </c>
      <c r="AA8" s="159" t="s">
        <v>2128</v>
      </c>
      <c r="AB8" s="159" t="s">
        <v>2129</v>
      </c>
      <c r="AC8" s="159" t="s">
        <v>2130</v>
      </c>
      <c r="AD8" s="159" t="s">
        <v>2131</v>
      </c>
      <c r="AE8" s="159" t="s">
        <v>2132</v>
      </c>
      <c r="AF8" s="159" t="s">
        <v>2117</v>
      </c>
      <c r="AG8" s="159" t="s">
        <v>2118</v>
      </c>
      <c r="AH8" s="159" t="s">
        <v>2133</v>
      </c>
      <c r="AI8" s="159" t="s">
        <v>2134</v>
      </c>
      <c r="AJ8" s="160" t="s">
        <v>2135</v>
      </c>
      <c r="AK8" s="160" t="s">
        <v>2136</v>
      </c>
      <c r="AL8" s="159" t="s">
        <v>2137</v>
      </c>
      <c r="AM8" s="159" t="s">
        <v>2135</v>
      </c>
      <c r="AN8" s="159" t="s">
        <v>2136</v>
      </c>
      <c r="AO8" s="159" t="s">
        <v>2138</v>
      </c>
      <c r="AP8" s="159" t="s">
        <v>2139</v>
      </c>
      <c r="AQ8" s="159" t="s">
        <v>2140</v>
      </c>
      <c r="AR8" s="159" t="s">
        <v>2141</v>
      </c>
      <c r="AS8" s="159" t="s">
        <v>2142</v>
      </c>
      <c r="AT8" s="160" t="s">
        <v>2143</v>
      </c>
      <c r="AU8" s="160" t="s">
        <v>2144</v>
      </c>
      <c r="AV8" s="159" t="s">
        <v>2145</v>
      </c>
      <c r="AW8" s="159" t="s">
        <v>2146</v>
      </c>
      <c r="AX8" s="159" t="s">
        <v>2147</v>
      </c>
      <c r="AY8" s="159" t="s">
        <v>2148</v>
      </c>
      <c r="AZ8" s="159" t="s">
        <v>2149</v>
      </c>
      <c r="BA8" s="159" t="s">
        <v>2150</v>
      </c>
      <c r="BB8" s="160" t="s">
        <v>2151</v>
      </c>
      <c r="BC8" s="159" t="s">
        <v>511</v>
      </c>
      <c r="BD8" s="159" t="s">
        <v>2152</v>
      </c>
      <c r="BE8" s="159" t="s">
        <v>2153</v>
      </c>
      <c r="BF8" s="159" t="s">
        <v>2143</v>
      </c>
      <c r="BG8" s="159" t="s">
        <v>2144</v>
      </c>
      <c r="BH8" s="159" t="s">
        <v>2154</v>
      </c>
      <c r="BI8" s="159" t="s">
        <v>2155</v>
      </c>
      <c r="BJ8" s="159" t="s">
        <v>2156</v>
      </c>
      <c r="BK8" s="159" t="s">
        <v>2157</v>
      </c>
      <c r="BL8" s="159" t="s">
        <v>2158</v>
      </c>
      <c r="BM8" s="159" t="s">
        <v>2159</v>
      </c>
      <c r="BN8" s="159" t="s">
        <v>2151</v>
      </c>
      <c r="BO8" s="159" t="s">
        <v>2160</v>
      </c>
      <c r="BP8" s="159" t="s">
        <v>2161</v>
      </c>
      <c r="BQ8" s="159" t="s">
        <v>2162</v>
      </c>
      <c r="BR8" s="159" t="s">
        <v>2163</v>
      </c>
      <c r="BS8" s="159" t="s">
        <v>2164</v>
      </c>
      <c r="BT8" s="159" t="s">
        <v>2165</v>
      </c>
      <c r="BU8" s="159" t="s">
        <v>2165</v>
      </c>
      <c r="BV8" s="159" t="s">
        <v>2166</v>
      </c>
      <c r="BW8" s="159" t="s">
        <v>2167</v>
      </c>
      <c r="BX8" s="159" t="s">
        <v>2168</v>
      </c>
      <c r="BY8" s="159" t="s">
        <v>2169</v>
      </c>
      <c r="BZ8" s="159" t="s">
        <v>2170</v>
      </c>
      <c r="CA8" s="159" t="s">
        <v>2171</v>
      </c>
      <c r="CB8" s="159" t="s">
        <v>2172</v>
      </c>
      <c r="CC8" s="159" t="s">
        <v>2173</v>
      </c>
      <c r="CD8" s="159" t="s">
        <v>2174</v>
      </c>
      <c r="CE8" s="159" t="s">
        <v>2175</v>
      </c>
      <c r="CF8" s="159" t="s">
        <v>209</v>
      </c>
      <c r="CG8" s="159" t="s">
        <v>215</v>
      </c>
      <c r="CH8" s="159" t="s">
        <v>2176</v>
      </c>
      <c r="CI8" s="159" t="s">
        <v>2177</v>
      </c>
      <c r="CJ8" s="159" t="s">
        <v>2178</v>
      </c>
      <c r="CK8" s="159" t="s">
        <v>2179</v>
      </c>
      <c r="CL8" s="159" t="s">
        <v>2180</v>
      </c>
      <c r="CM8" s="159" t="s">
        <v>2181</v>
      </c>
      <c r="CN8" s="159" t="s">
        <v>2182</v>
      </c>
      <c r="CO8" s="159" t="s">
        <v>2183</v>
      </c>
      <c r="CP8" s="159" t="s">
        <v>2184</v>
      </c>
      <c r="CQ8" s="159" t="s">
        <v>2185</v>
      </c>
      <c r="CR8" s="159" t="s">
        <v>2186</v>
      </c>
      <c r="CS8" s="159" t="s">
        <v>2187</v>
      </c>
      <c r="CT8" s="159" t="s">
        <v>2188</v>
      </c>
      <c r="CU8" s="159" t="s">
        <v>2189</v>
      </c>
      <c r="CV8" s="159" t="s">
        <v>2190</v>
      </c>
      <c r="CW8" s="159" t="s">
        <v>2191</v>
      </c>
      <c r="CX8" s="159" t="s">
        <v>2192</v>
      </c>
      <c r="CY8" s="159" t="s">
        <v>2193</v>
      </c>
      <c r="CZ8" s="159" t="s">
        <v>422</v>
      </c>
      <c r="DA8" s="159" t="s">
        <v>2194</v>
      </c>
      <c r="DB8" s="159" t="s">
        <v>2195</v>
      </c>
      <c r="DC8" s="159" t="s">
        <v>2196</v>
      </c>
      <c r="DD8" s="159" t="s">
        <v>2176</v>
      </c>
      <c r="DE8" s="159" t="s">
        <v>2177</v>
      </c>
      <c r="DF8" s="159" t="s">
        <v>2197</v>
      </c>
      <c r="DG8" s="159" t="s">
        <v>2198</v>
      </c>
      <c r="DH8" s="159" t="s">
        <v>2199</v>
      </c>
      <c r="DI8" s="159" t="s">
        <v>418</v>
      </c>
      <c r="DJ8" s="159" t="s">
        <v>2200</v>
      </c>
      <c r="DK8" s="159" t="s">
        <v>2201</v>
      </c>
      <c r="DL8" s="159" t="s">
        <v>2193</v>
      </c>
      <c r="DM8" s="159" t="s">
        <v>422</v>
      </c>
      <c r="DN8" s="159" t="s">
        <v>2194</v>
      </c>
      <c r="DO8" s="159" t="s">
        <v>2202</v>
      </c>
      <c r="DP8" s="159" t="s">
        <v>2203</v>
      </c>
      <c r="DQ8" s="159" t="s">
        <v>2204</v>
      </c>
      <c r="DR8" s="159" t="s">
        <v>2205</v>
      </c>
      <c r="DS8" s="159" t="s">
        <v>2206</v>
      </c>
      <c r="DT8" s="159" t="s">
        <v>2207</v>
      </c>
      <c r="DU8" s="159" t="s">
        <v>2192</v>
      </c>
      <c r="DV8" s="159" t="s">
        <v>2193</v>
      </c>
      <c r="DW8" s="159" t="s">
        <v>2197</v>
      </c>
      <c r="DX8" s="159" t="s">
        <v>2205</v>
      </c>
      <c r="DY8" s="159" t="s">
        <v>2208</v>
      </c>
      <c r="DZ8" s="159" t="s">
        <v>2209</v>
      </c>
      <c r="EA8" s="159" t="s">
        <v>2210</v>
      </c>
      <c r="EB8" s="159" t="s">
        <v>2211</v>
      </c>
      <c r="EC8" s="159" t="s">
        <v>2212</v>
      </c>
      <c r="ED8" s="159" t="s">
        <v>2213</v>
      </c>
      <c r="EE8" s="159" t="s">
        <v>2214</v>
      </c>
      <c r="EF8" s="159" t="s">
        <v>2215</v>
      </c>
      <c r="EG8" s="159" t="s">
        <v>2152</v>
      </c>
      <c r="EH8" s="159" t="s">
        <v>2162</v>
      </c>
      <c r="EI8" s="159" t="s">
        <v>2216</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322</v>
      </c>
      <c r="EV8" s="159" t="s">
        <v>2228</v>
      </c>
      <c r="EW8" s="159" t="s">
        <v>2229</v>
      </c>
      <c r="EX8" s="159" t="s">
        <v>2230</v>
      </c>
      <c r="EY8" s="159" t="s">
        <v>452</v>
      </c>
      <c r="EZ8" s="159" t="s">
        <v>2231</v>
      </c>
      <c r="FA8" s="159" t="s">
        <v>2232</v>
      </c>
      <c r="FB8" s="159" t="s">
        <v>2215</v>
      </c>
      <c r="FC8" s="159" t="s">
        <v>2220</v>
      </c>
      <c r="FD8" s="159" t="s">
        <v>2233</v>
      </c>
      <c r="FE8" s="159" t="s">
        <v>2234</v>
      </c>
      <c r="FF8" s="159" t="s">
        <v>2235</v>
      </c>
      <c r="FG8" s="159" t="s">
        <v>2236</v>
      </c>
      <c r="FH8" s="159" t="s">
        <v>2237</v>
      </c>
      <c r="FI8" s="159" t="s">
        <v>2238</v>
      </c>
      <c r="FJ8" s="159" t="s">
        <v>2171</v>
      </c>
      <c r="FK8" s="159" t="s">
        <v>2172</v>
      </c>
      <c r="FL8" s="159" t="s">
        <v>2239</v>
      </c>
      <c r="FM8" s="159" t="s">
        <v>2208</v>
      </c>
      <c r="FN8" s="159" t="s">
        <v>2209</v>
      </c>
      <c r="FO8" s="159" t="s">
        <v>2240</v>
      </c>
      <c r="FP8" s="159" t="s">
        <v>2241</v>
      </c>
      <c r="FQ8" s="160" t="s">
        <v>2242</v>
      </c>
      <c r="FR8" s="159" t="s">
        <v>2243</v>
      </c>
      <c r="FS8" s="159" t="s">
        <v>2244</v>
      </c>
      <c r="FT8" s="159" t="s">
        <v>2245</v>
      </c>
      <c r="FU8" s="159" t="s">
        <v>2246</v>
      </c>
      <c r="FV8" s="159" t="s">
        <v>2247</v>
      </c>
      <c r="FW8" s="159" t="s">
        <v>2248</v>
      </c>
      <c r="FX8" s="159" t="s">
        <v>2249</v>
      </c>
      <c r="FY8" s="159" t="s">
        <v>2250</v>
      </c>
      <c r="FZ8" s="159" t="s">
        <v>2251</v>
      </c>
      <c r="GA8" s="159" t="s">
        <v>2217</v>
      </c>
      <c r="GB8" s="160" t="s">
        <v>2252</v>
      </c>
      <c r="GC8" s="159" t="s">
        <v>2241</v>
      </c>
      <c r="GD8" s="159" t="s">
        <v>2240</v>
      </c>
      <c r="GE8" s="159" t="s">
        <v>2253</v>
      </c>
      <c r="GF8" s="160" t="s">
        <v>2254</v>
      </c>
      <c r="GG8" s="159" t="s">
        <v>2255</v>
      </c>
      <c r="GH8" s="159" t="s">
        <v>2256</v>
      </c>
      <c r="GI8" s="159" t="s">
        <v>2192</v>
      </c>
      <c r="GJ8" s="159" t="s">
        <v>2257</v>
      </c>
      <c r="GK8" s="159" t="s">
        <v>2258</v>
      </c>
      <c r="GL8" s="159" t="s">
        <v>2259</v>
      </c>
      <c r="GM8" s="159" t="s">
        <v>2260</v>
      </c>
      <c r="GN8" s="159" t="s">
        <v>2261</v>
      </c>
      <c r="GO8" s="159" t="s">
        <v>2262</v>
      </c>
      <c r="GP8" s="159" t="s">
        <v>2263</v>
      </c>
      <c r="GQ8" s="160" t="s">
        <v>2262</v>
      </c>
      <c r="GR8" s="159" t="s">
        <v>2264</v>
      </c>
      <c r="GS8" s="159" t="s">
        <v>2265</v>
      </c>
      <c r="GT8" s="159" t="s">
        <v>2266</v>
      </c>
      <c r="GU8" s="159" t="s">
        <v>2267</v>
      </c>
      <c r="GV8" s="159" t="s">
        <v>2268</v>
      </c>
      <c r="GW8" s="159" t="s">
        <v>2269</v>
      </c>
      <c r="GX8" s="159" t="s">
        <v>2270</v>
      </c>
      <c r="GY8" s="159" t="s">
        <v>2271</v>
      </c>
      <c r="GZ8" s="159" t="s">
        <v>2272</v>
      </c>
      <c r="HA8" s="159" t="s">
        <v>2273</v>
      </c>
      <c r="HB8" s="160" t="s">
        <v>2274</v>
      </c>
      <c r="HC8" s="160" t="s">
        <v>2275</v>
      </c>
      <c r="HD8" s="159" t="s">
        <v>2276</v>
      </c>
      <c r="HE8" s="159" t="s">
        <v>2276</v>
      </c>
      <c r="HF8" s="159" t="s">
        <v>532</v>
      </c>
      <c r="HG8" s="159" t="s">
        <v>532</v>
      </c>
      <c r="HH8" s="159" t="s">
        <v>2277</v>
      </c>
      <c r="HI8" s="160" t="s">
        <v>2274</v>
      </c>
      <c r="HJ8" s="160" t="s">
        <v>2275</v>
      </c>
      <c r="HK8" s="159" t="s">
        <v>2278</v>
      </c>
      <c r="HL8" s="159" t="s">
        <v>2279</v>
      </c>
      <c r="HM8" s="159" t="s">
        <v>2280</v>
      </c>
      <c r="HN8" s="159" t="s">
        <v>2281</v>
      </c>
      <c r="HO8" s="159" t="s">
        <v>2282</v>
      </c>
      <c r="HP8" s="159" t="s">
        <v>2283</v>
      </c>
      <c r="HQ8" s="159" t="s">
        <v>2284</v>
      </c>
      <c r="HR8" s="159" t="s">
        <v>2285</v>
      </c>
      <c r="HS8" s="159" t="s">
        <v>2286</v>
      </c>
      <c r="HT8" s="159" t="s">
        <v>2287</v>
      </c>
      <c r="HU8" s="159" t="s">
        <v>2288</v>
      </c>
      <c r="HV8" s="159" t="s">
        <v>2289</v>
      </c>
      <c r="HW8" s="159" t="s">
        <v>2290</v>
      </c>
      <c r="HX8" s="159" t="s">
        <v>2291</v>
      </c>
      <c r="HY8" s="159" t="s">
        <v>2292</v>
      </c>
      <c r="HZ8" s="159" t="s">
        <v>2293</v>
      </c>
      <c r="IA8" s="159" t="s">
        <v>2294</v>
      </c>
      <c r="IB8" s="159" t="s">
        <v>2295</v>
      </c>
      <c r="IC8" s="159" t="s">
        <v>2296</v>
      </c>
      <c r="ID8" s="159" t="s">
        <v>2297</v>
      </c>
      <c r="IE8" s="159" t="s">
        <v>2298</v>
      </c>
      <c r="IF8" s="159" t="s">
        <v>2284</v>
      </c>
      <c r="IG8" s="159" t="s">
        <v>2285</v>
      </c>
      <c r="IH8" s="159" t="s">
        <v>2299</v>
      </c>
      <c r="II8" s="159" t="s">
        <v>2300</v>
      </c>
      <c r="IJ8" s="159" t="s">
        <v>2277</v>
      </c>
      <c r="IK8" s="159" t="s">
        <v>2216</v>
      </c>
      <c r="IL8" s="160" t="s">
        <v>2301</v>
      </c>
      <c r="IM8" s="160" t="s">
        <v>2302</v>
      </c>
      <c r="IN8" s="159" t="s">
        <v>2303</v>
      </c>
      <c r="IO8" s="159" t="s">
        <v>2302</v>
      </c>
      <c r="IP8" s="159" t="s">
        <v>2304</v>
      </c>
      <c r="IQ8" s="159" t="s">
        <v>2305</v>
      </c>
      <c r="IR8" s="159" t="s">
        <v>2306</v>
      </c>
      <c r="IS8" s="160" t="s">
        <v>2304</v>
      </c>
      <c r="IT8" s="159" t="s">
        <v>2307</v>
      </c>
      <c r="IU8" s="159" t="s">
        <v>2308</v>
      </c>
      <c r="IV8" s="159" t="s">
        <v>2305</v>
      </c>
      <c r="IW8" s="160" t="s">
        <v>2301</v>
      </c>
      <c r="IX8" s="159" t="s">
        <v>2306</v>
      </c>
      <c r="IY8" s="159" t="s">
        <v>551</v>
      </c>
      <c r="IZ8" s="159" t="s">
        <v>551</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379</v>
      </c>
      <c r="JR8" s="159" t="s">
        <v>2323</v>
      </c>
      <c r="JS8" s="159" t="s">
        <v>2324</v>
      </c>
      <c r="JT8" s="159" t="s">
        <v>2325</v>
      </c>
      <c r="JU8" s="159" t="s">
        <v>2298</v>
      </c>
      <c r="JV8" s="159" t="s">
        <v>2326</v>
      </c>
      <c r="JW8" s="159" t="s">
        <v>2327</v>
      </c>
      <c r="JX8" s="159" t="s">
        <v>2328</v>
      </c>
      <c r="JY8" s="159" t="s">
        <v>2329</v>
      </c>
      <c r="JZ8" s="159" t="s">
        <v>2330</v>
      </c>
      <c r="KA8" s="159" t="s">
        <v>2278</v>
      </c>
      <c r="KB8" s="159" t="s">
        <v>2331</v>
      </c>
      <c r="KC8" s="159" t="s">
        <v>2330</v>
      </c>
      <c r="KD8" s="159" t="s">
        <v>2279</v>
      </c>
      <c r="KE8" s="159" t="s">
        <v>2332</v>
      </c>
      <c r="KF8" s="159" t="s">
        <v>2333</v>
      </c>
      <c r="KG8" s="159" t="s">
        <v>2333</v>
      </c>
      <c r="KH8" s="159" t="s">
        <v>2334</v>
      </c>
      <c r="KI8" s="159" t="s">
        <v>2164</v>
      </c>
    </row>
    <row r="9" spans="1:295" ht="18" customHeight="1" x14ac:dyDescent="0.3">
      <c r="A9" s="161" t="s">
        <v>54</v>
      </c>
      <c r="B9" s="161" t="s">
        <v>783</v>
      </c>
      <c r="C9" s="162">
        <v>0</v>
      </c>
      <c r="D9" s="162">
        <v>16.7669</v>
      </c>
      <c r="E9" s="162">
        <v>-20.417100000000001</v>
      </c>
      <c r="F9" s="162">
        <v>-38.630400000000002</v>
      </c>
      <c r="G9" s="162">
        <v>14.248699999999999</v>
      </c>
      <c r="H9" s="163"/>
      <c r="I9" s="162">
        <v>38.783099999999997</v>
      </c>
      <c r="J9" s="162">
        <v>-52.656199999999998</v>
      </c>
      <c r="K9" s="162">
        <v>46.659100000000002</v>
      </c>
      <c r="L9" s="162">
        <v>23.347300000000001</v>
      </c>
      <c r="M9" s="162">
        <v>22.960599999999999</v>
      </c>
      <c r="N9" s="162">
        <v>-6.66</v>
      </c>
      <c r="O9" s="162">
        <v>-48.47</v>
      </c>
      <c r="P9" s="162">
        <v>46.2</v>
      </c>
      <c r="Q9" s="162">
        <v>19.872</v>
      </c>
      <c r="R9" s="162">
        <v>-44</v>
      </c>
      <c r="S9" s="162">
        <v>10.4437</v>
      </c>
      <c r="T9" s="162">
        <v>18.010000000000002</v>
      </c>
      <c r="U9" s="162">
        <v>18.2119</v>
      </c>
      <c r="V9" s="162">
        <v>18.2376</v>
      </c>
      <c r="W9" s="162">
        <v>30.831900000000001</v>
      </c>
      <c r="X9" s="162">
        <v>17.2424</v>
      </c>
      <c r="Y9" s="162">
        <v>5.5102000000000002</v>
      </c>
      <c r="Z9" s="162">
        <v>8.641</v>
      </c>
      <c r="AA9" s="163"/>
      <c r="AB9" s="163"/>
      <c r="AC9" s="163"/>
      <c r="AD9" s="163"/>
      <c r="AE9" s="163"/>
      <c r="AF9" s="162">
        <v>6.66</v>
      </c>
      <c r="AG9" s="162">
        <v>48.4</v>
      </c>
      <c r="AH9" s="162">
        <v>24.175999999999998</v>
      </c>
      <c r="AI9" s="162">
        <v>0.27</v>
      </c>
      <c r="AJ9" s="163">
        <v>-49.17</v>
      </c>
      <c r="AK9" s="163">
        <v>-48.43</v>
      </c>
      <c r="AL9" s="163"/>
      <c r="AM9" s="163"/>
      <c r="AN9" s="163"/>
      <c r="AO9" s="162">
        <v>17.020299999999999</v>
      </c>
      <c r="AP9" s="162">
        <v>-3.8576000000000001</v>
      </c>
      <c r="AQ9" s="162">
        <v>56.2224</v>
      </c>
      <c r="AR9" s="162">
        <v>57.476199999999999</v>
      </c>
      <c r="AS9" s="162">
        <v>51.083799999999997</v>
      </c>
      <c r="AT9" s="162">
        <v>-34.025599999999997</v>
      </c>
      <c r="AU9" s="162">
        <v>-34.4923</v>
      </c>
      <c r="AV9" s="162">
        <v>11.9741</v>
      </c>
      <c r="AW9" s="162">
        <v>12.8842</v>
      </c>
      <c r="AX9" s="162">
        <v>67.6494</v>
      </c>
      <c r="AY9" s="162">
        <v>68.587100000000007</v>
      </c>
      <c r="AZ9" s="162">
        <v>7.8681999999999999</v>
      </c>
      <c r="BA9" s="162">
        <v>40.444600000000001</v>
      </c>
      <c r="BB9" s="162">
        <v>-558.09849999999994</v>
      </c>
      <c r="BC9" s="162">
        <v>27.482099999999999</v>
      </c>
      <c r="BD9" s="162">
        <v>-13.3</v>
      </c>
      <c r="BE9" s="162">
        <v>-13.9</v>
      </c>
      <c r="BF9" s="162">
        <v>40.1614</v>
      </c>
      <c r="BG9" s="162">
        <v>39.346800000000002</v>
      </c>
      <c r="BH9" s="162">
        <v>-3.0232000000000001</v>
      </c>
      <c r="BI9" s="163"/>
      <c r="BJ9" s="162">
        <v>-97.547600000000003</v>
      </c>
      <c r="BK9" s="162">
        <v>1.1848000000000001</v>
      </c>
      <c r="BL9" s="163"/>
      <c r="BM9" s="162">
        <v>3.2082000000000002</v>
      </c>
      <c r="BN9" s="162">
        <v>613.42190000000005</v>
      </c>
      <c r="BO9" s="162">
        <v>147.7706</v>
      </c>
      <c r="BP9" s="162">
        <v>148.07579999999999</v>
      </c>
      <c r="BQ9" s="162">
        <v>-707.23490000000004</v>
      </c>
      <c r="BR9" s="162">
        <v>473.5942</v>
      </c>
      <c r="BS9" s="163"/>
      <c r="BT9" s="162">
        <v>-53.923299999999998</v>
      </c>
      <c r="BU9" s="162">
        <v>55.608899999999998</v>
      </c>
      <c r="BV9" s="162">
        <v>77.900400000000005</v>
      </c>
      <c r="BW9" s="162">
        <v>28.89</v>
      </c>
      <c r="BX9" s="162">
        <v>30.84</v>
      </c>
      <c r="BY9" s="162">
        <v>54.49</v>
      </c>
      <c r="BZ9" s="162">
        <v>75.72</v>
      </c>
      <c r="CA9" s="162">
        <v>38.985700000000001</v>
      </c>
      <c r="CB9" s="162">
        <v>37.914099999999998</v>
      </c>
      <c r="CC9" s="162">
        <v>17.231999999999999</v>
      </c>
      <c r="CD9" s="162">
        <v>17.4496</v>
      </c>
      <c r="CE9" s="162">
        <v>43.744</v>
      </c>
      <c r="CF9" s="162">
        <v>-96.980800000000002</v>
      </c>
      <c r="CG9" s="162">
        <v>-97.664400000000001</v>
      </c>
      <c r="CH9" s="162">
        <v>10.317399999999999</v>
      </c>
      <c r="CI9" s="163"/>
      <c r="CJ9" s="163"/>
      <c r="CK9" s="163"/>
      <c r="CL9" s="162">
        <v>81</v>
      </c>
      <c r="CM9" s="162">
        <v>73.099999999999994</v>
      </c>
      <c r="CN9" s="162">
        <v>-13.12</v>
      </c>
      <c r="CO9" s="162">
        <v>48.2117</v>
      </c>
      <c r="CP9" s="162">
        <v>46.870399999999997</v>
      </c>
      <c r="CQ9" s="162">
        <v>47.287999999999997</v>
      </c>
      <c r="CR9" s="162">
        <v>-57.442999999999998</v>
      </c>
      <c r="CS9" s="162">
        <v>-56.147399999999998</v>
      </c>
      <c r="CT9" s="162">
        <v>95.632800000000003</v>
      </c>
      <c r="CU9" s="162">
        <v>-83.204400000000007</v>
      </c>
      <c r="CV9" s="162">
        <v>104.0575</v>
      </c>
      <c r="CW9" s="162">
        <v>11.887600000000001</v>
      </c>
      <c r="CX9" s="162">
        <v>44.64</v>
      </c>
      <c r="CY9" s="162">
        <v>24.81</v>
      </c>
      <c r="CZ9" s="162">
        <v>37.2729</v>
      </c>
      <c r="DA9" s="162">
        <v>35.307299999999998</v>
      </c>
      <c r="DB9" s="162">
        <v>-28.05</v>
      </c>
      <c r="DC9" s="162">
        <v>-3.8935</v>
      </c>
      <c r="DD9" s="163"/>
      <c r="DE9" s="163"/>
      <c r="DF9" s="162">
        <v>-164.72380000000001</v>
      </c>
      <c r="DG9" s="163"/>
      <c r="DH9" s="162">
        <v>-17.2027</v>
      </c>
      <c r="DI9" s="162">
        <v>-92.8</v>
      </c>
      <c r="DJ9" s="162">
        <v>-91.8</v>
      </c>
      <c r="DK9" s="162">
        <v>23.310199999999998</v>
      </c>
      <c r="DL9" s="162">
        <v>36.630200000000002</v>
      </c>
      <c r="DM9" s="162">
        <v>54.024000000000001</v>
      </c>
      <c r="DN9" s="162">
        <v>52.166699999999999</v>
      </c>
      <c r="DO9" s="162">
        <v>36.47</v>
      </c>
      <c r="DP9" s="162">
        <v>-8.89</v>
      </c>
      <c r="DQ9" s="162">
        <v>61.860500000000002</v>
      </c>
      <c r="DR9" s="162">
        <v>163.54429999999999</v>
      </c>
      <c r="DS9" s="162">
        <v>-17.66</v>
      </c>
      <c r="DT9" s="162">
        <v>-17.75</v>
      </c>
      <c r="DU9" s="162">
        <v>41.75</v>
      </c>
      <c r="DV9" s="162">
        <v>80.569999999999993</v>
      </c>
      <c r="DW9" s="162">
        <v>163.32730000000001</v>
      </c>
      <c r="DX9" s="162">
        <v>162.19999999999999</v>
      </c>
      <c r="DY9" s="162">
        <v>82.981300000000005</v>
      </c>
      <c r="DZ9" s="162">
        <v>80.7727</v>
      </c>
      <c r="EA9" s="162">
        <v>268.93279999999999</v>
      </c>
      <c r="EB9" s="162">
        <v>221.95939999999999</v>
      </c>
      <c r="EC9" s="162">
        <v>214.97710000000001</v>
      </c>
      <c r="ED9" s="162">
        <v>216.76669999999999</v>
      </c>
      <c r="EE9" s="162">
        <v>88.567700000000002</v>
      </c>
      <c r="EF9" s="162">
        <v>74.141300000000001</v>
      </c>
      <c r="EG9" s="162">
        <v>-25.718</v>
      </c>
      <c r="EH9" s="162">
        <v>721.1644</v>
      </c>
      <c r="EI9" s="162">
        <v>409.2355</v>
      </c>
      <c r="EJ9" s="163"/>
      <c r="EK9" s="162">
        <v>-26.130400000000002</v>
      </c>
      <c r="EL9" s="162">
        <v>-23.605799999999999</v>
      </c>
      <c r="EM9" s="163"/>
      <c r="EN9" s="162">
        <v>-1.1180000000000001</v>
      </c>
      <c r="EO9" s="163"/>
      <c r="EP9" s="162">
        <v>41.52</v>
      </c>
      <c r="EQ9" s="162">
        <v>0.57889999999999997</v>
      </c>
      <c r="ER9" s="162">
        <v>0.2442</v>
      </c>
      <c r="ES9" s="162">
        <v>-36.7898</v>
      </c>
      <c r="ET9" s="163"/>
      <c r="EU9" s="162">
        <v>-18.3</v>
      </c>
      <c r="EV9" s="162">
        <v>1</v>
      </c>
      <c r="EW9" s="162">
        <v>11.5989</v>
      </c>
      <c r="EX9" s="162">
        <v>-51.811199999999999</v>
      </c>
      <c r="EY9" s="162">
        <v>-36.374200000000002</v>
      </c>
      <c r="EZ9" s="162">
        <v>-35.323599999999999</v>
      </c>
      <c r="FA9" s="162">
        <v>6.0465</v>
      </c>
      <c r="FB9" s="162">
        <v>-71.250500000000002</v>
      </c>
      <c r="FC9" s="162">
        <v>35.810200000000002</v>
      </c>
      <c r="FD9" s="162">
        <v>23.442</v>
      </c>
      <c r="FE9" s="163"/>
      <c r="FF9" s="162">
        <v>23.066400000000002</v>
      </c>
      <c r="FG9" s="162">
        <v>39.763199999999998</v>
      </c>
      <c r="FH9" s="162">
        <v>40.540100000000002</v>
      </c>
      <c r="FI9" s="162">
        <v>38.368699999999997</v>
      </c>
      <c r="FJ9" s="162">
        <v>-40.022100000000002</v>
      </c>
      <c r="FK9" s="162">
        <v>-38.515000000000001</v>
      </c>
      <c r="FL9" s="162">
        <v>158.0788</v>
      </c>
      <c r="FM9" s="162">
        <v>-80.048000000000002</v>
      </c>
      <c r="FN9" s="162">
        <v>-79.727500000000006</v>
      </c>
      <c r="FO9" s="162">
        <v>110.5044</v>
      </c>
      <c r="FP9" s="162">
        <v>119.6639</v>
      </c>
      <c r="FQ9" s="162">
        <v>37.575600000000001</v>
      </c>
      <c r="FR9" s="162">
        <v>13.43</v>
      </c>
      <c r="FS9" s="162">
        <v>8.1525999999999996</v>
      </c>
      <c r="FT9" s="162">
        <v>0.86950000000000005</v>
      </c>
      <c r="FU9" s="162">
        <v>-4.5599999999999996</v>
      </c>
      <c r="FV9" s="162">
        <v>15.79</v>
      </c>
      <c r="FW9" s="162">
        <v>37.395200000000003</v>
      </c>
      <c r="FX9" s="163"/>
      <c r="FY9" s="162">
        <v>-2.504</v>
      </c>
      <c r="FZ9" s="162">
        <v>4.2169999999999996</v>
      </c>
      <c r="GA9" s="163"/>
      <c r="GB9" s="163">
        <v>29.27</v>
      </c>
      <c r="GC9" s="162">
        <v>-120.22539999999999</v>
      </c>
      <c r="GD9" s="162">
        <v>-106.92489999999999</v>
      </c>
      <c r="GE9" s="162">
        <v>15.05</v>
      </c>
      <c r="GF9" s="162">
        <v>66.397599999999997</v>
      </c>
      <c r="GG9" s="162">
        <v>26.8</v>
      </c>
      <c r="GH9" s="162">
        <v>-15.5932</v>
      </c>
      <c r="GI9" s="162">
        <v>-1.3927</v>
      </c>
      <c r="GJ9" s="162">
        <v>-1.5672999999999999</v>
      </c>
      <c r="GK9" s="162">
        <v>1.6495</v>
      </c>
      <c r="GL9" s="163"/>
      <c r="GM9" s="163"/>
      <c r="GN9" s="162">
        <v>-12.2034</v>
      </c>
      <c r="GO9" s="162">
        <v>-24.937999999999999</v>
      </c>
      <c r="GP9" s="162">
        <v>14.463900000000001</v>
      </c>
      <c r="GQ9" s="162">
        <v>25.633199999999999</v>
      </c>
      <c r="GR9" s="162">
        <v>63.943600000000004</v>
      </c>
      <c r="GS9" s="162">
        <v>68.645600000000002</v>
      </c>
      <c r="GT9" s="162">
        <v>-110.63849999999999</v>
      </c>
      <c r="GU9" s="162">
        <v>-18.3764</v>
      </c>
      <c r="GV9" s="162">
        <v>23.6174</v>
      </c>
      <c r="GW9" s="162">
        <v>-42.565899999999999</v>
      </c>
      <c r="GX9" s="162">
        <v>12.3329</v>
      </c>
      <c r="GY9" s="162">
        <v>9.2104999999999997</v>
      </c>
      <c r="GZ9" s="162">
        <v>8.8081999999999994</v>
      </c>
      <c r="HA9" s="162">
        <v>13.6249</v>
      </c>
      <c r="HB9" s="162">
        <v>234.6078</v>
      </c>
      <c r="HC9" s="162">
        <v>234.56979999999999</v>
      </c>
      <c r="HD9" s="162">
        <v>96.4</v>
      </c>
      <c r="HE9" s="162">
        <v>-95.432299999999998</v>
      </c>
      <c r="HF9" s="162">
        <v>-238.9813</v>
      </c>
      <c r="HG9" s="162">
        <v>244.53919999999999</v>
      </c>
      <c r="HH9" s="162">
        <v>355.47669999999999</v>
      </c>
      <c r="HI9" s="162">
        <v>-222.34049999999999</v>
      </c>
      <c r="HJ9" s="162">
        <v>-220.6789</v>
      </c>
      <c r="HK9" s="162">
        <v>-19.216699999999999</v>
      </c>
      <c r="HL9" s="162">
        <v>-7.3258000000000001</v>
      </c>
      <c r="HM9" s="162">
        <v>77.3613</v>
      </c>
      <c r="HN9" s="162">
        <v>75.985299999999995</v>
      </c>
      <c r="HO9" s="163"/>
      <c r="HP9" s="163"/>
      <c r="HQ9" s="162">
        <v>42.905000000000001</v>
      </c>
      <c r="HR9" s="162">
        <v>42.938000000000002</v>
      </c>
      <c r="HS9" s="162">
        <v>-47.513399999999997</v>
      </c>
      <c r="HT9" s="162">
        <v>-47.493200000000002</v>
      </c>
      <c r="HU9" s="162">
        <v>92.02</v>
      </c>
      <c r="HV9" s="162">
        <v>91.76</v>
      </c>
      <c r="HW9" s="162">
        <v>80.900000000000006</v>
      </c>
      <c r="HX9" s="162">
        <v>79.099999999999994</v>
      </c>
      <c r="HY9" s="162">
        <v>21.699100000000001</v>
      </c>
      <c r="HZ9" s="162">
        <v>25.36</v>
      </c>
      <c r="IA9" s="162">
        <v>-411.79649999999998</v>
      </c>
      <c r="IB9" s="162">
        <v>110.3663</v>
      </c>
      <c r="IC9" s="162">
        <v>109.97929999999999</v>
      </c>
      <c r="ID9" s="162">
        <v>11.2</v>
      </c>
      <c r="IE9" s="162">
        <v>49.1</v>
      </c>
      <c r="IF9" s="162">
        <v>-42.1</v>
      </c>
      <c r="IG9" s="162">
        <v>-42.3</v>
      </c>
      <c r="IH9" s="162">
        <v>1.4681</v>
      </c>
      <c r="II9" s="163"/>
      <c r="IJ9" s="162">
        <v>-345.27510000000001</v>
      </c>
      <c r="IK9" s="162">
        <v>-358.90899999999999</v>
      </c>
      <c r="IL9" s="162">
        <v>557.30020000000002</v>
      </c>
      <c r="IM9" s="162">
        <v>415.48410000000001</v>
      </c>
      <c r="IN9" s="162">
        <v>103.2054</v>
      </c>
      <c r="IO9" s="162">
        <v>-404.67290000000003</v>
      </c>
      <c r="IP9" s="162">
        <v>411.6857</v>
      </c>
      <c r="IQ9" s="162">
        <v>-153.3115</v>
      </c>
      <c r="IR9" s="162">
        <v>-278.5532</v>
      </c>
      <c r="IS9" s="162">
        <v>-404.31760000000003</v>
      </c>
      <c r="IT9" s="162">
        <v>124.6473</v>
      </c>
      <c r="IU9" s="162">
        <v>123.21899999999999</v>
      </c>
      <c r="IV9" s="162">
        <v>153.19159999999999</v>
      </c>
      <c r="IW9" s="162">
        <v>-528.61869999999999</v>
      </c>
      <c r="IX9" s="162">
        <v>290.98140000000001</v>
      </c>
      <c r="IY9" s="162">
        <v>-247.828</v>
      </c>
      <c r="IZ9" s="162">
        <v>250.49780000000001</v>
      </c>
      <c r="JA9" s="162">
        <v>-10.465999999999999</v>
      </c>
      <c r="JB9" s="163"/>
      <c r="JC9" s="162">
        <v>24.32</v>
      </c>
      <c r="JD9" s="162">
        <v>7.82</v>
      </c>
      <c r="JE9" s="162">
        <v>7.9</v>
      </c>
      <c r="JF9" s="162">
        <v>-23.76</v>
      </c>
      <c r="JG9" s="163"/>
      <c r="JH9" s="163"/>
      <c r="JI9" s="162">
        <v>-5.6500000000000002E-2</v>
      </c>
      <c r="JJ9" s="162">
        <v>-40.1389</v>
      </c>
      <c r="JK9" s="162">
        <v>-3.6911999999999998</v>
      </c>
      <c r="JL9" s="162">
        <v>14.3</v>
      </c>
      <c r="JM9" s="162">
        <v>49.564</v>
      </c>
      <c r="JN9" s="162">
        <v>49.427999999999997</v>
      </c>
      <c r="JO9" s="162">
        <v>11.2919</v>
      </c>
      <c r="JP9" s="162">
        <v>13.633699999999999</v>
      </c>
      <c r="JQ9" s="163"/>
      <c r="JR9" s="162">
        <v>75.077200000000005</v>
      </c>
      <c r="JS9" s="162">
        <v>72.548400000000001</v>
      </c>
      <c r="JT9" s="163"/>
      <c r="JU9" s="162">
        <v>-48.4</v>
      </c>
      <c r="JV9" s="162">
        <v>22.723600000000001</v>
      </c>
      <c r="JW9" s="162">
        <v>6.06</v>
      </c>
      <c r="JX9" s="163"/>
      <c r="JY9" s="162">
        <v>-10.102600000000001</v>
      </c>
      <c r="JZ9" s="162">
        <v>46.61</v>
      </c>
      <c r="KA9" s="162">
        <v>18.789200000000001</v>
      </c>
      <c r="KB9" s="162">
        <v>-9.9991000000000003</v>
      </c>
      <c r="KC9" s="162">
        <v>-46.420900000000003</v>
      </c>
      <c r="KD9" s="162">
        <v>6.8643000000000001</v>
      </c>
      <c r="KE9" s="162">
        <v>38.412199999999999</v>
      </c>
      <c r="KF9" s="162">
        <v>40.799999999999997</v>
      </c>
      <c r="KG9" s="162">
        <v>-40.200000000000003</v>
      </c>
      <c r="KH9" s="162">
        <v>116.0915</v>
      </c>
      <c r="KI9" s="162">
        <v>-107.78319999999999</v>
      </c>
    </row>
    <row r="10" spans="1:295" ht="18" customHeight="1" x14ac:dyDescent="0.3">
      <c r="A10" s="161" t="s">
        <v>54</v>
      </c>
      <c r="B10" s="161" t="s">
        <v>784</v>
      </c>
      <c r="C10" s="164">
        <v>0</v>
      </c>
      <c r="D10" s="164">
        <v>16.488199999999999</v>
      </c>
      <c r="E10" s="164">
        <v>-20.1694</v>
      </c>
      <c r="F10" s="164">
        <v>-39.0593</v>
      </c>
      <c r="G10" s="164">
        <v>15.3491</v>
      </c>
      <c r="H10" s="165"/>
      <c r="I10" s="164">
        <v>37.2087</v>
      </c>
      <c r="J10" s="164">
        <v>-51.234900000000003</v>
      </c>
      <c r="K10" s="164">
        <v>44.319800000000001</v>
      </c>
      <c r="L10" s="164">
        <v>22.499300000000002</v>
      </c>
      <c r="M10" s="164">
        <v>22.021999999999998</v>
      </c>
      <c r="N10" s="164">
        <v>-8.8800000000000008</v>
      </c>
      <c r="O10" s="164">
        <v>-46.987000000000002</v>
      </c>
      <c r="P10" s="164">
        <v>44</v>
      </c>
      <c r="Q10" s="164">
        <v>19.044</v>
      </c>
      <c r="R10" s="165"/>
      <c r="S10" s="164">
        <v>9.5426000000000002</v>
      </c>
      <c r="T10" s="164">
        <v>19.078600000000002</v>
      </c>
      <c r="U10" s="164">
        <v>17.636600000000001</v>
      </c>
      <c r="V10" s="164">
        <v>17.702500000000001</v>
      </c>
      <c r="W10" s="164">
        <v>29.530799999999999</v>
      </c>
      <c r="X10" s="164">
        <v>16.929200000000002</v>
      </c>
      <c r="Y10" s="164">
        <v>4.3280000000000003</v>
      </c>
      <c r="Z10" s="164">
        <v>8.0479000000000003</v>
      </c>
      <c r="AA10" s="165"/>
      <c r="AB10" s="165"/>
      <c r="AC10" s="165"/>
      <c r="AD10" s="165"/>
      <c r="AE10" s="165"/>
      <c r="AF10" s="164">
        <v>8.8800000000000008</v>
      </c>
      <c r="AG10" s="164">
        <v>46.2</v>
      </c>
      <c r="AH10" s="164">
        <v>22.574999999999999</v>
      </c>
      <c r="AI10" s="164">
        <v>0.26</v>
      </c>
      <c r="AJ10" s="165">
        <v>-49.17</v>
      </c>
      <c r="AK10" s="165">
        <v>-48.43</v>
      </c>
      <c r="AL10" s="165"/>
      <c r="AM10" s="165"/>
      <c r="AN10" s="165"/>
      <c r="AO10" s="164">
        <v>16.811599999999999</v>
      </c>
      <c r="AP10" s="164">
        <v>-3.6328999999999998</v>
      </c>
      <c r="AQ10" s="164">
        <v>53.589500000000001</v>
      </c>
      <c r="AR10" s="164">
        <v>55.914999999999999</v>
      </c>
      <c r="AS10" s="164">
        <v>47.619</v>
      </c>
      <c r="AT10" s="164">
        <v>-32.150199999999998</v>
      </c>
      <c r="AU10" s="164">
        <v>-33.021999999999998</v>
      </c>
      <c r="AV10" s="164">
        <v>10.317399999999999</v>
      </c>
      <c r="AW10" s="164">
        <v>10.4764</v>
      </c>
      <c r="AX10" s="164">
        <v>65.907899999999998</v>
      </c>
      <c r="AY10" s="164">
        <v>67.247500000000002</v>
      </c>
      <c r="AZ10" s="164">
        <v>6.8212999999999999</v>
      </c>
      <c r="BA10" s="164">
        <v>35.409700000000001</v>
      </c>
      <c r="BB10" s="164">
        <v>-538.12959999999998</v>
      </c>
      <c r="BC10" s="164">
        <v>26.7669</v>
      </c>
      <c r="BD10" s="164">
        <v>-12.8</v>
      </c>
      <c r="BE10" s="164">
        <v>-13.2</v>
      </c>
      <c r="BF10" s="164">
        <v>39.272399999999998</v>
      </c>
      <c r="BG10" s="164">
        <v>37.994199999999999</v>
      </c>
      <c r="BH10" s="164">
        <v>-3.1154999999999999</v>
      </c>
      <c r="BI10" s="165"/>
      <c r="BJ10" s="164">
        <v>-94.794399999999996</v>
      </c>
      <c r="BK10" s="164">
        <v>0.93879999999999997</v>
      </c>
      <c r="BL10" s="165"/>
      <c r="BM10" s="164">
        <v>2.8288000000000002</v>
      </c>
      <c r="BN10" s="164">
        <v>590.13620000000003</v>
      </c>
      <c r="BO10" s="164">
        <v>135.2885</v>
      </c>
      <c r="BP10" s="164">
        <v>135.77680000000001</v>
      </c>
      <c r="BQ10" s="164">
        <v>-693.94820000000004</v>
      </c>
      <c r="BR10" s="164">
        <v>439.83260000000001</v>
      </c>
      <c r="BS10" s="165"/>
      <c r="BT10" s="164">
        <v>-63.336100000000002</v>
      </c>
      <c r="BU10" s="164">
        <v>64.099199999999996</v>
      </c>
      <c r="BV10" s="164">
        <v>74.647099999999995</v>
      </c>
      <c r="BW10" s="164">
        <v>27.97</v>
      </c>
      <c r="BX10" s="164">
        <v>29.98</v>
      </c>
      <c r="BY10" s="164">
        <v>51.74</v>
      </c>
      <c r="BZ10" s="164">
        <v>74.11</v>
      </c>
      <c r="CA10" s="164">
        <v>40.727200000000003</v>
      </c>
      <c r="CB10" s="164">
        <v>38.851799999999997</v>
      </c>
      <c r="CC10" s="164">
        <v>15.430300000000001</v>
      </c>
      <c r="CD10" s="164">
        <v>16.134499999999999</v>
      </c>
      <c r="CE10" s="164">
        <v>46.3949</v>
      </c>
      <c r="CF10" s="164">
        <v>-89.057100000000005</v>
      </c>
      <c r="CG10" s="164">
        <v>-88.140699999999995</v>
      </c>
      <c r="CH10" s="164">
        <v>9.9132999999999996</v>
      </c>
      <c r="CI10" s="165"/>
      <c r="CJ10" s="165"/>
      <c r="CK10" s="165"/>
      <c r="CL10" s="164">
        <v>78</v>
      </c>
      <c r="CM10" s="164">
        <v>70.400000000000006</v>
      </c>
      <c r="CN10" s="164">
        <v>-12.76</v>
      </c>
      <c r="CO10" s="164">
        <v>48.577199999999998</v>
      </c>
      <c r="CP10" s="164">
        <v>48.037399999999998</v>
      </c>
      <c r="CQ10" s="164">
        <v>48.267299999999999</v>
      </c>
      <c r="CR10" s="164">
        <v>-57.666400000000003</v>
      </c>
      <c r="CS10" s="164">
        <v>-57.504300000000001</v>
      </c>
      <c r="CT10" s="164">
        <v>89.177800000000005</v>
      </c>
      <c r="CU10" s="164">
        <v>-74.051500000000004</v>
      </c>
      <c r="CV10" s="164">
        <v>98.026600000000002</v>
      </c>
      <c r="CW10" s="164">
        <v>10.965999999999999</v>
      </c>
      <c r="CX10" s="164">
        <v>41.69</v>
      </c>
      <c r="CY10" s="164">
        <v>23.67</v>
      </c>
      <c r="CZ10" s="164">
        <v>35.3979</v>
      </c>
      <c r="DA10" s="164">
        <v>33.549500000000002</v>
      </c>
      <c r="DB10" s="164">
        <v>-26.89</v>
      </c>
      <c r="DC10" s="164">
        <v>-3.8935</v>
      </c>
      <c r="DD10" s="165"/>
      <c r="DE10" s="165"/>
      <c r="DF10" s="164">
        <v>-151.43350000000001</v>
      </c>
      <c r="DG10" s="165"/>
      <c r="DH10" s="164">
        <v>-16.348199999999999</v>
      </c>
      <c r="DI10" s="164">
        <v>-88.1</v>
      </c>
      <c r="DJ10" s="164">
        <v>-87.1</v>
      </c>
      <c r="DK10" s="164">
        <v>23.326699999999999</v>
      </c>
      <c r="DL10" s="164">
        <v>34.872399999999999</v>
      </c>
      <c r="DM10" s="164">
        <v>48.857900000000001</v>
      </c>
      <c r="DN10" s="164">
        <v>49.237099999999998</v>
      </c>
      <c r="DO10" s="164">
        <v>34.200000000000003</v>
      </c>
      <c r="DP10" s="164">
        <v>-7.72</v>
      </c>
      <c r="DQ10" s="164">
        <v>63.177999999999997</v>
      </c>
      <c r="DR10" s="164">
        <v>148.60339999999999</v>
      </c>
      <c r="DS10" s="164">
        <v>-18.079999999999998</v>
      </c>
      <c r="DT10" s="164">
        <v>-18.399999999999999</v>
      </c>
      <c r="DU10" s="164">
        <v>38.700000000000003</v>
      </c>
      <c r="DV10" s="164">
        <v>80.75</v>
      </c>
      <c r="DW10" s="164">
        <v>150.3818</v>
      </c>
      <c r="DX10" s="164">
        <v>146.72730000000001</v>
      </c>
      <c r="DY10" s="164">
        <v>81.236800000000002</v>
      </c>
      <c r="DZ10" s="164">
        <v>79.681799999999996</v>
      </c>
      <c r="EA10" s="164">
        <v>255.2002</v>
      </c>
      <c r="EB10" s="164">
        <v>209.5804</v>
      </c>
      <c r="EC10" s="164">
        <v>202.0453</v>
      </c>
      <c r="ED10" s="164">
        <v>203.33150000000001</v>
      </c>
      <c r="EE10" s="164">
        <v>107.54689999999999</v>
      </c>
      <c r="EF10" s="164">
        <v>94.006900000000002</v>
      </c>
      <c r="EG10" s="164">
        <v>-25.169</v>
      </c>
      <c r="EH10" s="164">
        <v>710.53740000000005</v>
      </c>
      <c r="EI10" s="164">
        <v>431.54129999999998</v>
      </c>
      <c r="EJ10" s="165"/>
      <c r="EK10" s="164">
        <v>-28.086099999999998</v>
      </c>
      <c r="EL10" s="164">
        <v>-25.671700000000001</v>
      </c>
      <c r="EM10" s="164">
        <v>-21.721599999999999</v>
      </c>
      <c r="EN10" s="164">
        <v>-7.6070000000000002</v>
      </c>
      <c r="EO10" s="165"/>
      <c r="EP10" s="164">
        <v>126</v>
      </c>
      <c r="EQ10" s="164">
        <v>-9.9323999999999995</v>
      </c>
      <c r="ER10" s="164">
        <v>-10.5245</v>
      </c>
      <c r="ES10" s="164">
        <v>-55.8399</v>
      </c>
      <c r="ET10" s="165"/>
      <c r="EU10" s="164">
        <v>-9.1300000000000008</v>
      </c>
      <c r="EV10" s="164">
        <v>92.5</v>
      </c>
      <c r="EW10" s="164">
        <v>11.207800000000001</v>
      </c>
      <c r="EX10" s="164">
        <v>-62.152999999999999</v>
      </c>
      <c r="EY10" s="164">
        <v>-37.405099999999997</v>
      </c>
      <c r="EZ10" s="164">
        <v>-36.389099999999999</v>
      </c>
      <c r="FA10" s="164">
        <v>9.0045999999999999</v>
      </c>
      <c r="FB10" s="164">
        <v>-90.6554</v>
      </c>
      <c r="FC10" s="164">
        <v>52.449300000000001</v>
      </c>
      <c r="FD10" s="164">
        <v>23.1252</v>
      </c>
      <c r="FE10" s="165"/>
      <c r="FF10" s="164">
        <v>22.9588</v>
      </c>
      <c r="FG10" s="164">
        <v>39.340000000000003</v>
      </c>
      <c r="FH10" s="164">
        <v>39.538400000000003</v>
      </c>
      <c r="FI10" s="164">
        <v>37.974800000000002</v>
      </c>
      <c r="FJ10" s="164">
        <v>-41.194299999999998</v>
      </c>
      <c r="FK10" s="164">
        <v>-41.361699999999999</v>
      </c>
      <c r="FL10" s="164">
        <v>147.8639</v>
      </c>
      <c r="FM10" s="164">
        <v>-79.506600000000006</v>
      </c>
      <c r="FN10" s="164">
        <v>-79.068200000000004</v>
      </c>
      <c r="FO10" s="164">
        <v>101.3464</v>
      </c>
      <c r="FP10" s="164">
        <v>111.4529</v>
      </c>
      <c r="FQ10" s="164">
        <v>31.642900000000001</v>
      </c>
      <c r="FR10" s="164">
        <v>8.5299999999999994</v>
      </c>
      <c r="FS10" s="164">
        <v>7.4934000000000003</v>
      </c>
      <c r="FT10" s="164">
        <v>0.83409999999999995</v>
      </c>
      <c r="FU10" s="164">
        <v>-3.96</v>
      </c>
      <c r="FV10" s="164">
        <v>14.5</v>
      </c>
      <c r="FW10" s="164">
        <v>32.7042</v>
      </c>
      <c r="FX10" s="165"/>
      <c r="FY10" s="164">
        <v>-2.665</v>
      </c>
      <c r="FZ10" s="164">
        <v>4.2690000000000001</v>
      </c>
      <c r="GA10" s="165"/>
      <c r="GB10" s="165">
        <v>29.27</v>
      </c>
      <c r="GC10" s="164">
        <v>-112.01309999999999</v>
      </c>
      <c r="GD10" s="164">
        <v>-101.0029</v>
      </c>
      <c r="GE10" s="164">
        <v>15.34</v>
      </c>
      <c r="GF10" s="164">
        <v>65.132599999999996</v>
      </c>
      <c r="GG10" s="164">
        <v>27.5</v>
      </c>
      <c r="GH10" s="164">
        <v>-14.6183</v>
      </c>
      <c r="GI10" s="164">
        <v>-1.3651</v>
      </c>
      <c r="GJ10" s="164">
        <v>-1.4968999999999999</v>
      </c>
      <c r="GK10" s="164">
        <v>1.5373000000000001</v>
      </c>
      <c r="GL10" s="165"/>
      <c r="GM10" s="165"/>
      <c r="GN10" s="164">
        <v>-12.893700000000001</v>
      </c>
      <c r="GO10" s="164">
        <v>-23.3444</v>
      </c>
      <c r="GP10" s="164">
        <v>13.966699999999999</v>
      </c>
      <c r="GQ10" s="164">
        <v>24.0242</v>
      </c>
      <c r="GR10" s="164">
        <v>63.623899999999999</v>
      </c>
      <c r="GS10" s="164">
        <v>63.989199999999997</v>
      </c>
      <c r="GT10" s="164">
        <v>-103.4357</v>
      </c>
      <c r="GU10" s="164">
        <v>-17.7041</v>
      </c>
      <c r="GV10" s="164">
        <v>23.278099999999998</v>
      </c>
      <c r="GW10" s="164">
        <v>-41.7502</v>
      </c>
      <c r="GX10" s="165"/>
      <c r="GY10" s="164">
        <v>8.3803999999999998</v>
      </c>
      <c r="GZ10" s="164">
        <v>8.0909999999999993</v>
      </c>
      <c r="HA10" s="164">
        <v>14</v>
      </c>
      <c r="HB10" s="164">
        <v>231.04409999999999</v>
      </c>
      <c r="HC10" s="164">
        <v>228.88480000000001</v>
      </c>
      <c r="HD10" s="164">
        <v>65.8</v>
      </c>
      <c r="HE10" s="164">
        <v>-70.317700000000002</v>
      </c>
      <c r="HF10" s="164">
        <v>-208.4289</v>
      </c>
      <c r="HG10" s="164">
        <v>210.26419999999999</v>
      </c>
      <c r="HH10" s="164">
        <v>359.45359999999999</v>
      </c>
      <c r="HI10" s="164">
        <v>-218.49549999999999</v>
      </c>
      <c r="HJ10" s="164">
        <v>-216.82079999999999</v>
      </c>
      <c r="HK10" s="164">
        <v>-21.797699999999999</v>
      </c>
      <c r="HL10" s="164">
        <v>-10.203200000000001</v>
      </c>
      <c r="HM10" s="164">
        <v>78.887299999999996</v>
      </c>
      <c r="HN10" s="164">
        <v>76.730699999999999</v>
      </c>
      <c r="HO10" s="165"/>
      <c r="HP10" s="164">
        <v>-135.30709999999999</v>
      </c>
      <c r="HQ10" s="164">
        <v>43.146700000000003</v>
      </c>
      <c r="HR10" s="164">
        <v>42.992899999999999</v>
      </c>
      <c r="HS10" s="164">
        <v>-44.686999999999998</v>
      </c>
      <c r="HT10" s="164">
        <v>-44.284199999999998</v>
      </c>
      <c r="HU10" s="164">
        <v>93.35</v>
      </c>
      <c r="HV10" s="164">
        <v>92.52</v>
      </c>
      <c r="HW10" s="164">
        <v>81.5</v>
      </c>
      <c r="HX10" s="164">
        <v>81.2</v>
      </c>
      <c r="HY10" s="164">
        <v>21.863600000000002</v>
      </c>
      <c r="HZ10" s="164">
        <v>25.04</v>
      </c>
      <c r="IA10" s="164">
        <v>-402.72820000000002</v>
      </c>
      <c r="IB10" s="164">
        <v>109.1537</v>
      </c>
      <c r="IC10" s="164">
        <v>107.66800000000001</v>
      </c>
      <c r="ID10" s="164">
        <v>11.1</v>
      </c>
      <c r="IE10" s="164">
        <v>50.8</v>
      </c>
      <c r="IF10" s="164">
        <v>-41.2</v>
      </c>
      <c r="IG10" s="164">
        <v>-41.3</v>
      </c>
      <c r="IH10" s="165"/>
      <c r="II10" s="165"/>
      <c r="IJ10" s="164">
        <v>-353.5745</v>
      </c>
      <c r="IK10" s="164">
        <v>-396.42140000000001</v>
      </c>
      <c r="IL10" s="164">
        <v>540.35599999999999</v>
      </c>
      <c r="IM10" s="164">
        <v>409.52859999999998</v>
      </c>
      <c r="IN10" s="164">
        <v>85.939300000000003</v>
      </c>
      <c r="IO10" s="164">
        <v>-401.952</v>
      </c>
      <c r="IP10" s="164">
        <v>401.84469999999999</v>
      </c>
      <c r="IQ10" s="164">
        <v>-152.70050000000001</v>
      </c>
      <c r="IR10" s="164">
        <v>-279.37889999999999</v>
      </c>
      <c r="IS10" s="164">
        <v>-397.29539999999997</v>
      </c>
      <c r="IT10" s="164">
        <v>122.3275</v>
      </c>
      <c r="IU10" s="164">
        <v>119.60590000000001</v>
      </c>
      <c r="IV10" s="164">
        <v>152.10929999999999</v>
      </c>
      <c r="IW10" s="164">
        <v>-520.31629999999996</v>
      </c>
      <c r="IX10" s="164">
        <v>284.84429999999998</v>
      </c>
      <c r="IY10" s="164">
        <v>-241.1798</v>
      </c>
      <c r="IZ10" s="164">
        <v>246.42910000000001</v>
      </c>
      <c r="JA10" s="164">
        <v>-10.729699999999999</v>
      </c>
      <c r="JB10" s="165"/>
      <c r="JC10" s="164">
        <v>24.16</v>
      </c>
      <c r="JD10" s="164">
        <v>7.984</v>
      </c>
      <c r="JE10" s="164">
        <v>7.98</v>
      </c>
      <c r="JF10" s="164">
        <v>-23.52</v>
      </c>
      <c r="JG10" s="165"/>
      <c r="JH10" s="165"/>
      <c r="JI10" s="164">
        <v>-2.9000000000000001E-2</v>
      </c>
      <c r="JJ10" s="164">
        <v>-40.810200000000002</v>
      </c>
      <c r="JK10" s="164">
        <v>-3.8956</v>
      </c>
      <c r="JL10" s="164">
        <v>15.7</v>
      </c>
      <c r="JM10" s="164">
        <v>50.500999999999998</v>
      </c>
      <c r="JN10" s="164">
        <v>51.523000000000003</v>
      </c>
      <c r="JO10" s="165"/>
      <c r="JP10" s="164">
        <v>13.6227</v>
      </c>
      <c r="JQ10" s="165"/>
      <c r="JR10" s="164">
        <v>76.299499999999995</v>
      </c>
      <c r="JS10" s="164">
        <v>75.604699999999994</v>
      </c>
      <c r="JT10" s="165"/>
      <c r="JU10" s="164">
        <v>-49.5</v>
      </c>
      <c r="JV10" s="164">
        <v>23.715199999999999</v>
      </c>
      <c r="JW10" s="164">
        <v>5.66</v>
      </c>
      <c r="JX10" s="165"/>
      <c r="JY10" s="164">
        <v>-13.484400000000001</v>
      </c>
      <c r="JZ10" s="164">
        <v>48.185699999999997</v>
      </c>
      <c r="KA10" s="164">
        <v>21.2713</v>
      </c>
      <c r="KB10" s="164">
        <v>-13.538500000000001</v>
      </c>
      <c r="KC10" s="164">
        <v>-47.887</v>
      </c>
      <c r="KD10" s="164">
        <v>9.3660999999999994</v>
      </c>
      <c r="KE10" s="164">
        <v>37.4315</v>
      </c>
      <c r="KF10" s="164">
        <v>41.1</v>
      </c>
      <c r="KG10" s="164">
        <v>-40.4</v>
      </c>
      <c r="KH10" s="164">
        <v>157.922</v>
      </c>
      <c r="KI10" s="164">
        <v>-145.96780000000001</v>
      </c>
    </row>
    <row r="11" spans="1:295" ht="18" customHeight="1" x14ac:dyDescent="0.3">
      <c r="A11" s="161" t="s">
        <v>54</v>
      </c>
      <c r="B11" s="161" t="s">
        <v>785</v>
      </c>
      <c r="C11" s="164">
        <v>0</v>
      </c>
      <c r="D11" s="164">
        <v>16.079899999999999</v>
      </c>
      <c r="E11" s="164">
        <v>-19.645199999999999</v>
      </c>
      <c r="F11" s="164">
        <v>-39.2896</v>
      </c>
      <c r="G11" s="164">
        <v>14.986800000000001</v>
      </c>
      <c r="H11" s="165"/>
      <c r="I11" s="164">
        <v>36.075200000000002</v>
      </c>
      <c r="J11" s="164">
        <v>-49.83</v>
      </c>
      <c r="K11" s="164">
        <v>43.3279</v>
      </c>
      <c r="L11" s="164">
        <v>21.877300000000002</v>
      </c>
      <c r="M11" s="164">
        <v>21.298500000000001</v>
      </c>
      <c r="N11" s="164">
        <v>-4.4400000000000004</v>
      </c>
      <c r="O11" s="164">
        <v>-45.276000000000003</v>
      </c>
      <c r="P11" s="164">
        <v>41.8</v>
      </c>
      <c r="Q11" s="165"/>
      <c r="R11" s="164">
        <v>-41.8</v>
      </c>
      <c r="S11" s="164">
        <v>11.180400000000001</v>
      </c>
      <c r="T11" s="164">
        <v>18.414200000000001</v>
      </c>
      <c r="U11" s="164">
        <v>17.293299999999999</v>
      </c>
      <c r="V11" s="164">
        <v>17.623899999999999</v>
      </c>
      <c r="W11" s="164">
        <v>29.6053</v>
      </c>
      <c r="X11" s="164">
        <v>17.371700000000001</v>
      </c>
      <c r="Y11" s="164">
        <v>6.0114000000000001</v>
      </c>
      <c r="Z11" s="164">
        <v>8.7722999999999995</v>
      </c>
      <c r="AA11" s="165"/>
      <c r="AB11" s="165"/>
      <c r="AC11" s="165"/>
      <c r="AD11" s="165"/>
      <c r="AE11" s="165"/>
      <c r="AF11" s="164">
        <v>4.4400000000000004</v>
      </c>
      <c r="AG11" s="164">
        <v>44</v>
      </c>
      <c r="AH11" s="164">
        <v>22.841000000000001</v>
      </c>
      <c r="AI11" s="164">
        <v>0.26600000000000001</v>
      </c>
      <c r="AJ11" s="165">
        <v>-49.17</v>
      </c>
      <c r="AK11" s="165">
        <v>-48.43</v>
      </c>
      <c r="AL11" s="165"/>
      <c r="AM11" s="165"/>
      <c r="AN11" s="165"/>
      <c r="AO11" s="164">
        <v>17.080100000000002</v>
      </c>
      <c r="AP11" s="164">
        <v>-3.6524999999999999</v>
      </c>
      <c r="AQ11" s="164">
        <v>52.648299999999999</v>
      </c>
      <c r="AR11" s="164">
        <v>53.973500000000001</v>
      </c>
      <c r="AS11" s="164">
        <v>45.646599999999999</v>
      </c>
      <c r="AT11" s="164">
        <v>-30.944600000000001</v>
      </c>
      <c r="AU11" s="164">
        <v>-31.490100000000002</v>
      </c>
      <c r="AV11" s="164">
        <v>10.678000000000001</v>
      </c>
      <c r="AW11" s="164">
        <v>10.392099999999999</v>
      </c>
      <c r="AX11" s="164">
        <v>63.898499999999999</v>
      </c>
      <c r="AY11" s="164">
        <v>64.568299999999994</v>
      </c>
      <c r="AZ11" s="164">
        <v>6.8212999999999999</v>
      </c>
      <c r="BA11" s="164">
        <v>36.5655</v>
      </c>
      <c r="BB11" s="164">
        <v>-529.89610000000005</v>
      </c>
      <c r="BC11" s="164">
        <v>27.330300000000001</v>
      </c>
      <c r="BD11" s="164">
        <v>-13.4</v>
      </c>
      <c r="BE11" s="164">
        <v>-13.7</v>
      </c>
      <c r="BF11" s="164">
        <v>37.3108</v>
      </c>
      <c r="BG11" s="164">
        <v>36.651000000000003</v>
      </c>
      <c r="BH11" s="164">
        <v>-2.855</v>
      </c>
      <c r="BI11" s="165"/>
      <c r="BJ11" s="164">
        <v>-93.600499999999997</v>
      </c>
      <c r="BK11" s="164">
        <v>0.33500000000000002</v>
      </c>
      <c r="BL11" s="165"/>
      <c r="BM11" s="164">
        <v>2.7265999999999999</v>
      </c>
      <c r="BN11" s="164">
        <v>576.2808</v>
      </c>
      <c r="BO11" s="164">
        <v>121.40260000000001</v>
      </c>
      <c r="BP11" s="164">
        <v>121.9824</v>
      </c>
      <c r="BQ11" s="164">
        <v>-688.42039999999997</v>
      </c>
      <c r="BR11" s="164">
        <v>407.55709999999999</v>
      </c>
      <c r="BS11" s="165"/>
      <c r="BT11" s="164">
        <v>-60.102400000000003</v>
      </c>
      <c r="BU11" s="164">
        <v>61.799799999999998</v>
      </c>
      <c r="BV11" s="164">
        <v>71.5334</v>
      </c>
      <c r="BW11" s="164">
        <v>27.45</v>
      </c>
      <c r="BX11" s="164">
        <v>28.84</v>
      </c>
      <c r="BY11" s="164">
        <v>50.13</v>
      </c>
      <c r="BZ11" s="164">
        <v>71.89</v>
      </c>
      <c r="CA11" s="164">
        <v>45.951500000000003</v>
      </c>
      <c r="CB11" s="164">
        <v>43.406300000000002</v>
      </c>
      <c r="CC11" s="164">
        <v>11.882899999999999</v>
      </c>
      <c r="CD11" s="164">
        <v>12.191599999999999</v>
      </c>
      <c r="CE11" s="164">
        <v>50.256700000000002</v>
      </c>
      <c r="CF11" s="164">
        <v>-79.538799999999995</v>
      </c>
      <c r="CG11" s="164">
        <v>-79.698099999999997</v>
      </c>
      <c r="CH11" s="164">
        <v>9.2759</v>
      </c>
      <c r="CI11" s="165"/>
      <c r="CJ11" s="165"/>
      <c r="CK11" s="165"/>
      <c r="CL11" s="164">
        <v>75.400000000000006</v>
      </c>
      <c r="CM11" s="164">
        <v>68.099999999999994</v>
      </c>
      <c r="CN11" s="164">
        <v>-12.28</v>
      </c>
      <c r="CO11" s="164">
        <v>49.501399999999997</v>
      </c>
      <c r="CP11" s="164">
        <v>48.691400000000002</v>
      </c>
      <c r="CQ11" s="164">
        <v>48.826500000000003</v>
      </c>
      <c r="CR11" s="164">
        <v>-59.080599999999997</v>
      </c>
      <c r="CS11" s="164">
        <v>-58.367100000000001</v>
      </c>
      <c r="CT11" s="164">
        <v>91.933300000000003</v>
      </c>
      <c r="CU11" s="164">
        <v>-73.317400000000006</v>
      </c>
      <c r="CV11" s="164">
        <v>99.527100000000004</v>
      </c>
      <c r="CW11" s="164">
        <v>11.402200000000001</v>
      </c>
      <c r="CX11" s="164">
        <v>38.08</v>
      </c>
      <c r="CY11" s="164">
        <v>21.92</v>
      </c>
      <c r="CZ11" s="164">
        <v>33.991700000000002</v>
      </c>
      <c r="DA11" s="164">
        <v>32.231099999999998</v>
      </c>
      <c r="DB11" s="164">
        <v>-26.36</v>
      </c>
      <c r="DC11" s="165"/>
      <c r="DD11" s="165"/>
      <c r="DE11" s="165"/>
      <c r="DF11" s="164">
        <v>-147.70419999999999</v>
      </c>
      <c r="DG11" s="165"/>
      <c r="DH11" s="164">
        <v>-16.0611</v>
      </c>
      <c r="DI11" s="164">
        <v>-83.5</v>
      </c>
      <c r="DJ11" s="164">
        <v>-82.4</v>
      </c>
      <c r="DK11" s="164">
        <v>23.453099999999999</v>
      </c>
      <c r="DL11" s="164">
        <v>33.114600000000003</v>
      </c>
      <c r="DM11" s="164">
        <v>44.631100000000004</v>
      </c>
      <c r="DN11" s="164">
        <v>47.479199999999999</v>
      </c>
      <c r="DO11" s="164">
        <v>33.119999999999997</v>
      </c>
      <c r="DP11" s="164">
        <v>-7</v>
      </c>
      <c r="DQ11" s="164">
        <v>58.233499999999999</v>
      </c>
      <c r="DR11" s="164">
        <v>146.35830000000001</v>
      </c>
      <c r="DS11" s="164">
        <v>-18.329999999999998</v>
      </c>
      <c r="DT11" s="164">
        <v>-18.52</v>
      </c>
      <c r="DU11" s="164">
        <v>36.53</v>
      </c>
      <c r="DV11" s="164">
        <v>78.31</v>
      </c>
      <c r="DW11" s="164">
        <v>149.01820000000001</v>
      </c>
      <c r="DX11" s="164">
        <v>145.4545</v>
      </c>
      <c r="DY11" s="164">
        <v>84.141000000000005</v>
      </c>
      <c r="DZ11" s="164">
        <v>82.581800000000001</v>
      </c>
      <c r="EA11" s="164">
        <v>255.06790000000001</v>
      </c>
      <c r="EB11" s="164">
        <v>206.44059999999999</v>
      </c>
      <c r="EC11" s="164">
        <v>198.745</v>
      </c>
      <c r="ED11" s="164">
        <v>201.8725</v>
      </c>
      <c r="EE11" s="164">
        <v>109.8609</v>
      </c>
      <c r="EF11" s="164">
        <v>94.370999999999995</v>
      </c>
      <c r="EG11" s="164">
        <v>-24.210999999999999</v>
      </c>
      <c r="EH11" s="164">
        <v>700.13099999999997</v>
      </c>
      <c r="EI11" s="164">
        <v>457.59649999999999</v>
      </c>
      <c r="EJ11" s="165"/>
      <c r="EK11" s="164">
        <v>-28.320599999999999</v>
      </c>
      <c r="EL11" s="164">
        <v>-26.1004</v>
      </c>
      <c r="EM11" s="164">
        <v>-22.2179</v>
      </c>
      <c r="EN11" s="164">
        <v>-4.4161999999999999</v>
      </c>
      <c r="EO11" s="165"/>
      <c r="EP11" s="164">
        <v>122.928</v>
      </c>
      <c r="EQ11" s="164">
        <v>-7.6574</v>
      </c>
      <c r="ER11" s="164">
        <v>-8.0472000000000001</v>
      </c>
      <c r="ES11" s="164">
        <v>-56.566499999999998</v>
      </c>
      <c r="ET11" s="165"/>
      <c r="EU11" s="164">
        <v>-10.35</v>
      </c>
      <c r="EV11" s="164">
        <v>79</v>
      </c>
      <c r="EW11" s="164">
        <v>11.171200000000001</v>
      </c>
      <c r="EX11" s="164">
        <v>-55.631700000000002</v>
      </c>
      <c r="EY11" s="164">
        <v>-37.353700000000003</v>
      </c>
      <c r="EZ11" s="164">
        <v>-36.8033</v>
      </c>
      <c r="FA11" s="164">
        <v>8.0272000000000006</v>
      </c>
      <c r="FB11" s="164">
        <v>-89.828100000000006</v>
      </c>
      <c r="FC11" s="164">
        <v>55.094000000000001</v>
      </c>
      <c r="FD11" s="164">
        <v>23.791699999999999</v>
      </c>
      <c r="FE11" s="165"/>
      <c r="FF11" s="164">
        <v>23.283999999999999</v>
      </c>
      <c r="FG11" s="164">
        <v>39.905799999999999</v>
      </c>
      <c r="FH11" s="164">
        <v>40.374600000000001</v>
      </c>
      <c r="FI11" s="164">
        <v>38.935099999999998</v>
      </c>
      <c r="FJ11" s="164">
        <v>-45.213200000000001</v>
      </c>
      <c r="FK11" s="164">
        <v>-45.715600000000002</v>
      </c>
      <c r="FL11" s="164">
        <v>143.3426</v>
      </c>
      <c r="FM11" s="164">
        <v>-81.134799999999998</v>
      </c>
      <c r="FN11" s="164">
        <v>-81.621300000000005</v>
      </c>
      <c r="FO11" s="164">
        <v>98.538200000000003</v>
      </c>
      <c r="FP11" s="164">
        <v>108.52849999999999</v>
      </c>
      <c r="FQ11" s="164">
        <v>31.8553</v>
      </c>
      <c r="FR11" s="164">
        <v>7.86</v>
      </c>
      <c r="FS11" s="164">
        <v>7.4934000000000003</v>
      </c>
      <c r="FT11" s="164">
        <v>0.76329999999999998</v>
      </c>
      <c r="FU11" s="164">
        <v>-4.0599999999999996</v>
      </c>
      <c r="FV11" s="164">
        <v>15.39</v>
      </c>
      <c r="FW11" s="164">
        <v>31.279599999999999</v>
      </c>
      <c r="FX11" s="165"/>
      <c r="FY11" s="164">
        <v>-2.843</v>
      </c>
      <c r="FZ11" s="164">
        <v>4.3019999999999996</v>
      </c>
      <c r="GA11" s="165"/>
      <c r="GB11" s="165">
        <v>29.27</v>
      </c>
      <c r="GC11" s="164">
        <v>-109.8621</v>
      </c>
      <c r="GD11" s="164">
        <v>-100.8463</v>
      </c>
      <c r="GE11" s="164">
        <v>15.05</v>
      </c>
      <c r="GF11" s="164">
        <v>65.600800000000007</v>
      </c>
      <c r="GG11" s="164">
        <v>28.5</v>
      </c>
      <c r="GH11" s="164">
        <v>-13.8574</v>
      </c>
      <c r="GI11" s="164">
        <v>-1.6113999999999999</v>
      </c>
      <c r="GJ11" s="164">
        <v>-1.7857000000000001</v>
      </c>
      <c r="GK11" s="164">
        <v>1.4797</v>
      </c>
      <c r="GL11" s="165"/>
      <c r="GM11" s="165"/>
      <c r="GN11" s="164">
        <v>-13.0588</v>
      </c>
      <c r="GO11" s="164">
        <v>-21.2163</v>
      </c>
      <c r="GP11" s="164">
        <v>15.6568</v>
      </c>
      <c r="GQ11" s="164">
        <v>21.852499999999999</v>
      </c>
      <c r="GR11" s="164">
        <v>62.136400000000002</v>
      </c>
      <c r="GS11" s="164">
        <v>64.040300000000002</v>
      </c>
      <c r="GT11" s="164">
        <v>-99.270300000000006</v>
      </c>
      <c r="GU11" s="164">
        <v>-16.998999999999999</v>
      </c>
      <c r="GV11" s="164">
        <v>22.670100000000001</v>
      </c>
      <c r="GW11" s="164">
        <v>-40.284199999999998</v>
      </c>
      <c r="GX11" s="164">
        <v>13.241</v>
      </c>
      <c r="GY11" s="164">
        <v>7.8529999999999998</v>
      </c>
      <c r="GZ11" s="164">
        <v>7.5426000000000002</v>
      </c>
      <c r="HA11" s="164">
        <v>14.800700000000001</v>
      </c>
      <c r="HB11" s="164">
        <v>231.74959999999999</v>
      </c>
      <c r="HC11" s="164">
        <v>233.02440000000001</v>
      </c>
      <c r="HD11" s="164">
        <v>41.5</v>
      </c>
      <c r="HE11" s="164">
        <v>-41.172800000000002</v>
      </c>
      <c r="HF11" s="164">
        <v>-177.72880000000001</v>
      </c>
      <c r="HG11" s="164">
        <v>181.59809999999999</v>
      </c>
      <c r="HH11" s="164">
        <v>366.14640000000003</v>
      </c>
      <c r="HI11" s="164">
        <v>-219.607</v>
      </c>
      <c r="HJ11" s="164">
        <v>-219.26849999999999</v>
      </c>
      <c r="HK11" s="164">
        <v>-21.989000000000001</v>
      </c>
      <c r="HL11" s="164">
        <v>-10.6149</v>
      </c>
      <c r="HM11" s="164">
        <v>75.817099999999996</v>
      </c>
      <c r="HN11" s="164">
        <v>76.512100000000004</v>
      </c>
      <c r="HO11" s="165"/>
      <c r="HP11" s="165"/>
      <c r="HQ11" s="164">
        <v>44.684800000000003</v>
      </c>
      <c r="HR11" s="164">
        <v>43.8279</v>
      </c>
      <c r="HS11" s="164">
        <v>-42.463700000000003</v>
      </c>
      <c r="HT11" s="164">
        <v>-42.618400000000001</v>
      </c>
      <c r="HU11" s="164">
        <v>94.13</v>
      </c>
      <c r="HV11" s="164">
        <v>95.01</v>
      </c>
      <c r="HW11" s="164">
        <v>79.400000000000006</v>
      </c>
      <c r="HX11" s="164">
        <v>80.400000000000006</v>
      </c>
      <c r="HY11" s="164">
        <v>21.739699999999999</v>
      </c>
      <c r="HZ11" s="164">
        <v>24.4</v>
      </c>
      <c r="IA11" s="164">
        <v>-405.5806</v>
      </c>
      <c r="IB11" s="164">
        <v>108.9341</v>
      </c>
      <c r="IC11" s="164">
        <v>108.5468</v>
      </c>
      <c r="ID11" s="164">
        <v>10.5</v>
      </c>
      <c r="IE11" s="164">
        <v>49.5</v>
      </c>
      <c r="IF11" s="164">
        <v>-42.9</v>
      </c>
      <c r="IG11" s="164">
        <v>-43.2</v>
      </c>
      <c r="IH11" s="164">
        <v>1.4390000000000001</v>
      </c>
      <c r="II11" s="164">
        <v>1.2531000000000001</v>
      </c>
      <c r="IJ11" s="164">
        <v>-362.53460000000001</v>
      </c>
      <c r="IK11" s="164">
        <v>-418.1148</v>
      </c>
      <c r="IL11" s="164">
        <v>545.73360000000002</v>
      </c>
      <c r="IM11" s="164">
        <v>415.19170000000003</v>
      </c>
      <c r="IN11" s="164">
        <v>76.057500000000005</v>
      </c>
      <c r="IO11" s="164">
        <v>-403.91989999999998</v>
      </c>
      <c r="IP11" s="164">
        <v>405.09249999999997</v>
      </c>
      <c r="IQ11" s="164">
        <v>-154.0761</v>
      </c>
      <c r="IR11" s="164">
        <v>-283.45819999999998</v>
      </c>
      <c r="IS11" s="164">
        <v>-401.45269999999999</v>
      </c>
      <c r="IT11" s="164">
        <v>121.1185</v>
      </c>
      <c r="IU11" s="164">
        <v>123.2521</v>
      </c>
      <c r="IV11" s="164">
        <v>153.69399999999999</v>
      </c>
      <c r="IW11" s="164">
        <v>-528.25429999999994</v>
      </c>
      <c r="IX11" s="164">
        <v>291.26130000000001</v>
      </c>
      <c r="IY11" s="164">
        <v>-243.73230000000001</v>
      </c>
      <c r="IZ11" s="164">
        <v>246.5686</v>
      </c>
      <c r="JA11" s="164">
        <v>-10.652799999999999</v>
      </c>
      <c r="JB11" s="165"/>
      <c r="JC11" s="164">
        <v>23.44</v>
      </c>
      <c r="JD11" s="164">
        <v>7.6070000000000002</v>
      </c>
      <c r="JE11" s="164">
        <v>7.6130000000000004</v>
      </c>
      <c r="JF11" s="164">
        <v>-23.44</v>
      </c>
      <c r="JG11" s="165"/>
      <c r="JH11" s="165"/>
      <c r="JI11" s="164">
        <v>-2.9000000000000001E-2</v>
      </c>
      <c r="JJ11" s="164">
        <v>-41.133699999999997</v>
      </c>
      <c r="JK11" s="164">
        <v>-3.7490999999999999</v>
      </c>
      <c r="JL11" s="164">
        <v>15.9</v>
      </c>
      <c r="JM11" s="164">
        <v>48.973999999999997</v>
      </c>
      <c r="JN11" s="164">
        <v>49.84</v>
      </c>
      <c r="JO11" s="164">
        <v>11.3203</v>
      </c>
      <c r="JP11" s="164">
        <v>13.625999999999999</v>
      </c>
      <c r="JQ11" s="165"/>
      <c r="JR11" s="164">
        <v>75.879800000000003</v>
      </c>
      <c r="JS11" s="164">
        <v>74.309100000000001</v>
      </c>
      <c r="JT11" s="165"/>
      <c r="JU11" s="164">
        <v>-47.7</v>
      </c>
      <c r="JV11" s="164">
        <v>24.5078</v>
      </c>
      <c r="JW11" s="164">
        <v>5.51</v>
      </c>
      <c r="JX11" s="165"/>
      <c r="JY11" s="164">
        <v>-13.9405</v>
      </c>
      <c r="JZ11" s="164">
        <v>48.790100000000002</v>
      </c>
      <c r="KA11" s="164">
        <v>21.896899999999999</v>
      </c>
      <c r="KB11" s="164">
        <v>-13.890700000000001</v>
      </c>
      <c r="KC11" s="164">
        <v>-48.2378</v>
      </c>
      <c r="KD11" s="164">
        <v>9.8890999999999991</v>
      </c>
      <c r="KE11" s="164">
        <v>36.888800000000003</v>
      </c>
      <c r="KF11" s="164">
        <v>38.799999999999997</v>
      </c>
      <c r="KG11" s="164">
        <v>-39.1</v>
      </c>
      <c r="KH11" s="164">
        <v>185.51759999999999</v>
      </c>
      <c r="KI11" s="164">
        <v>-174.19069999999999</v>
      </c>
    </row>
    <row r="12" spans="1:295" ht="18" customHeight="1" x14ac:dyDescent="0.3">
      <c r="A12" s="161" t="s">
        <v>54</v>
      </c>
      <c r="B12" s="161" t="s">
        <v>786</v>
      </c>
      <c r="C12" s="164">
        <v>0</v>
      </c>
      <c r="D12" s="164">
        <v>16.048200000000001</v>
      </c>
      <c r="E12" s="165"/>
      <c r="F12" s="164">
        <v>-39.595300000000002</v>
      </c>
      <c r="G12" s="164">
        <v>16.8324</v>
      </c>
      <c r="H12" s="165"/>
      <c r="I12" s="164">
        <v>35.371899999999997</v>
      </c>
      <c r="J12" s="164">
        <v>-49.421399999999998</v>
      </c>
      <c r="K12" s="164">
        <v>42.14</v>
      </c>
      <c r="L12" s="164">
        <v>21.279399999999999</v>
      </c>
      <c r="M12" s="164">
        <v>20.882000000000001</v>
      </c>
      <c r="N12" s="164">
        <v>-6.66</v>
      </c>
      <c r="O12" s="164">
        <v>-21.084</v>
      </c>
      <c r="P12" s="164">
        <v>19.8</v>
      </c>
      <c r="Q12" s="164">
        <v>12.42</v>
      </c>
      <c r="R12" s="164">
        <v>-17.600000000000001</v>
      </c>
      <c r="S12" s="164">
        <v>11.4061</v>
      </c>
      <c r="T12" s="164">
        <v>19.0306</v>
      </c>
      <c r="U12" s="164">
        <v>17.215199999999999</v>
      </c>
      <c r="V12" s="164">
        <v>17.410799999999998</v>
      </c>
      <c r="W12" s="164">
        <v>28.575600000000001</v>
      </c>
      <c r="X12" s="164">
        <v>17.319400000000002</v>
      </c>
      <c r="Y12" s="164">
        <v>5.7271000000000001</v>
      </c>
      <c r="Z12" s="164">
        <v>8.3377999999999997</v>
      </c>
      <c r="AA12" s="165"/>
      <c r="AB12" s="165"/>
      <c r="AC12" s="165"/>
      <c r="AD12" s="165"/>
      <c r="AE12" s="165"/>
      <c r="AF12" s="164">
        <v>6.66</v>
      </c>
      <c r="AG12" s="164">
        <v>19.8</v>
      </c>
      <c r="AH12" s="164">
        <v>22.023</v>
      </c>
      <c r="AI12" s="164">
        <v>0.25800000000000001</v>
      </c>
      <c r="AJ12" s="165">
        <v>-49.17</v>
      </c>
      <c r="AK12" s="165">
        <v>-48.43</v>
      </c>
      <c r="AL12" s="165"/>
      <c r="AM12" s="165"/>
      <c r="AN12" s="165"/>
      <c r="AO12" s="164">
        <v>16.636900000000001</v>
      </c>
      <c r="AP12" s="164">
        <v>-3.5735000000000001</v>
      </c>
      <c r="AQ12" s="164">
        <v>51.1798</v>
      </c>
      <c r="AR12" s="164">
        <v>52.761899999999997</v>
      </c>
      <c r="AS12" s="164">
        <v>43.864199999999997</v>
      </c>
      <c r="AT12" s="164">
        <v>-32.686</v>
      </c>
      <c r="AU12" s="164">
        <v>-32.756399999999999</v>
      </c>
      <c r="AV12" s="164">
        <v>31.571400000000001</v>
      </c>
      <c r="AW12" s="164">
        <v>33.65</v>
      </c>
      <c r="AX12" s="164">
        <v>57.870399999999997</v>
      </c>
      <c r="AY12" s="164">
        <v>59.343899999999998</v>
      </c>
      <c r="AZ12" s="164">
        <v>9.4385999999999992</v>
      </c>
      <c r="BA12" s="164">
        <v>51.991100000000003</v>
      </c>
      <c r="BB12" s="164">
        <v>-527.57100000000003</v>
      </c>
      <c r="BC12" s="164">
        <v>26.790099999999999</v>
      </c>
      <c r="BD12" s="164">
        <v>-12.7</v>
      </c>
      <c r="BE12" s="164">
        <v>-13.3</v>
      </c>
      <c r="BF12" s="164">
        <v>38.768099999999997</v>
      </c>
      <c r="BG12" s="164">
        <v>37.276400000000002</v>
      </c>
      <c r="BH12" s="164">
        <v>-2.5333000000000001</v>
      </c>
      <c r="BI12" s="165"/>
      <c r="BJ12" s="164">
        <v>-93.273700000000005</v>
      </c>
      <c r="BK12" s="164">
        <v>-1.7600000000000001E-2</v>
      </c>
      <c r="BL12" s="165"/>
      <c r="BM12" s="164">
        <v>2.5859000000000001</v>
      </c>
      <c r="BN12" s="164">
        <v>585.71109999999999</v>
      </c>
      <c r="BO12" s="164">
        <v>120.24290000000001</v>
      </c>
      <c r="BP12" s="164">
        <v>121.1279</v>
      </c>
      <c r="BQ12" s="164">
        <v>-688.24580000000003</v>
      </c>
      <c r="BR12" s="164">
        <v>408.14269999999999</v>
      </c>
      <c r="BS12" s="165"/>
      <c r="BT12" s="164">
        <v>-37.680300000000003</v>
      </c>
      <c r="BU12" s="164">
        <v>40.834000000000003</v>
      </c>
      <c r="BV12" s="164">
        <v>68.479699999999994</v>
      </c>
      <c r="BW12" s="164">
        <v>27.12</v>
      </c>
      <c r="BX12" s="164">
        <v>27.94</v>
      </c>
      <c r="BY12" s="164">
        <v>48.05</v>
      </c>
      <c r="BZ12" s="164">
        <v>70.39</v>
      </c>
      <c r="CA12" s="164">
        <v>45.415700000000001</v>
      </c>
      <c r="CB12" s="164">
        <v>45.415700000000001</v>
      </c>
      <c r="CC12" s="164">
        <v>15.3385</v>
      </c>
      <c r="CD12" s="164">
        <v>15.993399999999999</v>
      </c>
      <c r="CE12" s="164">
        <v>50.02</v>
      </c>
      <c r="CF12" s="164">
        <v>-73.222399999999993</v>
      </c>
      <c r="CG12" s="164">
        <v>-72.769300000000001</v>
      </c>
      <c r="CH12" s="164">
        <v>8.2225000000000001</v>
      </c>
      <c r="CI12" s="165"/>
      <c r="CJ12" s="165"/>
      <c r="CK12" s="165"/>
      <c r="CL12" s="164">
        <v>73.2</v>
      </c>
      <c r="CM12" s="164">
        <v>66.099999999999994</v>
      </c>
      <c r="CN12" s="164">
        <v>-11.84</v>
      </c>
      <c r="CO12" s="164">
        <v>50.234699999999997</v>
      </c>
      <c r="CP12" s="164">
        <v>48.921999999999997</v>
      </c>
      <c r="CQ12" s="164">
        <v>48.937399999999997</v>
      </c>
      <c r="CR12" s="164">
        <v>-59.1526</v>
      </c>
      <c r="CS12" s="164">
        <v>-58.680999999999997</v>
      </c>
      <c r="CT12" s="164">
        <v>94.178799999999995</v>
      </c>
      <c r="CU12" s="164">
        <v>-73.746499999999997</v>
      </c>
      <c r="CV12" s="164">
        <v>101.101</v>
      </c>
      <c r="CW12" s="164">
        <v>11.184100000000001</v>
      </c>
      <c r="CX12" s="164">
        <v>38.479999999999997</v>
      </c>
      <c r="CY12" s="164">
        <v>22.3</v>
      </c>
      <c r="CZ12" s="164">
        <v>33.054200000000002</v>
      </c>
      <c r="DA12" s="164">
        <v>31.3522</v>
      </c>
      <c r="DB12" s="164">
        <v>-25.83</v>
      </c>
      <c r="DC12" s="165"/>
      <c r="DD12" s="165"/>
      <c r="DE12" s="165"/>
      <c r="DF12" s="164">
        <v>-157.5883</v>
      </c>
      <c r="DG12" s="165"/>
      <c r="DH12" s="164">
        <v>-15.7134</v>
      </c>
      <c r="DI12" s="164">
        <v>-80.900000000000006</v>
      </c>
      <c r="DJ12" s="164">
        <v>-80.099999999999994</v>
      </c>
      <c r="DK12" s="164">
        <v>23.464099999999998</v>
      </c>
      <c r="DL12" s="164">
        <v>31.942699999999999</v>
      </c>
      <c r="DM12" s="164">
        <v>44.1614</v>
      </c>
      <c r="DN12" s="164">
        <v>45.721400000000003</v>
      </c>
      <c r="DO12" s="164">
        <v>31.71</v>
      </c>
      <c r="DP12" s="164">
        <v>-7.1</v>
      </c>
      <c r="DQ12" s="164">
        <v>56.698999999999998</v>
      </c>
      <c r="DR12" s="164">
        <v>156.8039</v>
      </c>
      <c r="DS12" s="164">
        <v>-18.739999999999998</v>
      </c>
      <c r="DT12" s="164">
        <v>-18.77</v>
      </c>
      <c r="DU12" s="164">
        <v>34.68</v>
      </c>
      <c r="DV12" s="164">
        <v>76.599999999999994</v>
      </c>
      <c r="DW12" s="164">
        <v>157.2364</v>
      </c>
      <c r="DX12" s="164">
        <v>155.01820000000001</v>
      </c>
      <c r="DY12" s="164">
        <v>87.778800000000004</v>
      </c>
      <c r="DZ12" s="164">
        <v>84.563599999999994</v>
      </c>
      <c r="EA12" s="164">
        <v>255.37209999999999</v>
      </c>
      <c r="EB12" s="164">
        <v>209.96780000000001</v>
      </c>
      <c r="EC12" s="164">
        <v>202.37280000000001</v>
      </c>
      <c r="ED12" s="164">
        <v>204.61670000000001</v>
      </c>
      <c r="EE12" s="164">
        <v>96.060299999999998</v>
      </c>
      <c r="EF12" s="164">
        <v>80.600700000000003</v>
      </c>
      <c r="EG12" s="164">
        <v>-24.73</v>
      </c>
      <c r="EH12" s="164">
        <v>700.78309999999999</v>
      </c>
      <c r="EI12" s="164">
        <v>455.61829999999998</v>
      </c>
      <c r="EJ12" s="165"/>
      <c r="EK12" s="164">
        <v>-28.188300000000002</v>
      </c>
      <c r="EL12" s="164">
        <v>-25.649100000000001</v>
      </c>
      <c r="EM12" s="164">
        <v>-12.0623</v>
      </c>
      <c r="EN12" s="164">
        <v>1.3862000000000001</v>
      </c>
      <c r="EO12" s="165"/>
      <c r="EP12" s="164">
        <v>53.808</v>
      </c>
      <c r="EQ12" s="164">
        <v>2.6827000000000001</v>
      </c>
      <c r="ER12" s="164">
        <v>2.3767999999999998</v>
      </c>
      <c r="ES12" s="164">
        <v>-43.786499999999997</v>
      </c>
      <c r="ET12" s="165"/>
      <c r="EU12" s="164">
        <v>-17.3</v>
      </c>
      <c r="EV12" s="164">
        <v>1</v>
      </c>
      <c r="EW12" s="164">
        <v>10.899900000000001</v>
      </c>
      <c r="EX12" s="164">
        <v>-44.526400000000002</v>
      </c>
      <c r="EY12" s="164">
        <v>-38.222900000000003</v>
      </c>
      <c r="EZ12" s="164">
        <v>-37.076900000000002</v>
      </c>
      <c r="FA12" s="164">
        <v>8.3379999999999992</v>
      </c>
      <c r="FB12" s="164">
        <v>-79.028000000000006</v>
      </c>
      <c r="FC12" s="164">
        <v>40.767499999999998</v>
      </c>
      <c r="FD12" s="164">
        <v>24.263000000000002</v>
      </c>
      <c r="FE12" s="165"/>
      <c r="FF12" s="164">
        <v>23.580400000000001</v>
      </c>
      <c r="FG12" s="164">
        <v>39.264699999999998</v>
      </c>
      <c r="FH12" s="164">
        <v>39.190100000000001</v>
      </c>
      <c r="FI12" s="164">
        <v>38.315899999999999</v>
      </c>
      <c r="FJ12" s="164">
        <v>-47.055199999999999</v>
      </c>
      <c r="FK12" s="164">
        <v>-46.720300000000002</v>
      </c>
      <c r="FL12" s="164">
        <v>148.3663</v>
      </c>
      <c r="FM12" s="164">
        <v>-84.343800000000002</v>
      </c>
      <c r="FN12" s="164">
        <v>-84.498400000000004</v>
      </c>
      <c r="FO12" s="164">
        <v>101.7998</v>
      </c>
      <c r="FP12" s="164">
        <v>110.8074</v>
      </c>
      <c r="FQ12" s="164">
        <v>36.249899999999997</v>
      </c>
      <c r="FR12" s="164">
        <v>10.39</v>
      </c>
      <c r="FS12" s="164">
        <v>7.1638000000000002</v>
      </c>
      <c r="FT12" s="164">
        <v>0.76329999999999998</v>
      </c>
      <c r="FU12" s="164">
        <v>-3.76</v>
      </c>
      <c r="FV12" s="164">
        <v>15.94</v>
      </c>
      <c r="FW12" s="164">
        <v>35.435299999999998</v>
      </c>
      <c r="FX12" s="165"/>
      <c r="FY12" s="164">
        <v>-2.87</v>
      </c>
      <c r="FZ12" s="164">
        <v>4.3239999999999998</v>
      </c>
      <c r="GA12" s="165"/>
      <c r="GB12" s="165">
        <v>29.27</v>
      </c>
      <c r="GC12" s="164">
        <v>-111.4156</v>
      </c>
      <c r="GD12" s="164">
        <v>-100.9327</v>
      </c>
      <c r="GE12" s="164">
        <v>14.88</v>
      </c>
      <c r="GF12" s="164">
        <v>64.897800000000004</v>
      </c>
      <c r="GG12" s="164">
        <v>28.9</v>
      </c>
      <c r="GH12" s="164">
        <v>-13.694599999999999</v>
      </c>
      <c r="GI12" s="164">
        <v>-1.5803</v>
      </c>
      <c r="GJ12" s="164">
        <v>-1.8102</v>
      </c>
      <c r="GK12" s="164">
        <v>1.4196</v>
      </c>
      <c r="GL12" s="165"/>
      <c r="GM12" s="165"/>
      <c r="GN12" s="164">
        <v>-12.6411</v>
      </c>
      <c r="GO12" s="164">
        <v>-20.915800000000001</v>
      </c>
      <c r="GP12" s="164">
        <v>14.825699999999999</v>
      </c>
      <c r="GQ12" s="164">
        <v>21.572299999999998</v>
      </c>
      <c r="GR12" s="164">
        <v>64.777699999999996</v>
      </c>
      <c r="GS12" s="164">
        <v>65.171400000000006</v>
      </c>
      <c r="GT12" s="164">
        <v>-101.657</v>
      </c>
      <c r="GU12" s="164">
        <v>-16.0501</v>
      </c>
      <c r="GV12" s="164">
        <v>22.546800000000001</v>
      </c>
      <c r="GW12" s="164">
        <v>-38.153100000000002</v>
      </c>
      <c r="GX12" s="164">
        <v>13.097899999999999</v>
      </c>
      <c r="GY12" s="164">
        <v>7.7163000000000004</v>
      </c>
      <c r="GZ12" s="164">
        <v>7.4371</v>
      </c>
      <c r="HA12" s="164">
        <v>14.313599999999999</v>
      </c>
      <c r="HB12" s="164">
        <v>234.55699999999999</v>
      </c>
      <c r="HC12" s="164">
        <v>234.76499999999999</v>
      </c>
      <c r="HD12" s="164">
        <v>35.6</v>
      </c>
      <c r="HE12" s="164">
        <v>-35.947600000000001</v>
      </c>
      <c r="HF12" s="164">
        <v>-177.67140000000001</v>
      </c>
      <c r="HG12" s="164">
        <v>177.50489999999999</v>
      </c>
      <c r="HH12" s="164">
        <v>359.29790000000003</v>
      </c>
      <c r="HI12" s="164">
        <v>-220.81180000000001</v>
      </c>
      <c r="HJ12" s="164">
        <v>-218.30670000000001</v>
      </c>
      <c r="HK12" s="164">
        <v>-18.5212</v>
      </c>
      <c r="HL12" s="164">
        <v>-7.4558999999999997</v>
      </c>
      <c r="HM12" s="164">
        <v>75.960800000000006</v>
      </c>
      <c r="HN12" s="164">
        <v>74.981300000000005</v>
      </c>
      <c r="HO12" s="165"/>
      <c r="HP12" s="165"/>
      <c r="HQ12" s="164">
        <v>42.652299999999997</v>
      </c>
      <c r="HR12" s="164">
        <v>42.125</v>
      </c>
      <c r="HS12" s="164">
        <v>-49.194400000000002</v>
      </c>
      <c r="HT12" s="164">
        <v>-48.625900000000001</v>
      </c>
      <c r="HU12" s="164">
        <v>93.05</v>
      </c>
      <c r="HV12" s="164">
        <v>92.79</v>
      </c>
      <c r="HW12" s="164">
        <v>79</v>
      </c>
      <c r="HX12" s="164">
        <v>78.8</v>
      </c>
      <c r="HY12" s="164">
        <v>21.739699999999999</v>
      </c>
      <c r="HZ12" s="164">
        <v>24.64</v>
      </c>
      <c r="IA12" s="164">
        <v>-406.18340000000001</v>
      </c>
      <c r="IB12" s="164">
        <v>104.4378</v>
      </c>
      <c r="IC12" s="164">
        <v>104.0424</v>
      </c>
      <c r="ID12" s="165"/>
      <c r="IE12" s="164">
        <v>49.6</v>
      </c>
      <c r="IF12" s="164">
        <v>-41.2</v>
      </c>
      <c r="IG12" s="164">
        <v>-41.4</v>
      </c>
      <c r="IH12" s="164">
        <v>1.6555</v>
      </c>
      <c r="II12" s="164">
        <v>1.2137</v>
      </c>
      <c r="IJ12" s="164">
        <v>-353.21440000000001</v>
      </c>
      <c r="IK12" s="164">
        <v>-411.66039999999998</v>
      </c>
      <c r="IL12" s="164">
        <v>540.29499999999996</v>
      </c>
      <c r="IM12" s="164">
        <v>408.9162</v>
      </c>
      <c r="IN12" s="164">
        <v>75.9696</v>
      </c>
      <c r="IO12" s="164">
        <v>-409.87150000000003</v>
      </c>
      <c r="IP12" s="164">
        <v>410.90170000000001</v>
      </c>
      <c r="IQ12" s="164">
        <v>-147.49870000000001</v>
      </c>
      <c r="IR12" s="164">
        <v>-276.93779999999998</v>
      </c>
      <c r="IS12" s="164">
        <v>-401.2824</v>
      </c>
      <c r="IT12" s="164">
        <v>123.1352</v>
      </c>
      <c r="IU12" s="164">
        <v>122.6755</v>
      </c>
      <c r="IV12" s="164">
        <v>154.14760000000001</v>
      </c>
      <c r="IW12" s="164">
        <v>-526.54579999999999</v>
      </c>
      <c r="IX12" s="164">
        <v>285.68880000000001</v>
      </c>
      <c r="IY12" s="164">
        <v>-249.0718</v>
      </c>
      <c r="IZ12" s="164">
        <v>251.7079</v>
      </c>
      <c r="JA12" s="164">
        <v>-9.3865999999999996</v>
      </c>
      <c r="JB12" s="165"/>
      <c r="JC12" s="164">
        <v>24.32</v>
      </c>
      <c r="JD12" s="164">
        <v>7.3360000000000003</v>
      </c>
      <c r="JE12" s="164">
        <v>7.3579999999999997</v>
      </c>
      <c r="JF12" s="164">
        <v>-23.68</v>
      </c>
      <c r="JG12" s="165"/>
      <c r="JH12" s="165"/>
      <c r="JI12" s="164">
        <v>-5.6500000000000002E-2</v>
      </c>
      <c r="JJ12" s="164">
        <v>-40.1083</v>
      </c>
      <c r="JK12" s="164">
        <v>-4.2161</v>
      </c>
      <c r="JL12" s="164">
        <v>14.8</v>
      </c>
      <c r="JM12" s="164">
        <v>50.134999999999998</v>
      </c>
      <c r="JN12" s="164">
        <v>49.872</v>
      </c>
      <c r="JO12" s="165"/>
      <c r="JP12" s="164">
        <v>13.6191</v>
      </c>
      <c r="JQ12" s="165"/>
      <c r="JR12" s="164">
        <v>73.520099999999999</v>
      </c>
      <c r="JS12" s="164">
        <v>74.095699999999994</v>
      </c>
      <c r="JT12" s="165"/>
      <c r="JU12" s="164">
        <v>-48.7</v>
      </c>
      <c r="JV12" s="164">
        <v>23.797000000000001</v>
      </c>
      <c r="JW12" s="164">
        <v>5.28</v>
      </c>
      <c r="JX12" s="165"/>
      <c r="JY12" s="164">
        <v>-10.529</v>
      </c>
      <c r="JZ12" s="164">
        <v>45.721899999999998</v>
      </c>
      <c r="KA12" s="164">
        <v>18.4285</v>
      </c>
      <c r="KB12" s="164">
        <v>-10.548</v>
      </c>
      <c r="KC12" s="164">
        <v>-45.366</v>
      </c>
      <c r="KD12" s="164">
        <v>6.7980999999999998</v>
      </c>
      <c r="KE12" s="164">
        <v>37.534399999999998</v>
      </c>
      <c r="KF12" s="164">
        <v>41.2</v>
      </c>
      <c r="KG12" s="164">
        <v>-39</v>
      </c>
      <c r="KH12" s="164">
        <v>186.56739999999999</v>
      </c>
      <c r="KI12" s="164">
        <v>-170.97640000000001</v>
      </c>
    </row>
    <row r="13" spans="1:295" ht="18" customHeight="1" x14ac:dyDescent="0.3">
      <c r="A13" s="161" t="s">
        <v>54</v>
      </c>
      <c r="B13" s="161" t="s">
        <v>787</v>
      </c>
      <c r="C13" s="165">
        <v>0</v>
      </c>
      <c r="D13" s="164">
        <v>15.848699999999999</v>
      </c>
      <c r="E13" s="164">
        <v>-19.4129</v>
      </c>
      <c r="F13" s="164">
        <v>-39.880000000000003</v>
      </c>
      <c r="G13" s="164">
        <v>16.052399999999999</v>
      </c>
      <c r="H13" s="165"/>
      <c r="I13" s="164">
        <v>34.991</v>
      </c>
      <c r="J13" s="164">
        <v>-49.693100000000001</v>
      </c>
      <c r="K13" s="164">
        <v>41.541499999999999</v>
      </c>
      <c r="L13" s="164">
        <v>21.087399999999999</v>
      </c>
      <c r="M13" s="164">
        <v>20.6525</v>
      </c>
      <c r="N13" s="164">
        <v>-17.760000000000002</v>
      </c>
      <c r="O13" s="164">
        <v>-26.477</v>
      </c>
      <c r="P13" s="164">
        <v>24.2</v>
      </c>
      <c r="Q13" s="164">
        <v>16.559999999999999</v>
      </c>
      <c r="R13" s="164">
        <v>-24.2</v>
      </c>
      <c r="S13" s="164">
        <v>11.4404</v>
      </c>
      <c r="T13" s="164">
        <v>13.882</v>
      </c>
      <c r="U13" s="164">
        <v>17.0274</v>
      </c>
      <c r="V13" s="164">
        <v>17.314399999999999</v>
      </c>
      <c r="W13" s="164">
        <v>28.643000000000001</v>
      </c>
      <c r="X13" s="164">
        <v>16.9847</v>
      </c>
      <c r="Y13" s="164">
        <v>6.4493999999999998</v>
      </c>
      <c r="Z13" s="164">
        <v>8.3111999999999995</v>
      </c>
      <c r="AA13" s="165"/>
      <c r="AB13" s="165"/>
      <c r="AC13" s="165"/>
      <c r="AD13" s="165"/>
      <c r="AE13" s="165"/>
      <c r="AF13" s="164">
        <v>17.760000000000002</v>
      </c>
      <c r="AG13" s="164">
        <v>24.2</v>
      </c>
      <c r="AH13" s="164">
        <v>21.489000000000001</v>
      </c>
      <c r="AI13" s="164">
        <v>0.25900000000000001</v>
      </c>
      <c r="AJ13" s="165">
        <v>-49.17</v>
      </c>
      <c r="AK13" s="165">
        <v>-48.43</v>
      </c>
      <c r="AL13" s="165"/>
      <c r="AM13" s="165"/>
      <c r="AN13" s="165"/>
      <c r="AO13" s="164">
        <v>16.872399999999999</v>
      </c>
      <c r="AP13" s="164">
        <v>-3.6227</v>
      </c>
      <c r="AQ13" s="164">
        <v>51.365400000000001</v>
      </c>
      <c r="AR13" s="164">
        <v>52.479199999999999</v>
      </c>
      <c r="AS13" s="164">
        <v>70.942499999999995</v>
      </c>
      <c r="AT13" s="164">
        <v>-35.097299999999997</v>
      </c>
      <c r="AU13" s="164">
        <v>-34.9679</v>
      </c>
      <c r="AV13" s="164">
        <v>34.061300000000003</v>
      </c>
      <c r="AW13" s="164">
        <v>30.284099999999999</v>
      </c>
      <c r="AX13" s="164">
        <v>57.736400000000003</v>
      </c>
      <c r="AY13" s="164">
        <v>60.0137</v>
      </c>
      <c r="AZ13" s="164">
        <v>10.4855</v>
      </c>
      <c r="BA13" s="164">
        <v>50.372999999999998</v>
      </c>
      <c r="BB13" s="164">
        <v>-529.69849999999997</v>
      </c>
      <c r="BC13" s="164">
        <v>24.494299999999999</v>
      </c>
      <c r="BD13" s="164">
        <v>-11.6</v>
      </c>
      <c r="BE13" s="164">
        <v>-12.2</v>
      </c>
      <c r="BF13" s="164">
        <v>41.489899999999999</v>
      </c>
      <c r="BG13" s="164">
        <v>39.772799999999997</v>
      </c>
      <c r="BH13" s="164">
        <v>-2.6429999999999998</v>
      </c>
      <c r="BI13" s="165"/>
      <c r="BJ13" s="164">
        <v>-96.295000000000002</v>
      </c>
      <c r="BK13" s="164">
        <v>-0.53639999999999999</v>
      </c>
      <c r="BL13" s="165"/>
      <c r="BM13" s="164">
        <v>2.4195000000000002</v>
      </c>
      <c r="BN13" s="164">
        <v>587.99990000000003</v>
      </c>
      <c r="BO13" s="164">
        <v>105.59399999999999</v>
      </c>
      <c r="BP13" s="164">
        <v>105.7161</v>
      </c>
      <c r="BQ13" s="164">
        <v>-650.48910000000001</v>
      </c>
      <c r="BR13" s="164">
        <v>399.20940000000002</v>
      </c>
      <c r="BS13" s="165"/>
      <c r="BT13" s="164">
        <v>-60.813299999999998</v>
      </c>
      <c r="BU13" s="164">
        <v>60.061700000000002</v>
      </c>
      <c r="BV13" s="164">
        <v>66.433899999999994</v>
      </c>
      <c r="BW13" s="164">
        <v>27.04</v>
      </c>
      <c r="BX13" s="164">
        <v>27.93</v>
      </c>
      <c r="BY13" s="164">
        <v>46.52</v>
      </c>
      <c r="BZ13" s="164">
        <v>69.69</v>
      </c>
      <c r="CA13" s="164">
        <v>44.611899999999999</v>
      </c>
      <c r="CB13" s="164">
        <v>43.138399999999997</v>
      </c>
      <c r="CC13" s="164">
        <v>15.8553</v>
      </c>
      <c r="CD13" s="164">
        <v>16.141400000000001</v>
      </c>
      <c r="CE13" s="164">
        <v>51.3035</v>
      </c>
      <c r="CF13" s="164">
        <v>-78.753699999999995</v>
      </c>
      <c r="CG13" s="164">
        <v>-77.903400000000005</v>
      </c>
      <c r="CH13" s="164">
        <v>6.7709000000000001</v>
      </c>
      <c r="CI13" s="165"/>
      <c r="CJ13" s="165"/>
      <c r="CK13" s="165"/>
      <c r="CL13" s="164">
        <v>73.599999999999994</v>
      </c>
      <c r="CM13" s="164">
        <v>66.400000000000006</v>
      </c>
      <c r="CN13" s="164">
        <v>-11.74</v>
      </c>
      <c r="CO13" s="164">
        <v>45.918100000000003</v>
      </c>
      <c r="CP13" s="164">
        <v>44.585799999999999</v>
      </c>
      <c r="CQ13" s="164">
        <v>44.8444</v>
      </c>
      <c r="CR13" s="164">
        <v>-70.141199999999998</v>
      </c>
      <c r="CS13" s="164">
        <v>-69.5732</v>
      </c>
      <c r="CT13" s="164">
        <v>94.523700000000005</v>
      </c>
      <c r="CU13" s="164">
        <v>-61.847200000000001</v>
      </c>
      <c r="CV13" s="164">
        <v>101.8999</v>
      </c>
      <c r="CW13" s="164">
        <v>10.333600000000001</v>
      </c>
      <c r="CX13" s="164">
        <v>36.17</v>
      </c>
      <c r="CY13" s="164">
        <v>21.08</v>
      </c>
      <c r="CZ13" s="164">
        <v>32.5854</v>
      </c>
      <c r="DA13" s="164">
        <v>30.473299999999998</v>
      </c>
      <c r="DB13" s="164">
        <v>-25.02</v>
      </c>
      <c r="DC13" s="165"/>
      <c r="DD13" s="165"/>
      <c r="DE13" s="165"/>
      <c r="DF13" s="164">
        <v>-157.41030000000001</v>
      </c>
      <c r="DG13" s="165"/>
      <c r="DH13" s="164">
        <v>-15.4312</v>
      </c>
      <c r="DI13" s="164">
        <v>-78.5</v>
      </c>
      <c r="DJ13" s="164">
        <v>-77.8</v>
      </c>
      <c r="DK13" s="164">
        <v>24.194600000000001</v>
      </c>
      <c r="DL13" s="164">
        <v>31.3568</v>
      </c>
      <c r="DM13" s="164">
        <v>42.752499999999998</v>
      </c>
      <c r="DN13" s="164">
        <v>44.549599999999998</v>
      </c>
      <c r="DO13" s="164">
        <v>31.05</v>
      </c>
      <c r="DP13" s="164">
        <v>-7.02</v>
      </c>
      <c r="DQ13" s="164">
        <v>56.357999999999997</v>
      </c>
      <c r="DR13" s="164">
        <v>157.55889999999999</v>
      </c>
      <c r="DS13" s="164">
        <v>-37.29</v>
      </c>
      <c r="DT13" s="164">
        <v>0</v>
      </c>
      <c r="DU13" s="164">
        <v>58.66</v>
      </c>
      <c r="DV13" s="164">
        <v>56.18</v>
      </c>
      <c r="DW13" s="164">
        <v>160.8364</v>
      </c>
      <c r="DX13" s="164">
        <v>155.10910000000001</v>
      </c>
      <c r="DY13" s="164">
        <v>86.894800000000004</v>
      </c>
      <c r="DZ13" s="164">
        <v>86.209100000000007</v>
      </c>
      <c r="EA13" s="164">
        <v>253.7595</v>
      </c>
      <c r="EB13" s="164">
        <v>209.30119999999999</v>
      </c>
      <c r="EC13" s="164">
        <v>202.08690000000001</v>
      </c>
      <c r="ED13" s="164">
        <v>204.91759999999999</v>
      </c>
      <c r="EE13" s="164">
        <v>107.4691</v>
      </c>
      <c r="EF13" s="164">
        <v>92.941299999999998</v>
      </c>
      <c r="EG13" s="164">
        <v>-23.864000000000001</v>
      </c>
      <c r="EH13" s="164">
        <v>658.94960000000003</v>
      </c>
      <c r="EI13" s="164">
        <v>465.0172</v>
      </c>
      <c r="EJ13" s="165"/>
      <c r="EK13" s="164">
        <v>-27.893999999999998</v>
      </c>
      <c r="EL13" s="164">
        <v>-25.3413</v>
      </c>
      <c r="EM13" s="164">
        <v>-26.473600000000001</v>
      </c>
      <c r="EN13" s="164">
        <v>-2.6181999999999999</v>
      </c>
      <c r="EO13" s="165"/>
      <c r="EP13" s="164">
        <v>96.816000000000003</v>
      </c>
      <c r="EQ13" s="164">
        <v>-3.6154000000000002</v>
      </c>
      <c r="ER13" s="164">
        <v>-4.0762999999999998</v>
      </c>
      <c r="ES13" s="164">
        <v>-56.486600000000003</v>
      </c>
      <c r="ET13" s="165"/>
      <c r="EU13" s="164">
        <v>-24.76</v>
      </c>
      <c r="EV13" s="164">
        <v>56.9</v>
      </c>
      <c r="EW13" s="164">
        <v>10.661300000000001</v>
      </c>
      <c r="EX13" s="164">
        <v>-52.384999999999998</v>
      </c>
      <c r="EY13" s="164">
        <v>-39.336100000000002</v>
      </c>
      <c r="EZ13" s="164">
        <v>-38.372</v>
      </c>
      <c r="FA13" s="164">
        <v>10.9793</v>
      </c>
      <c r="FB13" s="164">
        <v>-88.948599999999999</v>
      </c>
      <c r="FC13" s="164">
        <v>54.629800000000003</v>
      </c>
      <c r="FD13" s="164">
        <v>24.0364</v>
      </c>
      <c r="FE13" s="165"/>
      <c r="FF13" s="164">
        <v>23.9499</v>
      </c>
      <c r="FG13" s="164">
        <v>39.446800000000003</v>
      </c>
      <c r="FH13" s="164">
        <v>39.861499999999999</v>
      </c>
      <c r="FI13" s="164">
        <v>37.717700000000001</v>
      </c>
      <c r="FJ13" s="164">
        <v>-45.715600000000002</v>
      </c>
      <c r="FK13" s="164">
        <v>-46.385399999999997</v>
      </c>
      <c r="FL13" s="164">
        <v>144.51480000000001</v>
      </c>
      <c r="FM13" s="164">
        <v>-84.065799999999996</v>
      </c>
      <c r="FN13" s="164">
        <v>-84.140100000000004</v>
      </c>
      <c r="FO13" s="164">
        <v>97.859300000000005</v>
      </c>
      <c r="FP13" s="164">
        <v>110.0098</v>
      </c>
      <c r="FQ13" s="164">
        <v>24.377199999999998</v>
      </c>
      <c r="FR13" s="164">
        <v>12.01</v>
      </c>
      <c r="FS13" s="164">
        <v>11.377700000000001</v>
      </c>
      <c r="FT13" s="164">
        <v>0.73640000000000005</v>
      </c>
      <c r="FU13" s="164">
        <v>-6.69</v>
      </c>
      <c r="FV13" s="164">
        <v>14.6</v>
      </c>
      <c r="FW13" s="164">
        <v>24.159199999999998</v>
      </c>
      <c r="FX13" s="165"/>
      <c r="FY13" s="164">
        <v>-2.9489999999999998</v>
      </c>
      <c r="FZ13" s="164">
        <v>4.4770000000000003</v>
      </c>
      <c r="GA13" s="165"/>
      <c r="GB13" s="165">
        <v>29.27</v>
      </c>
      <c r="GC13" s="164">
        <v>-109.574</v>
      </c>
      <c r="GD13" s="164">
        <v>-96.734499999999997</v>
      </c>
      <c r="GE13" s="164">
        <v>14.28</v>
      </c>
      <c r="GF13" s="164">
        <v>62.051699999999997</v>
      </c>
      <c r="GG13" s="164">
        <v>28.4</v>
      </c>
      <c r="GH13" s="164">
        <v>-13.836600000000001</v>
      </c>
      <c r="GI13" s="164">
        <v>-0.67949999999999999</v>
      </c>
      <c r="GJ13" s="164">
        <v>0</v>
      </c>
      <c r="GK13" s="164">
        <v>1.3852</v>
      </c>
      <c r="GL13" s="165"/>
      <c r="GM13" s="165"/>
      <c r="GN13" s="164">
        <v>-12.1342</v>
      </c>
      <c r="GO13" s="164">
        <v>-21.233000000000001</v>
      </c>
      <c r="GP13" s="164">
        <v>14.408300000000001</v>
      </c>
      <c r="GQ13" s="164">
        <v>21.699000000000002</v>
      </c>
      <c r="GR13" s="164">
        <v>61.843800000000002</v>
      </c>
      <c r="GS13" s="164">
        <v>63.759</v>
      </c>
      <c r="GT13" s="164">
        <v>-101.50700000000001</v>
      </c>
      <c r="GU13" s="164">
        <v>-16.457599999999999</v>
      </c>
      <c r="GV13" s="164">
        <v>21.477599999999999</v>
      </c>
      <c r="GW13" s="164">
        <v>-36.982700000000001</v>
      </c>
      <c r="GX13" s="164">
        <v>12.869400000000001</v>
      </c>
      <c r="GY13" s="164">
        <v>7.5307000000000004</v>
      </c>
      <c r="GZ13" s="164">
        <v>7.1944999999999997</v>
      </c>
      <c r="HA13" s="164">
        <v>13.9275</v>
      </c>
      <c r="HB13" s="164">
        <v>237.64590000000001</v>
      </c>
      <c r="HC13" s="164">
        <v>237.23089999999999</v>
      </c>
      <c r="HD13" s="164">
        <v>38.1</v>
      </c>
      <c r="HE13" s="164">
        <v>-37.177799999999998</v>
      </c>
      <c r="HF13" s="164">
        <v>-186.54150000000001</v>
      </c>
      <c r="HG13" s="164">
        <v>186.26900000000001</v>
      </c>
      <c r="HH13" s="164">
        <v>380.70139999999998</v>
      </c>
      <c r="HI13" s="164">
        <v>-221.81620000000001</v>
      </c>
      <c r="HJ13" s="164">
        <v>-222.21279999999999</v>
      </c>
      <c r="HK13" s="164">
        <v>-22.505800000000001</v>
      </c>
      <c r="HL13" s="164">
        <v>-10.5694</v>
      </c>
      <c r="HM13" s="164">
        <v>78.817499999999995</v>
      </c>
      <c r="HN13" s="164">
        <v>75.480400000000003</v>
      </c>
      <c r="HO13" s="165"/>
      <c r="HP13" s="164">
        <v>-140.821</v>
      </c>
      <c r="HQ13" s="164">
        <v>43.860799999999998</v>
      </c>
      <c r="HR13" s="164">
        <v>42.8611</v>
      </c>
      <c r="HS13" s="164">
        <v>-46.591000000000001</v>
      </c>
      <c r="HT13" s="164">
        <v>-47.738300000000002</v>
      </c>
      <c r="HU13" s="164">
        <v>94.49</v>
      </c>
      <c r="HV13" s="164">
        <v>94.31</v>
      </c>
      <c r="HW13" s="164">
        <v>77.599999999999994</v>
      </c>
      <c r="HX13" s="164">
        <v>78</v>
      </c>
      <c r="HY13" s="164">
        <v>21.720500000000001</v>
      </c>
      <c r="HZ13" s="164">
        <v>23.76</v>
      </c>
      <c r="IA13" s="164">
        <v>-397.7244</v>
      </c>
      <c r="IB13" s="164">
        <v>102.4029</v>
      </c>
      <c r="IC13" s="164">
        <v>102.0151</v>
      </c>
      <c r="ID13" s="165"/>
      <c r="IE13" s="164">
        <v>48.1</v>
      </c>
      <c r="IF13" s="164">
        <v>-42.6</v>
      </c>
      <c r="IG13" s="164">
        <v>-42.3</v>
      </c>
      <c r="IH13" s="165"/>
      <c r="II13" s="164">
        <v>1.3068</v>
      </c>
      <c r="IJ13" s="164">
        <v>-380.4194</v>
      </c>
      <c r="IK13" s="164">
        <v>-422.86509999999998</v>
      </c>
      <c r="IL13" s="164">
        <v>538.88040000000001</v>
      </c>
      <c r="IM13" s="164">
        <v>407.00700000000001</v>
      </c>
      <c r="IN13" s="164">
        <v>59.884999999999998</v>
      </c>
      <c r="IO13" s="164">
        <v>-400.58019999999999</v>
      </c>
      <c r="IP13" s="164">
        <v>398.46839999999997</v>
      </c>
      <c r="IQ13" s="164">
        <v>-149.48349999999999</v>
      </c>
      <c r="IR13" s="164">
        <v>-276.1884</v>
      </c>
      <c r="IS13" s="164">
        <v>-393.44299999999998</v>
      </c>
      <c r="IT13" s="164">
        <v>118.3433</v>
      </c>
      <c r="IU13" s="164">
        <v>118.2227</v>
      </c>
      <c r="IV13" s="164">
        <v>149.92509999999999</v>
      </c>
      <c r="IW13" s="164">
        <v>-514.40909999999997</v>
      </c>
      <c r="IX13" s="164">
        <v>284.54820000000001</v>
      </c>
      <c r="IY13" s="164">
        <v>-237.2441</v>
      </c>
      <c r="IZ13" s="164">
        <v>242.547</v>
      </c>
      <c r="JA13" s="164">
        <v>-10.4138</v>
      </c>
      <c r="JB13" s="165"/>
      <c r="JC13" s="164">
        <v>24.24</v>
      </c>
      <c r="JD13" s="164">
        <v>7.4210000000000003</v>
      </c>
      <c r="JE13" s="164">
        <v>7.4349999999999996</v>
      </c>
      <c r="JF13" s="164">
        <v>-24.08</v>
      </c>
      <c r="JG13" s="165"/>
      <c r="JH13" s="165"/>
      <c r="JI13" s="164">
        <v>-8.6999999999999994E-2</v>
      </c>
      <c r="JJ13" s="164">
        <v>-41.249699999999997</v>
      </c>
      <c r="JK13" s="164">
        <v>-3.9841000000000002</v>
      </c>
      <c r="JL13" s="164">
        <v>16.5</v>
      </c>
      <c r="JM13" s="164">
        <v>49.356000000000002</v>
      </c>
      <c r="JN13" s="164">
        <v>49.41</v>
      </c>
      <c r="JO13" s="165"/>
      <c r="JP13" s="164">
        <v>13.6213</v>
      </c>
      <c r="JQ13" s="165"/>
      <c r="JR13" s="164">
        <v>75.359700000000004</v>
      </c>
      <c r="JS13" s="164">
        <v>75.774500000000003</v>
      </c>
      <c r="JT13" s="165"/>
      <c r="JU13" s="164">
        <v>-46.8</v>
      </c>
      <c r="JV13" s="164">
        <v>25.227799999999998</v>
      </c>
      <c r="JW13" s="164">
        <v>5.21</v>
      </c>
      <c r="JX13" s="165"/>
      <c r="JY13" s="164">
        <v>-14.709899999999999</v>
      </c>
      <c r="JZ13" s="164">
        <v>47.858699999999999</v>
      </c>
      <c r="KA13" s="164">
        <v>22.170500000000001</v>
      </c>
      <c r="KB13" s="164">
        <v>-15.4756</v>
      </c>
      <c r="KC13" s="164">
        <v>-47.902799999999999</v>
      </c>
      <c r="KD13" s="164">
        <v>10.4618</v>
      </c>
      <c r="KE13" s="164">
        <v>36.434800000000003</v>
      </c>
      <c r="KF13" s="164">
        <v>38.200000000000003</v>
      </c>
      <c r="KG13" s="164">
        <v>-37</v>
      </c>
      <c r="KH13" s="164">
        <v>195.9941</v>
      </c>
      <c r="KI13" s="164">
        <v>-177.66470000000001</v>
      </c>
    </row>
    <row r="14" spans="1:295" ht="18" customHeight="1" x14ac:dyDescent="0.3">
      <c r="A14" s="161" t="s">
        <v>54</v>
      </c>
      <c r="B14" s="161" t="s">
        <v>788</v>
      </c>
      <c r="C14" s="164">
        <v>0</v>
      </c>
      <c r="D14" s="164">
        <v>15.8398</v>
      </c>
      <c r="E14" s="164">
        <v>-19.690200000000001</v>
      </c>
      <c r="F14" s="164">
        <v>-39.775199999999998</v>
      </c>
      <c r="G14" s="164">
        <v>15.691700000000001</v>
      </c>
      <c r="H14" s="165"/>
      <c r="I14" s="164">
        <v>35.502200000000002</v>
      </c>
      <c r="J14" s="164">
        <v>-52.608699999999999</v>
      </c>
      <c r="K14" s="164">
        <v>41.289299999999997</v>
      </c>
      <c r="L14" s="164">
        <v>20.849399999999999</v>
      </c>
      <c r="M14" s="164">
        <v>20.458400000000001</v>
      </c>
      <c r="N14" s="164">
        <v>-17.760000000000002</v>
      </c>
      <c r="O14" s="164">
        <v>-36.951000000000001</v>
      </c>
      <c r="P14" s="164">
        <v>35.200000000000003</v>
      </c>
      <c r="Q14" s="164">
        <v>18.216000000000001</v>
      </c>
      <c r="R14" s="164">
        <v>-33</v>
      </c>
      <c r="S14" s="164">
        <v>11.225</v>
      </c>
      <c r="T14" s="164">
        <v>16.202200000000001</v>
      </c>
      <c r="U14" s="164">
        <v>17.2989</v>
      </c>
      <c r="V14" s="164">
        <v>17.290900000000001</v>
      </c>
      <c r="W14" s="164">
        <v>29.035900000000002</v>
      </c>
      <c r="X14" s="164">
        <v>16.9025</v>
      </c>
      <c r="Y14" s="164">
        <v>5.7493999999999996</v>
      </c>
      <c r="Z14" s="164">
        <v>8.5667000000000009</v>
      </c>
      <c r="AA14" s="165"/>
      <c r="AB14" s="165"/>
      <c r="AC14" s="165"/>
      <c r="AD14" s="165"/>
      <c r="AE14" s="165"/>
      <c r="AF14" s="164">
        <v>17.760000000000002</v>
      </c>
      <c r="AG14" s="164">
        <v>35.200000000000003</v>
      </c>
      <c r="AH14" s="164">
        <v>22.594999999999999</v>
      </c>
      <c r="AI14" s="164">
        <v>0.26100000000000001</v>
      </c>
      <c r="AJ14" s="165">
        <v>-49.17</v>
      </c>
      <c r="AK14" s="165">
        <v>-48.43</v>
      </c>
      <c r="AL14" s="165"/>
      <c r="AM14" s="165"/>
      <c r="AN14" s="165"/>
      <c r="AO14" s="164">
        <v>16.2042</v>
      </c>
      <c r="AP14" s="164">
        <v>-3.3494999999999999</v>
      </c>
      <c r="AQ14" s="164">
        <v>50.256799999999998</v>
      </c>
      <c r="AR14" s="164">
        <v>51.77</v>
      </c>
      <c r="AS14" s="164">
        <v>73.041399999999996</v>
      </c>
      <c r="AT14" s="164">
        <v>-34.025599999999997</v>
      </c>
      <c r="AU14" s="164">
        <v>-34.4313</v>
      </c>
      <c r="AV14" s="164">
        <v>13.8088</v>
      </c>
      <c r="AW14" s="164">
        <v>12.2636</v>
      </c>
      <c r="AX14" s="164">
        <v>61.755200000000002</v>
      </c>
      <c r="AY14" s="164">
        <v>62.558999999999997</v>
      </c>
      <c r="AZ14" s="164">
        <v>6.8212999999999999</v>
      </c>
      <c r="BA14" s="164">
        <v>35.7498</v>
      </c>
      <c r="BB14" s="164">
        <v>-516.78039999999999</v>
      </c>
      <c r="BC14" s="164">
        <v>26.586200000000002</v>
      </c>
      <c r="BD14" s="164">
        <v>-12.7</v>
      </c>
      <c r="BE14" s="164">
        <v>-13</v>
      </c>
      <c r="BF14" s="164">
        <v>40.7254</v>
      </c>
      <c r="BG14" s="164">
        <v>40.4497</v>
      </c>
      <c r="BH14" s="164">
        <v>-2.3635999999999999</v>
      </c>
      <c r="BI14" s="165"/>
      <c r="BJ14" s="164">
        <v>-97.217299999999994</v>
      </c>
      <c r="BK14" s="164">
        <v>-0.33090000000000003</v>
      </c>
      <c r="BL14" s="165"/>
      <c r="BM14" s="164">
        <v>2.528</v>
      </c>
      <c r="BN14" s="164">
        <v>572.80179999999996</v>
      </c>
      <c r="BO14" s="164">
        <v>94.485299999999995</v>
      </c>
      <c r="BP14" s="164">
        <v>94.424199999999999</v>
      </c>
      <c r="BQ14" s="164">
        <v>-631.26930000000004</v>
      </c>
      <c r="BR14" s="164">
        <v>382.28710000000001</v>
      </c>
      <c r="BS14" s="165"/>
      <c r="BT14" s="164">
        <v>-76.306700000000006</v>
      </c>
      <c r="BU14" s="164">
        <v>78.273399999999995</v>
      </c>
      <c r="BV14" s="164">
        <v>64.338200000000001</v>
      </c>
      <c r="BW14" s="164">
        <v>25.82</v>
      </c>
      <c r="BX14" s="164">
        <v>27.57</v>
      </c>
      <c r="BY14" s="164">
        <v>46.52</v>
      </c>
      <c r="BZ14" s="164">
        <v>67.58</v>
      </c>
      <c r="CA14" s="164">
        <v>48.496699999999997</v>
      </c>
      <c r="CB14" s="164">
        <v>49.032499999999999</v>
      </c>
      <c r="CC14" s="164">
        <v>14.481999999999999</v>
      </c>
      <c r="CD14" s="164">
        <v>14.7841</v>
      </c>
      <c r="CE14" s="164">
        <v>50.194800000000001</v>
      </c>
      <c r="CF14" s="164">
        <v>-76.749399999999994</v>
      </c>
      <c r="CG14" s="164">
        <v>-77.156599999999997</v>
      </c>
      <c r="CH14" s="164">
        <v>7.2363999999999997</v>
      </c>
      <c r="CI14" s="165"/>
      <c r="CJ14" s="165"/>
      <c r="CK14" s="165"/>
      <c r="CL14" s="164">
        <v>73.7</v>
      </c>
      <c r="CM14" s="164">
        <v>66.5</v>
      </c>
      <c r="CN14" s="164">
        <v>-11.4</v>
      </c>
      <c r="CO14" s="164">
        <v>45.901899999999998</v>
      </c>
      <c r="CP14" s="164">
        <v>43.883600000000001</v>
      </c>
      <c r="CQ14" s="164">
        <v>44.902099999999997</v>
      </c>
      <c r="CR14" s="164">
        <v>-69.6584</v>
      </c>
      <c r="CS14" s="164">
        <v>-70.552899999999994</v>
      </c>
      <c r="CT14" s="164">
        <v>84.517600000000002</v>
      </c>
      <c r="CU14" s="164">
        <v>-50.654800000000002</v>
      </c>
      <c r="CV14" s="164">
        <v>91.630200000000002</v>
      </c>
      <c r="CW14" s="164">
        <v>10.726900000000001</v>
      </c>
      <c r="CX14" s="164">
        <v>36.549999999999997</v>
      </c>
      <c r="CY14" s="164">
        <v>21.01</v>
      </c>
      <c r="CZ14" s="164">
        <v>32.116700000000002</v>
      </c>
      <c r="DA14" s="164">
        <v>30.033899999999999</v>
      </c>
      <c r="DB14" s="164">
        <v>-24.69</v>
      </c>
      <c r="DC14" s="165"/>
      <c r="DD14" s="165"/>
      <c r="DE14" s="165"/>
      <c r="DF14" s="164">
        <v>-152.50790000000001</v>
      </c>
      <c r="DG14" s="165"/>
      <c r="DH14" s="164">
        <v>-15.2394</v>
      </c>
      <c r="DI14" s="164">
        <v>-76</v>
      </c>
      <c r="DJ14" s="164">
        <v>-75.3</v>
      </c>
      <c r="DK14" s="164">
        <v>24.375900000000001</v>
      </c>
      <c r="DL14" s="164">
        <v>30.770900000000001</v>
      </c>
      <c r="DM14" s="164">
        <v>41.813200000000002</v>
      </c>
      <c r="DN14" s="164">
        <v>43.377699999999997</v>
      </c>
      <c r="DO14" s="164">
        <v>30.4</v>
      </c>
      <c r="DP14" s="164">
        <v>-6.75</v>
      </c>
      <c r="DQ14" s="164">
        <v>59.148000000000003</v>
      </c>
      <c r="DR14" s="164">
        <v>151.28360000000001</v>
      </c>
      <c r="DS14" s="164">
        <v>-37.6</v>
      </c>
      <c r="DT14" s="165"/>
      <c r="DU14" s="164">
        <v>58.41</v>
      </c>
      <c r="DV14" s="164">
        <v>56.09</v>
      </c>
      <c r="DW14" s="164">
        <v>150.5455</v>
      </c>
      <c r="DX14" s="164">
        <v>150.81819999999999</v>
      </c>
      <c r="DY14" s="164">
        <v>88.071799999999996</v>
      </c>
      <c r="DZ14" s="164">
        <v>85.5364</v>
      </c>
      <c r="EA14" s="164">
        <v>250.9007</v>
      </c>
      <c r="EB14" s="164">
        <v>205.8879</v>
      </c>
      <c r="EC14" s="164">
        <v>198.23099999999999</v>
      </c>
      <c r="ED14" s="164">
        <v>202.07900000000001</v>
      </c>
      <c r="EE14" s="164">
        <v>125.3614</v>
      </c>
      <c r="EF14" s="164">
        <v>110.7097</v>
      </c>
      <c r="EG14" s="164">
        <v>-23.867000000000001</v>
      </c>
      <c r="EH14" s="164">
        <v>640.40560000000005</v>
      </c>
      <c r="EI14" s="164">
        <v>495.89249999999998</v>
      </c>
      <c r="EJ14" s="165"/>
      <c r="EK14" s="164">
        <v>-27.843800000000002</v>
      </c>
      <c r="EL14" s="164">
        <v>-25.3828</v>
      </c>
      <c r="EM14" s="164">
        <v>-38.092700000000001</v>
      </c>
      <c r="EN14" s="164">
        <v>2.0183</v>
      </c>
      <c r="EO14" s="165"/>
      <c r="EP14" s="164">
        <v>173.62799999999999</v>
      </c>
      <c r="EQ14" s="164">
        <v>-13.401899999999999</v>
      </c>
      <c r="ER14" s="164">
        <v>-14.3728</v>
      </c>
      <c r="ES14" s="164">
        <v>-74.385199999999998</v>
      </c>
      <c r="ET14" s="164">
        <v>15.64</v>
      </c>
      <c r="EU14" s="164">
        <v>-17.010000000000002</v>
      </c>
      <c r="EV14" s="164">
        <v>107</v>
      </c>
      <c r="EW14" s="164">
        <v>10.679500000000001</v>
      </c>
      <c r="EX14" s="164">
        <v>-39.8919</v>
      </c>
      <c r="EY14" s="164">
        <v>-38.002299999999998</v>
      </c>
      <c r="EZ14" s="164">
        <v>-36.943800000000003</v>
      </c>
      <c r="FA14" s="164">
        <v>7.8631000000000002</v>
      </c>
      <c r="FB14" s="164">
        <v>-105.14409999999999</v>
      </c>
      <c r="FC14" s="164">
        <v>71.894099999999995</v>
      </c>
      <c r="FD14" s="164">
        <v>23.984000000000002</v>
      </c>
      <c r="FE14" s="165"/>
      <c r="FF14" s="164">
        <v>23.592600000000001</v>
      </c>
      <c r="FG14" s="164">
        <v>39.667099999999998</v>
      </c>
      <c r="FH14" s="164">
        <v>40.149099999999997</v>
      </c>
      <c r="FI14" s="164">
        <v>38.762</v>
      </c>
      <c r="FJ14" s="164">
        <v>-49.734499999999997</v>
      </c>
      <c r="FK14" s="164">
        <v>-50.404400000000003</v>
      </c>
      <c r="FL14" s="164">
        <v>126.4295</v>
      </c>
      <c r="FM14" s="164">
        <v>-85.011700000000005</v>
      </c>
      <c r="FN14" s="164">
        <v>-84.767399999999995</v>
      </c>
      <c r="FO14" s="164">
        <v>94.433599999999998</v>
      </c>
      <c r="FP14" s="164">
        <v>108.2996</v>
      </c>
      <c r="FQ14" s="164">
        <v>16.6281</v>
      </c>
      <c r="FR14" s="164">
        <v>11.76</v>
      </c>
      <c r="FS14" s="164">
        <v>13.9681</v>
      </c>
      <c r="FT14" s="164">
        <v>0.71560000000000001</v>
      </c>
      <c r="FU14" s="164">
        <v>-8.74</v>
      </c>
      <c r="FV14" s="164">
        <v>15.39</v>
      </c>
      <c r="FW14" s="164">
        <v>16.2804</v>
      </c>
      <c r="FX14" s="165"/>
      <c r="FY14" s="164">
        <v>-2.9740000000000002</v>
      </c>
      <c r="FZ14" s="164">
        <v>4.4859999999999998</v>
      </c>
      <c r="GA14" s="165"/>
      <c r="GB14" s="165">
        <v>29.27</v>
      </c>
      <c r="GC14" s="164">
        <v>-109.13030000000001</v>
      </c>
      <c r="GD14" s="164">
        <v>-94.863600000000005</v>
      </c>
      <c r="GE14" s="164">
        <v>14.39</v>
      </c>
      <c r="GF14" s="164">
        <v>61.570300000000003</v>
      </c>
      <c r="GG14" s="164">
        <v>28.8</v>
      </c>
      <c r="GH14" s="164">
        <v>-13.6439</v>
      </c>
      <c r="GI14" s="164">
        <v>-0.74609999999999999</v>
      </c>
      <c r="GJ14" s="164">
        <v>0</v>
      </c>
      <c r="GK14" s="164">
        <v>1.3813</v>
      </c>
      <c r="GL14" s="165"/>
      <c r="GM14" s="165"/>
      <c r="GN14" s="164">
        <v>-13.499499999999999</v>
      </c>
      <c r="GO14" s="164">
        <v>-20.4939</v>
      </c>
      <c r="GP14" s="164">
        <v>14.186199999999999</v>
      </c>
      <c r="GQ14" s="164">
        <v>21.186599999999999</v>
      </c>
      <c r="GR14" s="164">
        <v>63.052700000000002</v>
      </c>
      <c r="GS14" s="164">
        <v>64.359899999999996</v>
      </c>
      <c r="GT14" s="164">
        <v>-99.913300000000007</v>
      </c>
      <c r="GU14" s="164">
        <v>-16.040500000000002</v>
      </c>
      <c r="GV14" s="164">
        <v>21.299099999999999</v>
      </c>
      <c r="GW14" s="164">
        <v>-36.228200000000001</v>
      </c>
      <c r="GX14" s="164">
        <v>12.500999999999999</v>
      </c>
      <c r="GY14" s="164">
        <v>7.2671000000000001</v>
      </c>
      <c r="GZ14" s="164">
        <v>7.0046999999999997</v>
      </c>
      <c r="HA14" s="165"/>
      <c r="HB14" s="164">
        <v>245.7182</v>
      </c>
      <c r="HC14" s="164">
        <v>243.98159999999999</v>
      </c>
      <c r="HD14" s="164">
        <v>56.2</v>
      </c>
      <c r="HE14" s="164">
        <v>-53.489199999999997</v>
      </c>
      <c r="HF14" s="164">
        <v>-205.40170000000001</v>
      </c>
      <c r="HG14" s="164">
        <v>205.04740000000001</v>
      </c>
      <c r="HH14" s="164">
        <v>416.66550000000001</v>
      </c>
      <c r="HI14" s="164">
        <v>-227.84909999999999</v>
      </c>
      <c r="HJ14" s="164">
        <v>-229.2132</v>
      </c>
      <c r="HK14" s="164">
        <v>-20.526800000000001</v>
      </c>
      <c r="HL14" s="164">
        <v>-9.1153999999999993</v>
      </c>
      <c r="HM14" s="164">
        <v>75.770200000000003</v>
      </c>
      <c r="HN14" s="164">
        <v>76.541399999999996</v>
      </c>
      <c r="HO14" s="165"/>
      <c r="HP14" s="165"/>
      <c r="HQ14" s="164">
        <v>44.717799999999997</v>
      </c>
      <c r="HR14" s="164">
        <v>44.552999999999997</v>
      </c>
      <c r="HS14" s="164">
        <v>-49.692100000000003</v>
      </c>
      <c r="HT14" s="164">
        <v>-49.952599999999997</v>
      </c>
      <c r="HU14" s="164">
        <v>96.77</v>
      </c>
      <c r="HV14" s="164">
        <v>95.97</v>
      </c>
      <c r="HW14" s="164">
        <v>80.099999999999994</v>
      </c>
      <c r="HX14" s="164">
        <v>80.7</v>
      </c>
      <c r="HY14" s="164">
        <v>21.884899999999998</v>
      </c>
      <c r="HZ14" s="164">
        <v>24</v>
      </c>
      <c r="IA14" s="164">
        <v>-409.471</v>
      </c>
      <c r="IB14" s="164">
        <v>105.4533</v>
      </c>
      <c r="IC14" s="164">
        <v>105.0655</v>
      </c>
      <c r="ID14" s="165"/>
      <c r="IE14" s="164">
        <v>50.2</v>
      </c>
      <c r="IF14" s="164">
        <v>-43.8</v>
      </c>
      <c r="IG14" s="164">
        <v>-43.2</v>
      </c>
      <c r="IH14" s="164">
        <v>1.5468999999999999</v>
      </c>
      <c r="II14" s="165"/>
      <c r="IJ14" s="164">
        <v>-417.13049999999998</v>
      </c>
      <c r="IK14" s="164">
        <v>-452.85219999999998</v>
      </c>
      <c r="IL14" s="164">
        <v>552.79999999999995</v>
      </c>
      <c r="IM14" s="164">
        <v>422.99310000000003</v>
      </c>
      <c r="IN14" s="164">
        <v>45.598500000000001</v>
      </c>
      <c r="IO14" s="164">
        <v>-412.60719999999998</v>
      </c>
      <c r="IP14" s="164">
        <v>414.80889999999999</v>
      </c>
      <c r="IQ14" s="164">
        <v>-153.09989999999999</v>
      </c>
      <c r="IR14" s="164">
        <v>-282.21370000000002</v>
      </c>
      <c r="IS14" s="164">
        <v>-408.64519999999999</v>
      </c>
      <c r="IT14" s="164">
        <v>124.27889999999999</v>
      </c>
      <c r="IU14" s="164">
        <v>122.1383</v>
      </c>
      <c r="IV14" s="164">
        <v>152.3657</v>
      </c>
      <c r="IW14" s="164">
        <v>-532.16849999999999</v>
      </c>
      <c r="IX14" s="164">
        <v>289.97489999999999</v>
      </c>
      <c r="IY14" s="164">
        <v>-241.5692</v>
      </c>
      <c r="IZ14" s="164">
        <v>248.4564</v>
      </c>
      <c r="JA14" s="164">
        <v>-10.257300000000001</v>
      </c>
      <c r="JB14" s="165"/>
      <c r="JC14" s="164">
        <v>23.84</v>
      </c>
      <c r="JD14" s="164">
        <v>7.1239999999999997</v>
      </c>
      <c r="JE14" s="164">
        <v>7.1210000000000004</v>
      </c>
      <c r="JF14" s="164">
        <v>-24</v>
      </c>
      <c r="JG14" s="165"/>
      <c r="JH14" s="165"/>
      <c r="JI14" s="164">
        <v>1.5E-3</v>
      </c>
      <c r="JJ14" s="164">
        <v>-41.7502</v>
      </c>
      <c r="JK14" s="164">
        <v>-3.4256000000000002</v>
      </c>
      <c r="JL14" s="164">
        <v>16.5</v>
      </c>
      <c r="JM14" s="164">
        <v>53.048999999999999</v>
      </c>
      <c r="JN14" s="164">
        <v>52.125</v>
      </c>
      <c r="JO14" s="164">
        <v>11.2806</v>
      </c>
      <c r="JP14" s="165"/>
      <c r="JQ14" s="165"/>
      <c r="JR14" s="164">
        <v>73.604299999999995</v>
      </c>
      <c r="JS14" s="164">
        <v>75.976100000000002</v>
      </c>
      <c r="JT14" s="165"/>
      <c r="JU14" s="164">
        <v>-47.9</v>
      </c>
      <c r="JV14" s="164">
        <v>24.998899999999999</v>
      </c>
      <c r="JW14" s="164">
        <v>5.22</v>
      </c>
      <c r="JX14" s="165"/>
      <c r="JY14" s="164">
        <v>-10.7963</v>
      </c>
      <c r="JZ14" s="164">
        <v>47.488500000000002</v>
      </c>
      <c r="KA14" s="164">
        <v>20.1694</v>
      </c>
      <c r="KB14" s="164">
        <v>-10.8401</v>
      </c>
      <c r="KC14" s="164">
        <v>-46.738399999999999</v>
      </c>
      <c r="KD14" s="164">
        <v>8.1732999999999993</v>
      </c>
      <c r="KE14" s="164">
        <v>37.309199999999997</v>
      </c>
      <c r="KF14" s="164">
        <v>40.299999999999997</v>
      </c>
      <c r="KG14" s="164">
        <v>-40.1</v>
      </c>
      <c r="KH14" s="164">
        <v>214.70650000000001</v>
      </c>
      <c r="KI14" s="164">
        <v>-195.5976</v>
      </c>
    </row>
    <row r="15" spans="1:295" ht="18" customHeight="1" x14ac:dyDescent="0.3">
      <c r="A15" s="161" t="s">
        <v>54</v>
      </c>
      <c r="B15" s="161" t="s">
        <v>789</v>
      </c>
      <c r="C15" s="164">
        <v>0</v>
      </c>
      <c r="D15" s="164">
        <v>16.193100000000001</v>
      </c>
      <c r="E15" s="164">
        <v>-19.9255</v>
      </c>
      <c r="F15" s="164">
        <v>-39.7517</v>
      </c>
      <c r="G15" s="164">
        <v>17.061199999999999</v>
      </c>
      <c r="H15" s="165"/>
      <c r="I15" s="164">
        <v>34.585999999999999</v>
      </c>
      <c r="J15" s="164">
        <v>-49.915799999999997</v>
      </c>
      <c r="K15" s="164">
        <v>40.808100000000003</v>
      </c>
      <c r="L15" s="164">
        <v>20.699400000000001</v>
      </c>
      <c r="M15" s="164">
        <v>20.313099999999999</v>
      </c>
      <c r="N15" s="164">
        <v>-15.54</v>
      </c>
      <c r="O15" s="164">
        <v>-43.142000000000003</v>
      </c>
      <c r="P15" s="164">
        <v>41.8</v>
      </c>
      <c r="Q15" s="164">
        <v>18.216000000000001</v>
      </c>
      <c r="R15" s="164">
        <v>-39.6</v>
      </c>
      <c r="S15" s="164">
        <v>11.2584</v>
      </c>
      <c r="T15" s="164">
        <v>13.120200000000001</v>
      </c>
      <c r="U15" s="164">
        <v>17.1601</v>
      </c>
      <c r="V15" s="164">
        <v>17.452200000000001</v>
      </c>
      <c r="W15" s="164">
        <v>28.999400000000001</v>
      </c>
      <c r="X15" s="164">
        <v>16.8323</v>
      </c>
      <c r="Y15" s="164">
        <v>6.2735000000000003</v>
      </c>
      <c r="Z15" s="164">
        <v>8.7992000000000008</v>
      </c>
      <c r="AA15" s="165"/>
      <c r="AB15" s="165"/>
      <c r="AC15" s="165"/>
      <c r="AD15" s="165"/>
      <c r="AE15" s="165"/>
      <c r="AF15" s="164">
        <v>17.760000000000002</v>
      </c>
      <c r="AG15" s="164">
        <v>41.8</v>
      </c>
      <c r="AH15" s="164">
        <v>22.18</v>
      </c>
      <c r="AI15" s="164">
        <v>0.25900000000000001</v>
      </c>
      <c r="AJ15" s="165">
        <v>-49.17</v>
      </c>
      <c r="AK15" s="165">
        <v>-48.43</v>
      </c>
      <c r="AL15" s="165"/>
      <c r="AM15" s="165"/>
      <c r="AN15" s="165"/>
      <c r="AO15" s="164">
        <v>16.055299999999999</v>
      </c>
      <c r="AP15" s="164">
        <v>-3.3285</v>
      </c>
      <c r="AQ15" s="164">
        <v>49.588500000000003</v>
      </c>
      <c r="AR15" s="164">
        <v>52.655799999999999</v>
      </c>
      <c r="AS15" s="164">
        <v>79.069599999999994</v>
      </c>
      <c r="AT15" s="164">
        <v>-37.642499999999998</v>
      </c>
      <c r="AU15" s="164">
        <v>-37.5259</v>
      </c>
      <c r="AV15" s="164">
        <v>15.1296</v>
      </c>
      <c r="AW15" s="164">
        <v>28.3432</v>
      </c>
      <c r="AX15" s="164">
        <v>61.755200000000002</v>
      </c>
      <c r="AY15" s="164">
        <v>61.0854</v>
      </c>
      <c r="AZ15" s="164">
        <v>7.8681999999999999</v>
      </c>
      <c r="BA15" s="164">
        <v>46.4876</v>
      </c>
      <c r="BB15" s="164">
        <v>-541.65260000000001</v>
      </c>
      <c r="BC15" s="164">
        <v>27.5031</v>
      </c>
      <c r="BD15" s="164">
        <v>-12.9</v>
      </c>
      <c r="BE15" s="164">
        <v>-13.5</v>
      </c>
      <c r="BF15" s="164">
        <v>44.481000000000002</v>
      </c>
      <c r="BG15" s="164">
        <v>42.975000000000001</v>
      </c>
      <c r="BH15" s="164">
        <v>-2.3353000000000002</v>
      </c>
      <c r="BI15" s="165"/>
      <c r="BJ15" s="164">
        <v>-102.87220000000001</v>
      </c>
      <c r="BK15" s="164">
        <v>-0.72189999999999999</v>
      </c>
      <c r="BL15" s="165"/>
      <c r="BM15" s="164">
        <v>2.7235999999999998</v>
      </c>
      <c r="BN15" s="164">
        <v>594.2867</v>
      </c>
      <c r="BO15" s="164">
        <v>102.45059999999999</v>
      </c>
      <c r="BP15" s="164">
        <v>102.8779</v>
      </c>
      <c r="BQ15" s="164">
        <v>-670.05780000000004</v>
      </c>
      <c r="BR15" s="164">
        <v>392.00220000000002</v>
      </c>
      <c r="BS15" s="165"/>
      <c r="BT15" s="164">
        <v>-68.819400000000002</v>
      </c>
      <c r="BU15" s="164">
        <v>70.297899999999998</v>
      </c>
      <c r="BV15" s="164">
        <v>64.1785</v>
      </c>
      <c r="BW15" s="164">
        <v>25.78</v>
      </c>
      <c r="BX15" s="164">
        <v>27.65</v>
      </c>
      <c r="BY15" s="164">
        <v>46.54</v>
      </c>
      <c r="BZ15" s="164">
        <v>67.61</v>
      </c>
      <c r="CA15" s="164">
        <v>55.194499999999998</v>
      </c>
      <c r="CB15" s="164">
        <v>55.462400000000002</v>
      </c>
      <c r="CC15" s="164">
        <v>7.9043000000000001</v>
      </c>
      <c r="CD15" s="164">
        <v>8.4318000000000008</v>
      </c>
      <c r="CE15" s="164">
        <v>49.511400000000002</v>
      </c>
      <c r="CF15" s="164">
        <v>-72.635800000000003</v>
      </c>
      <c r="CG15" s="164">
        <v>-72.436199999999999</v>
      </c>
      <c r="CH15" s="164">
        <v>7.9554</v>
      </c>
      <c r="CI15" s="165"/>
      <c r="CJ15" s="165"/>
      <c r="CK15" s="165"/>
      <c r="CL15" s="164">
        <v>70.900000000000006</v>
      </c>
      <c r="CM15" s="164">
        <v>63.9</v>
      </c>
      <c r="CN15" s="164">
        <v>-11.42</v>
      </c>
      <c r="CO15" s="164">
        <v>46.738399999999999</v>
      </c>
      <c r="CP15" s="164">
        <v>44.728299999999997</v>
      </c>
      <c r="CQ15" s="164">
        <v>45.2363</v>
      </c>
      <c r="CR15" s="164">
        <v>-67.560199999999995</v>
      </c>
      <c r="CS15" s="164">
        <v>-66.989999999999995</v>
      </c>
      <c r="CT15" s="164">
        <v>88.733900000000006</v>
      </c>
      <c r="CU15" s="164">
        <v>-58.502800000000001</v>
      </c>
      <c r="CV15" s="164">
        <v>96.434200000000004</v>
      </c>
      <c r="CW15" s="164">
        <v>10.537599999999999</v>
      </c>
      <c r="CX15" s="164">
        <v>35.549999999999997</v>
      </c>
      <c r="CY15" s="164">
        <v>20.76</v>
      </c>
      <c r="CZ15" s="164">
        <v>30.7104</v>
      </c>
      <c r="DA15" s="164">
        <v>29.008500000000002</v>
      </c>
      <c r="DB15" s="164">
        <v>0</v>
      </c>
      <c r="DC15" s="165"/>
      <c r="DD15" s="165"/>
      <c r="DE15" s="165"/>
      <c r="DF15" s="164">
        <v>-149.17359999999999</v>
      </c>
      <c r="DG15" s="165"/>
      <c r="DH15" s="164">
        <v>-37.639099999999999</v>
      </c>
      <c r="DI15" s="165"/>
      <c r="DJ15" s="165"/>
      <c r="DK15" s="164">
        <v>23.129000000000001</v>
      </c>
      <c r="DL15" s="164">
        <v>30.184899999999999</v>
      </c>
      <c r="DM15" s="164">
        <v>40.873899999999999</v>
      </c>
      <c r="DN15" s="164">
        <v>43.377699999999997</v>
      </c>
      <c r="DO15" s="164">
        <v>30.09</v>
      </c>
      <c r="DP15" s="164">
        <v>-6.55</v>
      </c>
      <c r="DQ15" s="164">
        <v>60.45</v>
      </c>
      <c r="DR15" s="164">
        <v>147.85339999999999</v>
      </c>
      <c r="DS15" s="164">
        <v>-38.26</v>
      </c>
      <c r="DT15" s="165"/>
      <c r="DU15" s="164">
        <v>58.63</v>
      </c>
      <c r="DV15" s="164">
        <v>55.99</v>
      </c>
      <c r="DW15" s="164">
        <v>149.6</v>
      </c>
      <c r="DX15" s="164">
        <v>146.43639999999999</v>
      </c>
      <c r="DY15" s="164">
        <v>91.940799999999996</v>
      </c>
      <c r="DZ15" s="164">
        <v>91.309100000000001</v>
      </c>
      <c r="EA15" s="164">
        <v>249.48609999999999</v>
      </c>
      <c r="EB15" s="164">
        <v>207.94739999999999</v>
      </c>
      <c r="EC15" s="164">
        <v>199.9605</v>
      </c>
      <c r="ED15" s="164">
        <v>201.6643</v>
      </c>
      <c r="EE15" s="164">
        <v>128.6515</v>
      </c>
      <c r="EF15" s="164">
        <v>115.25660000000001</v>
      </c>
      <c r="EG15" s="164">
        <v>-23.170999999999999</v>
      </c>
      <c r="EH15" s="164">
        <v>683.15210000000002</v>
      </c>
      <c r="EI15" s="164">
        <v>493.8707</v>
      </c>
      <c r="EJ15" s="165"/>
      <c r="EK15" s="164">
        <v>-27.474299999999999</v>
      </c>
      <c r="EL15" s="164">
        <v>-25.608799999999999</v>
      </c>
      <c r="EM15" s="164">
        <v>-45.950400000000002</v>
      </c>
      <c r="EN15" s="164">
        <v>5.8646000000000003</v>
      </c>
      <c r="EO15" s="165"/>
      <c r="EP15" s="164">
        <v>182.84399999999999</v>
      </c>
      <c r="EQ15" s="164">
        <v>-16.085100000000001</v>
      </c>
      <c r="ER15" s="164">
        <v>-16.7834</v>
      </c>
      <c r="ES15" s="164">
        <v>-77.958399999999997</v>
      </c>
      <c r="ET15" s="164">
        <v>16.25</v>
      </c>
      <c r="EU15" s="164">
        <v>-14.74</v>
      </c>
      <c r="EV15" s="164">
        <v>123.1</v>
      </c>
      <c r="EW15" s="164">
        <v>10.743499999999999</v>
      </c>
      <c r="EX15" s="164">
        <v>-34.759599999999999</v>
      </c>
      <c r="EY15" s="164">
        <v>-38.091900000000003</v>
      </c>
      <c r="EZ15" s="164">
        <v>-37.236800000000002</v>
      </c>
      <c r="FA15" s="164">
        <v>8.7791999999999994</v>
      </c>
      <c r="FB15" s="164">
        <v>-111.57859999999999</v>
      </c>
      <c r="FC15" s="164">
        <v>74.402699999999996</v>
      </c>
      <c r="FD15" s="164">
        <v>23.874400000000001</v>
      </c>
      <c r="FE15" s="165"/>
      <c r="FF15" s="164">
        <v>24.0016</v>
      </c>
      <c r="FG15" s="164">
        <v>40.181600000000003</v>
      </c>
      <c r="FH15" s="164">
        <v>39.9206</v>
      </c>
      <c r="FI15" s="164">
        <v>38.552799999999998</v>
      </c>
      <c r="FJ15" s="164">
        <v>-56.4328</v>
      </c>
      <c r="FK15" s="164">
        <v>-55.762999999999998</v>
      </c>
      <c r="FL15" s="164">
        <v>151.88290000000001</v>
      </c>
      <c r="FM15" s="164">
        <v>-89.896199999999993</v>
      </c>
      <c r="FN15" s="164">
        <v>-90.119299999999996</v>
      </c>
      <c r="FO15" s="164">
        <v>99.858599999999996</v>
      </c>
      <c r="FP15" s="164">
        <v>109.10339999999999</v>
      </c>
      <c r="FQ15" s="164">
        <v>41.904299999999999</v>
      </c>
      <c r="FR15" s="164">
        <v>10.55</v>
      </c>
      <c r="FS15" s="164">
        <v>5.5647000000000002</v>
      </c>
      <c r="FT15" s="164">
        <v>0.71560000000000001</v>
      </c>
      <c r="FU15" s="164">
        <v>-2.69</v>
      </c>
      <c r="FV15" s="164">
        <v>16.190000000000001</v>
      </c>
      <c r="FW15" s="164">
        <v>41.662300000000002</v>
      </c>
      <c r="FX15" s="165"/>
      <c r="FY15" s="164">
        <v>-2.9180000000000001</v>
      </c>
      <c r="FZ15" s="164">
        <v>4.5259999999999998</v>
      </c>
      <c r="GA15" s="165"/>
      <c r="GB15" s="165">
        <v>29.27</v>
      </c>
      <c r="GC15" s="164">
        <v>-111.4862</v>
      </c>
      <c r="GD15" s="164">
        <v>-100.1191</v>
      </c>
      <c r="GE15" s="164">
        <v>13.98</v>
      </c>
      <c r="GF15" s="164">
        <v>64.309700000000007</v>
      </c>
      <c r="GG15" s="164">
        <v>28.7</v>
      </c>
      <c r="GH15" s="164">
        <v>-12.6189</v>
      </c>
      <c r="GI15" s="164">
        <v>-0.75180000000000002</v>
      </c>
      <c r="GJ15" s="164">
        <v>0</v>
      </c>
      <c r="GK15" s="164">
        <v>1.3676999999999999</v>
      </c>
      <c r="GL15" s="165"/>
      <c r="GM15" s="165"/>
      <c r="GN15" s="164">
        <v>-13.1074</v>
      </c>
      <c r="GO15" s="164">
        <v>-19.525300000000001</v>
      </c>
      <c r="GP15" s="164">
        <v>14.6128</v>
      </c>
      <c r="GQ15" s="164">
        <v>20.468499999999999</v>
      </c>
      <c r="GR15" s="164">
        <v>63.400100000000002</v>
      </c>
      <c r="GS15" s="164">
        <v>64.232600000000005</v>
      </c>
      <c r="GT15" s="164">
        <v>-100.3506</v>
      </c>
      <c r="GU15" s="164">
        <v>-16.072500000000002</v>
      </c>
      <c r="GV15" s="164">
        <v>20.764199999999999</v>
      </c>
      <c r="GW15" s="164">
        <v>-36.860700000000001</v>
      </c>
      <c r="GX15" s="164">
        <v>13.1457</v>
      </c>
      <c r="GY15" s="164">
        <v>7.2084999999999999</v>
      </c>
      <c r="GZ15" s="164">
        <v>6.9729999999999999</v>
      </c>
      <c r="HA15" s="164">
        <v>14</v>
      </c>
      <c r="HB15" s="164">
        <v>239.84379999999999</v>
      </c>
      <c r="HC15" s="164">
        <v>239.16300000000001</v>
      </c>
      <c r="HD15" s="164">
        <v>46.9</v>
      </c>
      <c r="HE15" s="164">
        <v>-46.956400000000002</v>
      </c>
      <c r="HF15" s="164">
        <v>-187.73650000000001</v>
      </c>
      <c r="HG15" s="164">
        <v>185.48779999999999</v>
      </c>
      <c r="HH15" s="164">
        <v>404.4194</v>
      </c>
      <c r="HI15" s="164">
        <v>-225.9461</v>
      </c>
      <c r="HJ15" s="164">
        <v>-223.30549999999999</v>
      </c>
      <c r="HK15" s="164">
        <v>-21.634599999999999</v>
      </c>
      <c r="HL15" s="164">
        <v>-9.7796000000000003</v>
      </c>
      <c r="HM15" s="164">
        <v>76.461299999999994</v>
      </c>
      <c r="HN15" s="164">
        <v>75.533299999999997</v>
      </c>
      <c r="HO15" s="164">
        <v>-144.21360000000001</v>
      </c>
      <c r="HP15" s="165"/>
      <c r="HQ15" s="164">
        <v>43.0259</v>
      </c>
      <c r="HR15" s="164">
        <v>42.948999999999998</v>
      </c>
      <c r="HS15" s="164">
        <v>-54.4649</v>
      </c>
      <c r="HT15" s="164">
        <v>-53.793399999999998</v>
      </c>
      <c r="HU15" s="164">
        <v>87.87</v>
      </c>
      <c r="HV15" s="164">
        <v>87.54</v>
      </c>
      <c r="HW15" s="164">
        <v>79.8</v>
      </c>
      <c r="HX15" s="164">
        <v>79.8</v>
      </c>
      <c r="HY15" s="164">
        <v>22.0687</v>
      </c>
      <c r="HZ15" s="164">
        <v>25.28</v>
      </c>
      <c r="IA15" s="164">
        <v>-404.0136</v>
      </c>
      <c r="IB15" s="164">
        <v>103.7405</v>
      </c>
      <c r="IC15" s="164">
        <v>104.3261</v>
      </c>
      <c r="ID15" s="165"/>
      <c r="IE15" s="164">
        <v>49.1</v>
      </c>
      <c r="IF15" s="164">
        <v>-40.700000000000003</v>
      </c>
      <c r="IG15" s="164">
        <v>-40.6</v>
      </c>
      <c r="IH15" s="165"/>
      <c r="II15" s="165"/>
      <c r="IJ15" s="164">
        <v>-398.5917</v>
      </c>
      <c r="IK15" s="164">
        <v>-455.36689999999999</v>
      </c>
      <c r="IL15" s="164">
        <v>544.54020000000003</v>
      </c>
      <c r="IM15" s="164">
        <v>408.8485</v>
      </c>
      <c r="IN15" s="164">
        <v>45.079599999999999</v>
      </c>
      <c r="IO15" s="164">
        <v>-404.06740000000002</v>
      </c>
      <c r="IP15" s="164">
        <v>401.35649999999998</v>
      </c>
      <c r="IQ15" s="164">
        <v>-152.49610000000001</v>
      </c>
      <c r="IR15" s="164">
        <v>-278.19959999999998</v>
      </c>
      <c r="IS15" s="164">
        <v>-400.73520000000002</v>
      </c>
      <c r="IT15" s="164">
        <v>120.4742</v>
      </c>
      <c r="IU15" s="164">
        <v>119.7148</v>
      </c>
      <c r="IV15" s="164">
        <v>153.59559999999999</v>
      </c>
      <c r="IW15" s="164">
        <v>-527.48969999999997</v>
      </c>
      <c r="IX15" s="164">
        <v>289.24149999999997</v>
      </c>
      <c r="IY15" s="164">
        <v>-243.34829999999999</v>
      </c>
      <c r="IZ15" s="164">
        <v>248.37029999999999</v>
      </c>
      <c r="JA15" s="164">
        <v>-9.9387000000000008</v>
      </c>
      <c r="JB15" s="165"/>
      <c r="JC15" s="164">
        <v>23.36</v>
      </c>
      <c r="JD15" s="164">
        <v>7.2709999999999999</v>
      </c>
      <c r="JE15" s="164">
        <v>7.2690000000000001</v>
      </c>
      <c r="JF15" s="164">
        <v>-23.84</v>
      </c>
      <c r="JG15" s="165"/>
      <c r="JH15" s="165"/>
      <c r="JI15" s="164">
        <v>-2.9000000000000001E-2</v>
      </c>
      <c r="JJ15" s="164">
        <v>-41.3962</v>
      </c>
      <c r="JK15" s="164">
        <v>-3.7490999999999999</v>
      </c>
      <c r="JL15" s="164">
        <v>16.5</v>
      </c>
      <c r="JM15" s="164">
        <v>50.668999999999997</v>
      </c>
      <c r="JN15" s="164">
        <v>48.932000000000002</v>
      </c>
      <c r="JO15" s="164">
        <v>11.289</v>
      </c>
      <c r="JP15" s="165"/>
      <c r="JQ15" s="165"/>
      <c r="JR15" s="164">
        <v>74.268699999999995</v>
      </c>
      <c r="JS15" s="164">
        <v>73.780900000000003</v>
      </c>
      <c r="JT15" s="165"/>
      <c r="JU15" s="164">
        <v>-47.8</v>
      </c>
      <c r="JV15" s="164">
        <v>25.0063</v>
      </c>
      <c r="JW15" s="164">
        <v>5.22</v>
      </c>
      <c r="JX15" s="165"/>
      <c r="JY15" s="164">
        <v>-13.071</v>
      </c>
      <c r="JZ15" s="164">
        <v>47.447699999999998</v>
      </c>
      <c r="KA15" s="164">
        <v>21.308299999999999</v>
      </c>
      <c r="KB15" s="164">
        <v>-13.319800000000001</v>
      </c>
      <c r="KC15" s="164">
        <v>-47.234699999999997</v>
      </c>
      <c r="KD15" s="164">
        <v>8.6476000000000006</v>
      </c>
      <c r="KE15" s="164">
        <v>37.314500000000002</v>
      </c>
      <c r="KF15" s="164">
        <v>39.200000000000003</v>
      </c>
      <c r="KG15" s="164">
        <v>-38.700000000000003</v>
      </c>
      <c r="KH15" s="164">
        <v>221.12360000000001</v>
      </c>
      <c r="KI15" s="164">
        <v>-209.6422</v>
      </c>
    </row>
    <row r="16" spans="1:295" ht="18" customHeight="1" x14ac:dyDescent="0.3">
      <c r="A16" s="161" t="s">
        <v>54</v>
      </c>
      <c r="B16" s="161" t="s">
        <v>790</v>
      </c>
      <c r="C16" s="166">
        <v>0</v>
      </c>
      <c r="D16" s="166">
        <v>16.709199999999999</v>
      </c>
      <c r="E16" s="166">
        <v>-20.253</v>
      </c>
      <c r="F16" s="166">
        <v>-40.452599999999997</v>
      </c>
      <c r="G16" s="166">
        <v>17.791699999999999</v>
      </c>
      <c r="H16" s="167"/>
      <c r="I16" s="166">
        <v>34.879800000000003</v>
      </c>
      <c r="J16" s="166">
        <v>-49.096800000000002</v>
      </c>
      <c r="K16" s="166">
        <v>41.225900000000003</v>
      </c>
      <c r="L16" s="166">
        <v>20.711400000000001</v>
      </c>
      <c r="M16" s="166">
        <v>20.133700000000001</v>
      </c>
      <c r="N16" s="166">
        <v>-13.32</v>
      </c>
      <c r="O16" s="166">
        <v>-42.094000000000001</v>
      </c>
      <c r="P16" s="166">
        <v>39.6</v>
      </c>
      <c r="Q16" s="166">
        <v>17.388000000000002</v>
      </c>
      <c r="R16" s="167"/>
      <c r="S16" s="166">
        <v>11.512600000000001</v>
      </c>
      <c r="T16" s="166">
        <v>12.097</v>
      </c>
      <c r="U16" s="166">
        <v>17.644300000000001</v>
      </c>
      <c r="V16" s="166">
        <v>17.950500000000002</v>
      </c>
      <c r="W16" s="166">
        <v>29.470700000000001</v>
      </c>
      <c r="X16" s="166">
        <v>17.723800000000001</v>
      </c>
      <c r="Y16" s="166">
        <v>6.0590999999999999</v>
      </c>
      <c r="Z16" s="166">
        <v>8.4077999999999999</v>
      </c>
      <c r="AA16" s="167"/>
      <c r="AB16" s="167"/>
      <c r="AC16" s="167"/>
      <c r="AD16" s="167"/>
      <c r="AE16" s="167"/>
      <c r="AF16" s="166">
        <v>13.32</v>
      </c>
      <c r="AG16" s="166">
        <v>41.8</v>
      </c>
      <c r="AH16" s="166">
        <v>23.023</v>
      </c>
      <c r="AI16" s="166">
        <v>0.26300000000000001</v>
      </c>
      <c r="AJ16" s="167">
        <v>-49.17</v>
      </c>
      <c r="AK16" s="167">
        <v>-48.43</v>
      </c>
      <c r="AL16" s="167"/>
      <c r="AM16" s="167"/>
      <c r="AN16" s="167"/>
      <c r="AO16" s="166">
        <v>16.649799999999999</v>
      </c>
      <c r="AP16" s="166">
        <v>-3.6922000000000001</v>
      </c>
      <c r="AQ16" s="166">
        <v>50.323900000000002</v>
      </c>
      <c r="AR16" s="166">
        <v>51.607199999999999</v>
      </c>
      <c r="AS16" s="166">
        <v>73.088399999999993</v>
      </c>
      <c r="AT16" s="166">
        <v>-33.623699999999999</v>
      </c>
      <c r="AU16" s="166">
        <v>-31.559699999999999</v>
      </c>
      <c r="AV16" s="166">
        <v>13.442500000000001</v>
      </c>
      <c r="AW16" s="166">
        <v>13.4544</v>
      </c>
      <c r="AX16" s="166">
        <v>59.343899999999998</v>
      </c>
      <c r="AY16" s="166">
        <v>62.023099999999999</v>
      </c>
      <c r="AZ16" s="166">
        <v>6.8212999999999999</v>
      </c>
      <c r="BA16" s="166">
        <v>36.1477</v>
      </c>
      <c r="BB16" s="166">
        <v>-525.14970000000005</v>
      </c>
      <c r="BC16" s="166">
        <v>27.017700000000001</v>
      </c>
      <c r="BD16" s="166">
        <v>-13</v>
      </c>
      <c r="BE16" s="166">
        <v>-13.4</v>
      </c>
      <c r="BF16" s="166">
        <v>37.989400000000003</v>
      </c>
      <c r="BG16" s="166">
        <v>37.189900000000002</v>
      </c>
      <c r="BH16" s="166">
        <v>-2.6650999999999998</v>
      </c>
      <c r="BI16" s="167"/>
      <c r="BJ16" s="166">
        <v>-93.413600000000002</v>
      </c>
      <c r="BK16" s="166">
        <v>-0.78639999999999999</v>
      </c>
      <c r="BL16" s="167"/>
      <c r="BM16" s="166">
        <v>2.6516999999999999</v>
      </c>
      <c r="BN16" s="166">
        <v>578.32560000000001</v>
      </c>
      <c r="BO16" s="166">
        <v>111.1789</v>
      </c>
      <c r="BP16" s="166">
        <v>111.1484</v>
      </c>
      <c r="BQ16" s="166">
        <v>-681.37239999999997</v>
      </c>
      <c r="BR16" s="166">
        <v>390.27730000000003</v>
      </c>
      <c r="BS16" s="167"/>
      <c r="BT16" s="166">
        <v>-45.210500000000003</v>
      </c>
      <c r="BU16" s="166">
        <v>45.958300000000001</v>
      </c>
      <c r="BV16" s="166">
        <v>65.186400000000006</v>
      </c>
      <c r="BW16" s="166">
        <v>26.08</v>
      </c>
      <c r="BX16" s="166">
        <v>27.57</v>
      </c>
      <c r="BY16" s="166">
        <v>46.57</v>
      </c>
      <c r="BZ16" s="166">
        <v>68.31</v>
      </c>
      <c r="CA16" s="166">
        <v>47.023099999999999</v>
      </c>
      <c r="CB16" s="166">
        <v>47.023099999999999</v>
      </c>
      <c r="CC16" s="166">
        <v>9.4801000000000002</v>
      </c>
      <c r="CD16" s="166">
        <v>10.3048</v>
      </c>
      <c r="CE16" s="166">
        <v>49.445999999999998</v>
      </c>
      <c r="CF16" s="166">
        <v>-70.202299999999994</v>
      </c>
      <c r="CG16" s="166">
        <v>-69.289000000000001</v>
      </c>
      <c r="CH16" s="166">
        <v>8.1059000000000001</v>
      </c>
      <c r="CI16" s="167"/>
      <c r="CJ16" s="167"/>
      <c r="CK16" s="167"/>
      <c r="CL16" s="166">
        <v>72</v>
      </c>
      <c r="CM16" s="166">
        <v>64.900000000000006</v>
      </c>
      <c r="CN16" s="166">
        <v>-11.37</v>
      </c>
      <c r="CO16" s="166">
        <v>48.345500000000001</v>
      </c>
      <c r="CP16" s="166">
        <v>47.526800000000001</v>
      </c>
      <c r="CQ16" s="166">
        <v>47.314</v>
      </c>
      <c r="CR16" s="166">
        <v>-62.7395</v>
      </c>
      <c r="CS16" s="166">
        <v>-61.7288</v>
      </c>
      <c r="CT16" s="166">
        <v>93.491600000000005</v>
      </c>
      <c r="CU16" s="166">
        <v>-68.097399999999993</v>
      </c>
      <c r="CV16" s="166">
        <v>100.2734</v>
      </c>
      <c r="CW16" s="166">
        <v>10.754799999999999</v>
      </c>
      <c r="CX16" s="166">
        <v>34.07</v>
      </c>
      <c r="CY16" s="166">
        <v>20.11</v>
      </c>
      <c r="CZ16" s="166">
        <v>31.6479</v>
      </c>
      <c r="DA16" s="166">
        <v>29.7409</v>
      </c>
      <c r="DB16" s="167"/>
      <c r="DC16" s="167"/>
      <c r="DD16" s="167"/>
      <c r="DE16" s="167"/>
      <c r="DF16" s="166">
        <v>-154.2998</v>
      </c>
      <c r="DG16" s="167"/>
      <c r="DH16" s="166">
        <v>-39.636400000000002</v>
      </c>
      <c r="DI16" s="167"/>
      <c r="DJ16" s="167"/>
      <c r="DK16" s="166">
        <v>22.991599999999998</v>
      </c>
      <c r="DL16" s="167"/>
      <c r="DM16" s="166">
        <v>42.752499999999998</v>
      </c>
      <c r="DN16" s="166">
        <v>43.377699999999997</v>
      </c>
      <c r="DO16" s="167"/>
      <c r="DP16" s="166">
        <v>-7.09</v>
      </c>
      <c r="DQ16" s="166">
        <v>60.387999999999998</v>
      </c>
      <c r="DR16" s="166">
        <v>153.2937</v>
      </c>
      <c r="DS16" s="166">
        <v>-42.09</v>
      </c>
      <c r="DT16" s="167"/>
      <c r="DU16" s="166">
        <v>59.78</v>
      </c>
      <c r="DV16" s="166">
        <v>57.02</v>
      </c>
      <c r="DW16" s="166">
        <v>156.10910000000001</v>
      </c>
      <c r="DX16" s="166">
        <v>152.89089999999999</v>
      </c>
      <c r="DY16" s="166">
        <v>88.656800000000004</v>
      </c>
      <c r="DZ16" s="166">
        <v>86.827299999999994</v>
      </c>
      <c r="EA16" s="166">
        <v>252.52610000000001</v>
      </c>
      <c r="EB16" s="166">
        <v>210.86189999999999</v>
      </c>
      <c r="EC16" s="166">
        <v>200.74770000000001</v>
      </c>
      <c r="ED16" s="166">
        <v>203.43289999999999</v>
      </c>
      <c r="EE16" s="166">
        <v>101.761</v>
      </c>
      <c r="EF16" s="166">
        <v>86.735299999999995</v>
      </c>
      <c r="EG16" s="166">
        <v>-24.814</v>
      </c>
      <c r="EH16" s="166">
        <v>699.28719999999998</v>
      </c>
      <c r="EI16" s="166">
        <v>481.59500000000003</v>
      </c>
      <c r="EJ16" s="167"/>
      <c r="EK16" s="166">
        <v>-28.350899999999999</v>
      </c>
      <c r="EL16" s="166">
        <v>-25.843299999999999</v>
      </c>
      <c r="EM16" s="166">
        <v>-16.579899999999999</v>
      </c>
      <c r="EN16" s="166">
        <v>10.9657</v>
      </c>
      <c r="EO16" s="167"/>
      <c r="EP16" s="166">
        <v>52.271999999999998</v>
      </c>
      <c r="EQ16" s="166">
        <v>1.2058</v>
      </c>
      <c r="ER16" s="166">
        <v>0.72119999999999995</v>
      </c>
      <c r="ES16" s="166">
        <v>-49.554499999999997</v>
      </c>
      <c r="ET16" s="166">
        <v>0</v>
      </c>
      <c r="EU16" s="166">
        <v>-20.03</v>
      </c>
      <c r="EV16" s="166">
        <v>1</v>
      </c>
      <c r="EW16" s="166">
        <v>10.916399999999999</v>
      </c>
      <c r="EX16" s="166">
        <v>-25.727900000000002</v>
      </c>
      <c r="EY16" s="166">
        <v>-36.975499999999997</v>
      </c>
      <c r="EZ16" s="166">
        <v>-36.1</v>
      </c>
      <c r="FA16" s="166">
        <v>7.8796999999999997</v>
      </c>
      <c r="FB16" s="166">
        <v>-84.438999999999993</v>
      </c>
      <c r="FC16" s="166">
        <v>47.725499999999997</v>
      </c>
      <c r="FD16" s="166">
        <v>23.381399999999999</v>
      </c>
      <c r="FE16" s="167"/>
      <c r="FF16" s="166">
        <v>22.888000000000002</v>
      </c>
      <c r="FG16" s="166">
        <v>40.023000000000003</v>
      </c>
      <c r="FH16" s="166">
        <v>40.315100000000001</v>
      </c>
      <c r="FI16" s="166">
        <v>38.708799999999997</v>
      </c>
      <c r="FJ16" s="166">
        <v>-47.892499999999998</v>
      </c>
      <c r="FK16" s="166">
        <v>-48.3949</v>
      </c>
      <c r="FL16" s="166">
        <v>141.8355</v>
      </c>
      <c r="FM16" s="166">
        <v>-86.718199999999996</v>
      </c>
      <c r="FN16" s="166">
        <v>-85.930599999999998</v>
      </c>
      <c r="FO16" s="166">
        <v>98.408500000000004</v>
      </c>
      <c r="FP16" s="166">
        <v>108.7873</v>
      </c>
      <c r="FQ16" s="166">
        <v>29.555499999999999</v>
      </c>
      <c r="FR16" s="166">
        <v>12.43</v>
      </c>
      <c r="FS16" s="166">
        <v>9.6590000000000007</v>
      </c>
      <c r="FT16" s="166">
        <v>0.71560000000000001</v>
      </c>
      <c r="FU16" s="166">
        <v>-5.79</v>
      </c>
      <c r="FV16" s="166">
        <v>14.67</v>
      </c>
      <c r="FW16" s="166">
        <v>29.6069</v>
      </c>
      <c r="FX16" s="167"/>
      <c r="FY16" s="166">
        <v>-2.92</v>
      </c>
      <c r="FZ16" s="166">
        <v>4.2350000000000003</v>
      </c>
      <c r="GA16" s="167"/>
      <c r="GB16" s="167">
        <v>29.27</v>
      </c>
      <c r="GC16" s="166">
        <v>-109.3441</v>
      </c>
      <c r="GD16" s="166">
        <v>-97.060299999999998</v>
      </c>
      <c r="GE16" s="166">
        <v>14.57</v>
      </c>
      <c r="GF16" s="166">
        <v>61.975700000000003</v>
      </c>
      <c r="GG16" s="166">
        <v>28</v>
      </c>
      <c r="GH16" s="166">
        <v>-13.126099999999999</v>
      </c>
      <c r="GI16" s="166">
        <v>-0.74860000000000004</v>
      </c>
      <c r="GJ16" s="167"/>
      <c r="GK16" s="166">
        <v>1.3504</v>
      </c>
      <c r="GL16" s="167"/>
      <c r="GM16" s="167"/>
      <c r="GN16" s="166">
        <v>-13.921200000000001</v>
      </c>
      <c r="GO16" s="166">
        <v>-20.440200000000001</v>
      </c>
      <c r="GP16" s="166">
        <v>13.6166</v>
      </c>
      <c r="GQ16" s="166">
        <v>20.791599999999999</v>
      </c>
      <c r="GR16" s="166">
        <v>61.856499999999997</v>
      </c>
      <c r="GS16" s="166">
        <v>67.396299999999997</v>
      </c>
      <c r="GT16" s="166">
        <v>-97.670699999999997</v>
      </c>
      <c r="GU16" s="166">
        <v>-16.121600000000001</v>
      </c>
      <c r="GV16" s="166">
        <v>21.5778</v>
      </c>
      <c r="GW16" s="166">
        <v>-36.430100000000003</v>
      </c>
      <c r="GX16" s="166">
        <v>13.564399999999999</v>
      </c>
      <c r="GY16" s="166">
        <v>7.2866</v>
      </c>
      <c r="GZ16" s="166">
        <v>7.0258000000000003</v>
      </c>
      <c r="HA16" s="166">
        <v>15</v>
      </c>
      <c r="HB16" s="166">
        <v>242.90729999999999</v>
      </c>
      <c r="HC16" s="166">
        <v>237.99940000000001</v>
      </c>
      <c r="HD16" s="166">
        <v>37.700000000000003</v>
      </c>
      <c r="HE16" s="166">
        <v>-37.004899999999999</v>
      </c>
      <c r="HF16" s="166">
        <v>-180.59209999999999</v>
      </c>
      <c r="HG16" s="166">
        <v>182.00139999999999</v>
      </c>
      <c r="HH16" s="166">
        <v>388.80860000000001</v>
      </c>
      <c r="HI16" s="166">
        <v>-228.34979999999999</v>
      </c>
      <c r="HJ16" s="166">
        <v>-226.17150000000001</v>
      </c>
      <c r="HK16" s="166">
        <v>-17.487500000000001</v>
      </c>
      <c r="HL16" s="166">
        <v>-5.6391</v>
      </c>
      <c r="HM16" s="166">
        <v>74.795400000000001</v>
      </c>
      <c r="HN16" s="166">
        <v>74.534000000000006</v>
      </c>
      <c r="HO16" s="167"/>
      <c r="HP16" s="167"/>
      <c r="HQ16" s="166">
        <v>44.124499999999998</v>
      </c>
      <c r="HR16" s="166">
        <v>43.794899999999998</v>
      </c>
      <c r="HS16" s="166">
        <v>-55.242600000000003</v>
      </c>
      <c r="HT16" s="166">
        <v>-54.7577</v>
      </c>
      <c r="HU16" s="166">
        <v>87.19</v>
      </c>
      <c r="HV16" s="166">
        <v>86.57</v>
      </c>
      <c r="HW16" s="166">
        <v>83.6</v>
      </c>
      <c r="HX16" s="166">
        <v>84.1</v>
      </c>
      <c r="HY16" s="166">
        <v>21.6585</v>
      </c>
      <c r="HZ16" s="166">
        <v>26.56</v>
      </c>
      <c r="IA16" s="166">
        <v>-413.53649999999999</v>
      </c>
      <c r="IB16" s="166">
        <v>107.9598</v>
      </c>
      <c r="IC16" s="166">
        <v>106.6614</v>
      </c>
      <c r="ID16" s="166">
        <v>11.1</v>
      </c>
      <c r="IE16" s="166">
        <v>52.7</v>
      </c>
      <c r="IF16" s="166">
        <v>-42.9</v>
      </c>
      <c r="IG16" s="166">
        <v>-42.3</v>
      </c>
      <c r="IH16" s="166">
        <v>1.4471000000000001</v>
      </c>
      <c r="II16" s="166">
        <v>1.0892999999999999</v>
      </c>
      <c r="IJ16" s="166">
        <v>-382.61579999999998</v>
      </c>
      <c r="IK16" s="166">
        <v>-440.03579999999999</v>
      </c>
      <c r="IL16" s="166">
        <v>556.61249999999995</v>
      </c>
      <c r="IM16" s="166">
        <v>424.4545</v>
      </c>
      <c r="IN16" s="166">
        <v>64.199200000000005</v>
      </c>
      <c r="IO16" s="166">
        <v>-413.79899999999998</v>
      </c>
      <c r="IP16" s="166">
        <v>413.22329999999999</v>
      </c>
      <c r="IQ16" s="166">
        <v>-157.5625</v>
      </c>
      <c r="IR16" s="166">
        <v>-282.86599999999999</v>
      </c>
      <c r="IS16" s="166">
        <v>-411.3777</v>
      </c>
      <c r="IT16" s="166">
        <v>123.593</v>
      </c>
      <c r="IU16" s="166">
        <v>122.1185</v>
      </c>
      <c r="IV16" s="166">
        <v>157.84880000000001</v>
      </c>
      <c r="IW16" s="166">
        <v>-536.43240000000003</v>
      </c>
      <c r="IX16" s="166">
        <v>294.07229999999998</v>
      </c>
      <c r="IY16" s="166">
        <v>-252.381</v>
      </c>
      <c r="IZ16" s="166">
        <v>254.8023</v>
      </c>
      <c r="JA16" s="166">
        <v>-9.7024000000000008</v>
      </c>
      <c r="JB16" s="167"/>
      <c r="JC16" s="166">
        <v>23.28</v>
      </c>
      <c r="JD16" s="166">
        <v>7.1790000000000003</v>
      </c>
      <c r="JE16" s="166">
        <v>7.194</v>
      </c>
      <c r="JF16" s="166">
        <v>-23.2</v>
      </c>
      <c r="JG16" s="167"/>
      <c r="JH16" s="167"/>
      <c r="JI16" s="166">
        <v>-2.9000000000000001E-2</v>
      </c>
      <c r="JJ16" s="166">
        <v>-41.896700000000003</v>
      </c>
      <c r="JK16" s="166">
        <v>-2.1958000000000002</v>
      </c>
      <c r="JL16" s="166">
        <v>13.2</v>
      </c>
      <c r="JM16" s="166">
        <v>52.774999999999999</v>
      </c>
      <c r="JN16" s="166">
        <v>52.697000000000003</v>
      </c>
      <c r="JO16" s="166">
        <v>11.2896</v>
      </c>
      <c r="JP16" s="167"/>
      <c r="JQ16" s="167"/>
      <c r="JR16" s="166">
        <v>71.005300000000005</v>
      </c>
      <c r="JS16" s="166">
        <v>72.931700000000006</v>
      </c>
      <c r="JT16" s="167"/>
      <c r="JU16" s="166">
        <v>-52.2</v>
      </c>
      <c r="JV16" s="166">
        <v>19.541799999999999</v>
      </c>
      <c r="JW16" s="166">
        <v>5.25</v>
      </c>
      <c r="JX16" s="167"/>
      <c r="JY16" s="166">
        <v>-6.4466999999999999</v>
      </c>
      <c r="JZ16" s="166">
        <v>44.694400000000002</v>
      </c>
      <c r="KA16" s="166">
        <v>17.049499999999998</v>
      </c>
      <c r="KB16" s="166">
        <v>-6.8636999999999997</v>
      </c>
      <c r="KC16" s="166">
        <v>-44.353400000000001</v>
      </c>
      <c r="KD16" s="166">
        <v>5.1154000000000002</v>
      </c>
      <c r="KE16" s="166">
        <v>38.210999999999999</v>
      </c>
      <c r="KF16" s="166">
        <v>43.2</v>
      </c>
      <c r="KG16" s="166">
        <v>-43.1</v>
      </c>
      <c r="KH16" s="166">
        <v>207.77879999999999</v>
      </c>
      <c r="KI16" s="166">
        <v>-195.28739999999999</v>
      </c>
    </row>
    <row r="17" spans="1:295" ht="18" customHeight="1" x14ac:dyDescent="0.3">
      <c r="A17" s="161" t="s">
        <v>54</v>
      </c>
      <c r="B17" s="161" t="s">
        <v>791</v>
      </c>
      <c r="C17" s="162">
        <v>0</v>
      </c>
      <c r="D17" s="162">
        <v>17.296700000000001</v>
      </c>
      <c r="E17" s="162">
        <v>-21.1738</v>
      </c>
      <c r="F17" s="162">
        <v>-40.025199999999998</v>
      </c>
      <c r="G17" s="162">
        <v>15.9833</v>
      </c>
      <c r="H17" s="163"/>
      <c r="I17" s="162">
        <v>34.999499999999998</v>
      </c>
      <c r="J17" s="162">
        <v>-51.875599999999999</v>
      </c>
      <c r="K17" s="162">
        <v>42.029000000000003</v>
      </c>
      <c r="L17" s="162">
        <v>21.305299999999999</v>
      </c>
      <c r="M17" s="162">
        <v>20.7577</v>
      </c>
      <c r="N17" s="162">
        <v>-13.32</v>
      </c>
      <c r="O17" s="162">
        <v>-42.97</v>
      </c>
      <c r="P17" s="162">
        <v>39.6</v>
      </c>
      <c r="Q17" s="162">
        <v>19.044</v>
      </c>
      <c r="R17" s="162">
        <v>-39.6</v>
      </c>
      <c r="S17" s="162">
        <v>11.058299999999999</v>
      </c>
      <c r="T17" s="162">
        <v>14.5648</v>
      </c>
      <c r="U17" s="162">
        <v>17.724599999999999</v>
      </c>
      <c r="V17" s="162">
        <v>17.7026</v>
      </c>
      <c r="W17" s="162">
        <v>29.961300000000001</v>
      </c>
      <c r="X17" s="162">
        <v>17.545300000000001</v>
      </c>
      <c r="Y17" s="162">
        <v>6.3555000000000001</v>
      </c>
      <c r="Z17" s="162">
        <v>8.5260999999999996</v>
      </c>
      <c r="AA17" s="163"/>
      <c r="AB17" s="163"/>
      <c r="AC17" s="163"/>
      <c r="AD17" s="163"/>
      <c r="AE17" s="163"/>
      <c r="AF17" s="162">
        <v>13.32</v>
      </c>
      <c r="AG17" s="162">
        <v>41.8</v>
      </c>
      <c r="AH17" s="162">
        <v>22.186</v>
      </c>
      <c r="AI17" s="162">
        <v>0.25900000000000001</v>
      </c>
      <c r="AJ17" s="163">
        <v>-49.17</v>
      </c>
      <c r="AK17" s="163">
        <v>-48.43</v>
      </c>
      <c r="AL17" s="163"/>
      <c r="AM17" s="163"/>
      <c r="AN17" s="163"/>
      <c r="AO17" s="162">
        <v>16.570499999999999</v>
      </c>
      <c r="AP17" s="162">
        <v>-3.4803999999999999</v>
      </c>
      <c r="AQ17" s="162">
        <v>51.281100000000002</v>
      </c>
      <c r="AR17" s="162">
        <v>52.383699999999997</v>
      </c>
      <c r="AS17" s="162">
        <v>69.420699999999997</v>
      </c>
      <c r="AT17" s="162">
        <v>-33.8917</v>
      </c>
      <c r="AU17" s="162">
        <v>-34.359099999999998</v>
      </c>
      <c r="AV17" s="162">
        <v>29.2803</v>
      </c>
      <c r="AW17" s="162">
        <v>29.223700000000001</v>
      </c>
      <c r="AX17" s="162">
        <v>59.477899999999998</v>
      </c>
      <c r="AY17" s="162">
        <v>60.817500000000003</v>
      </c>
      <c r="AZ17" s="162">
        <v>8.9151000000000007</v>
      </c>
      <c r="BA17" s="162">
        <v>53.784999999999997</v>
      </c>
      <c r="BB17" s="162">
        <v>-545.88620000000003</v>
      </c>
      <c r="BC17" s="162">
        <v>27.712499999999999</v>
      </c>
      <c r="BD17" s="162">
        <v>-13.4</v>
      </c>
      <c r="BE17" s="162">
        <v>-13.8</v>
      </c>
      <c r="BF17" s="162">
        <v>41.344499999999996</v>
      </c>
      <c r="BG17" s="162">
        <v>41.201599999999999</v>
      </c>
      <c r="BH17" s="162">
        <v>-2.5556999999999999</v>
      </c>
      <c r="BI17" s="163"/>
      <c r="BJ17" s="162">
        <v>-97.911299999999997</v>
      </c>
      <c r="BK17" s="162">
        <v>-0.50049999999999994</v>
      </c>
      <c r="BL17" s="163"/>
      <c r="BM17" s="162">
        <v>2.6831999999999998</v>
      </c>
      <c r="BN17" s="162">
        <v>601.61120000000005</v>
      </c>
      <c r="BO17" s="162">
        <v>111.54510000000001</v>
      </c>
      <c r="BP17" s="162">
        <v>111.423</v>
      </c>
      <c r="BQ17" s="162">
        <v>-687.76750000000004</v>
      </c>
      <c r="BR17" s="162">
        <v>403.74790000000002</v>
      </c>
      <c r="BS17" s="163"/>
      <c r="BT17" s="162">
        <v>-68.768500000000003</v>
      </c>
      <c r="BU17" s="162">
        <v>69.1297</v>
      </c>
      <c r="BV17" s="162">
        <v>66.104600000000005</v>
      </c>
      <c r="BW17" s="162">
        <v>26.58</v>
      </c>
      <c r="BX17" s="162">
        <v>28.41</v>
      </c>
      <c r="BY17" s="162">
        <v>47.15</v>
      </c>
      <c r="BZ17" s="162">
        <v>69.069999999999993</v>
      </c>
      <c r="CA17" s="162">
        <v>51.175800000000002</v>
      </c>
      <c r="CB17" s="162">
        <v>50.238100000000003</v>
      </c>
      <c r="CC17" s="162">
        <v>10.9999</v>
      </c>
      <c r="CD17" s="162">
        <v>11.8451</v>
      </c>
      <c r="CE17" s="162">
        <v>48.974499999999999</v>
      </c>
      <c r="CF17" s="162">
        <v>-78.059899999999999</v>
      </c>
      <c r="CG17" s="162">
        <v>-77.3065</v>
      </c>
      <c r="CH17" s="162">
        <v>7.2896999999999998</v>
      </c>
      <c r="CI17" s="163"/>
      <c r="CJ17" s="163"/>
      <c r="CK17" s="163"/>
      <c r="CL17" s="162">
        <v>72.099999999999994</v>
      </c>
      <c r="CM17" s="162">
        <v>65</v>
      </c>
      <c r="CN17" s="162">
        <v>-11.28</v>
      </c>
      <c r="CO17" s="162">
        <v>45.7637</v>
      </c>
      <c r="CP17" s="162">
        <v>45.070099999999996</v>
      </c>
      <c r="CQ17" s="162">
        <v>45.193899999999999</v>
      </c>
      <c r="CR17" s="162">
        <v>-67.849100000000007</v>
      </c>
      <c r="CS17" s="162">
        <v>-68.587100000000007</v>
      </c>
      <c r="CT17" s="162">
        <v>97.846599999999995</v>
      </c>
      <c r="CU17" s="162">
        <v>-66.007599999999996</v>
      </c>
      <c r="CV17" s="162">
        <v>103.2949</v>
      </c>
      <c r="CW17" s="162">
        <v>10.6724</v>
      </c>
      <c r="CX17" s="162">
        <v>34.22</v>
      </c>
      <c r="CY17" s="162">
        <v>20.2</v>
      </c>
      <c r="CZ17" s="162">
        <v>32.116700000000002</v>
      </c>
      <c r="DA17" s="162">
        <v>30.180399999999999</v>
      </c>
      <c r="DB17" s="163"/>
      <c r="DC17" s="163"/>
      <c r="DD17" s="163"/>
      <c r="DE17" s="163"/>
      <c r="DF17" s="162">
        <v>-147.0205</v>
      </c>
      <c r="DG17" s="163"/>
      <c r="DH17" s="162">
        <v>-40.167400000000001</v>
      </c>
      <c r="DI17" s="163"/>
      <c r="DJ17" s="163"/>
      <c r="DK17" s="162">
        <v>23.299299999999999</v>
      </c>
      <c r="DL17" s="162">
        <v>30.770900000000001</v>
      </c>
      <c r="DM17" s="162">
        <v>42.752499999999998</v>
      </c>
      <c r="DN17" s="162">
        <v>43.9636</v>
      </c>
      <c r="DO17" s="162">
        <v>30.43</v>
      </c>
      <c r="DP17" s="162">
        <v>-6.96</v>
      </c>
      <c r="DQ17" s="162">
        <v>59.163499999999999</v>
      </c>
      <c r="DR17" s="162">
        <v>145.8783</v>
      </c>
      <c r="DS17" s="162">
        <v>-42.27</v>
      </c>
      <c r="DT17" s="163"/>
      <c r="DU17" s="162">
        <v>61</v>
      </c>
      <c r="DV17" s="162">
        <v>58.31</v>
      </c>
      <c r="DW17" s="162">
        <v>148</v>
      </c>
      <c r="DX17" s="162">
        <v>145.10910000000001</v>
      </c>
      <c r="DY17" s="162">
        <v>89.707300000000004</v>
      </c>
      <c r="DZ17" s="162">
        <v>86.918199999999999</v>
      </c>
      <c r="EA17" s="162">
        <v>248.76439999999999</v>
      </c>
      <c r="EB17" s="162">
        <v>205.99170000000001</v>
      </c>
      <c r="EC17" s="162">
        <v>200.1454</v>
      </c>
      <c r="ED17" s="162">
        <v>202.4864</v>
      </c>
      <c r="EE17" s="162">
        <v>128.3904</v>
      </c>
      <c r="EF17" s="162">
        <v>114.55929999999999</v>
      </c>
      <c r="EG17" s="162">
        <v>-23.375</v>
      </c>
      <c r="EH17" s="162">
        <v>701.2672</v>
      </c>
      <c r="EI17" s="162">
        <v>482.05829999999997</v>
      </c>
      <c r="EJ17" s="163"/>
      <c r="EK17" s="162">
        <v>-28.970500000000001</v>
      </c>
      <c r="EL17" s="162">
        <v>-26.225899999999999</v>
      </c>
      <c r="EM17" s="162">
        <v>-40.509500000000003</v>
      </c>
      <c r="EN17" s="162">
        <v>-2.3620999999999999</v>
      </c>
      <c r="EO17" s="163"/>
      <c r="EP17" s="162">
        <v>182.84399999999999</v>
      </c>
      <c r="EQ17" s="162">
        <v>-15.8672</v>
      </c>
      <c r="ER17" s="162">
        <v>-16.2803</v>
      </c>
      <c r="ES17" s="162">
        <v>-76.081000000000003</v>
      </c>
      <c r="ET17" s="162">
        <v>16.12</v>
      </c>
      <c r="EU17" s="162">
        <v>-26.9</v>
      </c>
      <c r="EV17" s="162">
        <v>119</v>
      </c>
      <c r="EW17" s="162">
        <v>11.060600000000001</v>
      </c>
      <c r="EX17" s="162">
        <v>-51.5443</v>
      </c>
      <c r="EY17" s="162">
        <v>-37.216700000000003</v>
      </c>
      <c r="EZ17" s="162">
        <v>-36.034799999999997</v>
      </c>
      <c r="FA17" s="162">
        <v>6.7797999999999998</v>
      </c>
      <c r="FB17" s="162">
        <v>-109.7766</v>
      </c>
      <c r="FC17" s="162">
        <v>73.191100000000006</v>
      </c>
      <c r="FD17" s="162">
        <v>24.055</v>
      </c>
      <c r="FE17" s="163"/>
      <c r="FF17" s="162">
        <v>23.4114</v>
      </c>
      <c r="FG17" s="162">
        <v>40.624499999999998</v>
      </c>
      <c r="FH17" s="162">
        <v>42.052199999999999</v>
      </c>
      <c r="FI17" s="162">
        <v>38.731099999999998</v>
      </c>
      <c r="FJ17" s="162">
        <v>-50.906700000000001</v>
      </c>
      <c r="FK17" s="162">
        <v>-51.409100000000002</v>
      </c>
      <c r="FL17" s="162">
        <v>137.14670000000001</v>
      </c>
      <c r="FM17" s="162">
        <v>-86.732600000000005</v>
      </c>
      <c r="FN17" s="162">
        <v>-85.981800000000007</v>
      </c>
      <c r="FO17" s="162">
        <v>97.429299999999998</v>
      </c>
      <c r="FP17" s="162">
        <v>112.2804</v>
      </c>
      <c r="FQ17" s="162">
        <v>19.638400000000001</v>
      </c>
      <c r="FR17" s="162">
        <v>16.420000000000002</v>
      </c>
      <c r="FS17" s="162">
        <v>13.8729</v>
      </c>
      <c r="FT17" s="162">
        <v>0.74009999999999998</v>
      </c>
      <c r="FU17" s="162">
        <v>-8.4700000000000006</v>
      </c>
      <c r="FV17" s="162">
        <v>14.95</v>
      </c>
      <c r="FW17" s="162">
        <v>19.896899999999999</v>
      </c>
      <c r="FX17" s="163"/>
      <c r="FY17" s="162">
        <v>-2.871</v>
      </c>
      <c r="FZ17" s="162">
        <v>4.2030000000000003</v>
      </c>
      <c r="GA17" s="163"/>
      <c r="GB17" s="163">
        <v>29.27</v>
      </c>
      <c r="GC17" s="162">
        <v>-113.3282</v>
      </c>
      <c r="GD17" s="162">
        <v>-96.778499999999994</v>
      </c>
      <c r="GE17" s="162">
        <v>14.35</v>
      </c>
      <c r="GF17" s="162">
        <v>61.811900000000001</v>
      </c>
      <c r="GG17" s="162">
        <v>25.5</v>
      </c>
      <c r="GH17" s="162">
        <v>-14.1656</v>
      </c>
      <c r="GI17" s="162">
        <v>-0.52459999999999996</v>
      </c>
      <c r="GJ17" s="163"/>
      <c r="GK17" s="162">
        <v>1.3794999999999999</v>
      </c>
      <c r="GL17" s="163"/>
      <c r="GM17" s="163"/>
      <c r="GN17" s="163"/>
      <c r="GO17" s="162">
        <v>-21.612300000000001</v>
      </c>
      <c r="GP17" s="162">
        <v>13.4</v>
      </c>
      <c r="GQ17" s="162">
        <v>22.286100000000001</v>
      </c>
      <c r="GR17" s="162">
        <v>65.375200000000007</v>
      </c>
      <c r="GS17" s="162">
        <v>63.914099999999998</v>
      </c>
      <c r="GT17" s="162">
        <v>-105.56440000000001</v>
      </c>
      <c r="GU17" s="162">
        <v>-15.917199999999999</v>
      </c>
      <c r="GV17" s="162">
        <v>22.578600000000002</v>
      </c>
      <c r="GW17" s="162">
        <v>-36.161499999999997</v>
      </c>
      <c r="GX17" s="162">
        <v>12.598800000000001</v>
      </c>
      <c r="GY17" s="162">
        <v>7.6870000000000003</v>
      </c>
      <c r="GZ17" s="162">
        <v>7.4160000000000004</v>
      </c>
      <c r="HA17" s="162">
        <v>14</v>
      </c>
      <c r="HB17" s="162">
        <v>238.7304</v>
      </c>
      <c r="HC17" s="162">
        <v>236.84739999999999</v>
      </c>
      <c r="HD17" s="162">
        <v>38.1</v>
      </c>
      <c r="HE17" s="162">
        <v>-38.564100000000003</v>
      </c>
      <c r="HF17" s="162">
        <v>-170.93979999999999</v>
      </c>
      <c r="HG17" s="162">
        <v>174.45230000000001</v>
      </c>
      <c r="HH17" s="162">
        <v>382.62920000000003</v>
      </c>
      <c r="HI17" s="162">
        <v>-225.2354</v>
      </c>
      <c r="HJ17" s="162">
        <v>-222.5361</v>
      </c>
      <c r="HK17" s="162">
        <v>-20.324300000000001</v>
      </c>
      <c r="HL17" s="162">
        <v>-9.0036000000000005</v>
      </c>
      <c r="HM17" s="162">
        <v>76.235299999999995</v>
      </c>
      <c r="HN17" s="162">
        <v>76.754099999999994</v>
      </c>
      <c r="HO17" s="163"/>
      <c r="HP17" s="163"/>
      <c r="HQ17" s="162">
        <v>43.750999999999998</v>
      </c>
      <c r="HR17" s="162">
        <v>43.695999999999998</v>
      </c>
      <c r="HS17" s="162">
        <v>-56.579099999999997</v>
      </c>
      <c r="HT17" s="162">
        <v>-56.448399999999999</v>
      </c>
      <c r="HU17" s="162">
        <v>85.14</v>
      </c>
      <c r="HV17" s="162">
        <v>86.22</v>
      </c>
      <c r="HW17" s="162">
        <v>83.1</v>
      </c>
      <c r="HX17" s="162">
        <v>84.1</v>
      </c>
      <c r="HY17" s="162">
        <v>21.6585</v>
      </c>
      <c r="HZ17" s="162">
        <v>27.44</v>
      </c>
      <c r="IA17" s="162">
        <v>-411.35219999999998</v>
      </c>
      <c r="IB17" s="162">
        <v>104.645</v>
      </c>
      <c r="IC17" s="162">
        <v>104.2495</v>
      </c>
      <c r="ID17" s="162">
        <v>11.1</v>
      </c>
      <c r="IE17" s="162">
        <v>53.6</v>
      </c>
      <c r="IF17" s="162">
        <v>-42.5</v>
      </c>
      <c r="IG17" s="162">
        <v>-42.3</v>
      </c>
      <c r="IH17" s="163"/>
      <c r="II17" s="163"/>
      <c r="IJ17" s="162">
        <v>-384.19819999999999</v>
      </c>
      <c r="IK17" s="162">
        <v>-443.76690000000002</v>
      </c>
      <c r="IL17" s="162">
        <v>553.71759999999995</v>
      </c>
      <c r="IM17" s="162">
        <v>421.50319999999999</v>
      </c>
      <c r="IN17" s="162">
        <v>62.897599999999997</v>
      </c>
      <c r="IO17" s="162">
        <v>-409.22359999999998</v>
      </c>
      <c r="IP17" s="162">
        <v>414.98820000000001</v>
      </c>
      <c r="IQ17" s="162">
        <v>-157.92429999999999</v>
      </c>
      <c r="IR17" s="162">
        <v>-283.31920000000002</v>
      </c>
      <c r="IS17" s="162">
        <v>-409.68939999999998</v>
      </c>
      <c r="IT17" s="162">
        <v>121.6658</v>
      </c>
      <c r="IU17" s="162">
        <v>123.307</v>
      </c>
      <c r="IV17" s="162">
        <v>158.17160000000001</v>
      </c>
      <c r="IW17" s="162">
        <v>-539.91999999999996</v>
      </c>
      <c r="IX17" s="162">
        <v>290.43259999999998</v>
      </c>
      <c r="IY17" s="162">
        <v>-253.91040000000001</v>
      </c>
      <c r="IZ17" s="162">
        <v>254.65960000000001</v>
      </c>
      <c r="JA17" s="162">
        <v>-9.9387000000000008</v>
      </c>
      <c r="JB17" s="163"/>
      <c r="JC17" s="162">
        <v>22.96</v>
      </c>
      <c r="JD17" s="163"/>
      <c r="JE17" s="163"/>
      <c r="JF17" s="162">
        <v>-22.72</v>
      </c>
      <c r="JG17" s="163"/>
      <c r="JH17" s="163"/>
      <c r="JI17" s="162">
        <v>-2.9000000000000001E-2</v>
      </c>
      <c r="JJ17" s="162">
        <v>-42.101199999999999</v>
      </c>
      <c r="JK17" s="162">
        <v>-2.7816999999999998</v>
      </c>
      <c r="JL17" s="162">
        <v>13.9</v>
      </c>
      <c r="JM17" s="162">
        <v>52.057000000000002</v>
      </c>
      <c r="JN17" s="162">
        <v>51.994</v>
      </c>
      <c r="JO17" s="162">
        <v>11.310499999999999</v>
      </c>
      <c r="JP17" s="163"/>
      <c r="JQ17" s="163"/>
      <c r="JR17" s="162">
        <v>75.409400000000005</v>
      </c>
      <c r="JS17" s="162">
        <v>74.898399999999995</v>
      </c>
      <c r="JT17" s="163"/>
      <c r="JU17" s="162">
        <v>-52.4</v>
      </c>
      <c r="JV17" s="162">
        <v>19.521599999999999</v>
      </c>
      <c r="JW17" s="162">
        <v>5.38</v>
      </c>
      <c r="JX17" s="163"/>
      <c r="JY17" s="162">
        <v>-11.3971</v>
      </c>
      <c r="JZ17" s="162">
        <v>46.987699999999997</v>
      </c>
      <c r="KA17" s="162">
        <v>20.229600000000001</v>
      </c>
      <c r="KB17" s="162">
        <v>-11.4765</v>
      </c>
      <c r="KC17" s="162">
        <v>-46.473399999999998</v>
      </c>
      <c r="KD17" s="162">
        <v>7.8906000000000001</v>
      </c>
      <c r="KE17" s="162">
        <v>37.206499999999998</v>
      </c>
      <c r="KF17" s="162">
        <v>43.7</v>
      </c>
      <c r="KG17" s="162">
        <v>-43.2</v>
      </c>
      <c r="KH17" s="162">
        <v>215.17310000000001</v>
      </c>
      <c r="KI17" s="162">
        <v>-199.45150000000001</v>
      </c>
    </row>
    <row r="18" spans="1:295" ht="18" customHeight="1" x14ac:dyDescent="0.3">
      <c r="A18" s="161" t="s">
        <v>54</v>
      </c>
      <c r="B18" s="161" t="s">
        <v>792</v>
      </c>
      <c r="C18" s="164">
        <v>0</v>
      </c>
      <c r="D18" s="164">
        <v>17.882000000000001</v>
      </c>
      <c r="E18" s="164">
        <v>-21.981100000000001</v>
      </c>
      <c r="F18" s="164">
        <v>-40.206699999999998</v>
      </c>
      <c r="G18" s="164">
        <v>17.866700000000002</v>
      </c>
      <c r="H18" s="165"/>
      <c r="I18" s="164">
        <v>36.292999999999999</v>
      </c>
      <c r="J18" s="164">
        <v>-55.592300000000002</v>
      </c>
      <c r="K18" s="164">
        <v>42.801099999999998</v>
      </c>
      <c r="L18" s="164">
        <v>21.717300000000002</v>
      </c>
      <c r="M18" s="164">
        <v>21.2456</v>
      </c>
      <c r="N18" s="164">
        <v>-15.54</v>
      </c>
      <c r="O18" s="164">
        <v>-43.109000000000002</v>
      </c>
      <c r="P18" s="164">
        <v>41.8</v>
      </c>
      <c r="Q18" s="164">
        <v>18.216000000000001</v>
      </c>
      <c r="R18" s="164">
        <v>-39.6</v>
      </c>
      <c r="S18" s="164">
        <v>11.263400000000001</v>
      </c>
      <c r="T18" s="164">
        <v>16.405799999999999</v>
      </c>
      <c r="U18" s="164">
        <v>18.002199999999998</v>
      </c>
      <c r="V18" s="164">
        <v>18.040099999999999</v>
      </c>
      <c r="W18" s="164">
        <v>30.396100000000001</v>
      </c>
      <c r="X18" s="164">
        <v>17.288</v>
      </c>
      <c r="Y18" s="164">
        <v>6.4200999999999997</v>
      </c>
      <c r="Z18" s="164">
        <v>8.5893999999999995</v>
      </c>
      <c r="AA18" s="165"/>
      <c r="AB18" s="165"/>
      <c r="AC18" s="165"/>
      <c r="AD18" s="165"/>
      <c r="AE18" s="165"/>
      <c r="AF18" s="164">
        <v>15.54</v>
      </c>
      <c r="AG18" s="165"/>
      <c r="AH18" s="164">
        <v>23.248999999999999</v>
      </c>
      <c r="AI18" s="164">
        <v>0.26900000000000002</v>
      </c>
      <c r="AJ18" s="165">
        <v>-49.17</v>
      </c>
      <c r="AK18" s="165">
        <v>-48.43</v>
      </c>
      <c r="AL18" s="165"/>
      <c r="AM18" s="165"/>
      <c r="AN18" s="165"/>
      <c r="AO18" s="164">
        <v>16.834700000000002</v>
      </c>
      <c r="AP18" s="164">
        <v>-3.8304</v>
      </c>
      <c r="AQ18" s="164">
        <v>51.734900000000003</v>
      </c>
      <c r="AR18" s="164">
        <v>52.529699999999998</v>
      </c>
      <c r="AS18" s="164">
        <v>76.758600000000001</v>
      </c>
      <c r="AT18" s="164">
        <v>-34.695399999999999</v>
      </c>
      <c r="AU18" s="164">
        <v>-35.246699999999997</v>
      </c>
      <c r="AV18" s="164">
        <v>12.3714</v>
      </c>
      <c r="AW18" s="164">
        <v>14.55</v>
      </c>
      <c r="AX18" s="164">
        <v>62.826900000000002</v>
      </c>
      <c r="AY18" s="164">
        <v>64.702299999999994</v>
      </c>
      <c r="AZ18" s="164">
        <v>7.8681999999999999</v>
      </c>
      <c r="BA18" s="164">
        <v>41.732599999999998</v>
      </c>
      <c r="BB18" s="164">
        <v>-541.4067</v>
      </c>
      <c r="BC18" s="164">
        <v>28.178100000000001</v>
      </c>
      <c r="BD18" s="164">
        <v>-13.5</v>
      </c>
      <c r="BE18" s="164">
        <v>-14</v>
      </c>
      <c r="BF18" s="164">
        <v>41.613500000000002</v>
      </c>
      <c r="BG18" s="164">
        <v>40.404600000000002</v>
      </c>
      <c r="BH18" s="164">
        <v>-2.4559000000000002</v>
      </c>
      <c r="BI18" s="165"/>
      <c r="BJ18" s="164">
        <v>-100.6557</v>
      </c>
      <c r="BK18" s="164">
        <v>-0.6794</v>
      </c>
      <c r="BL18" s="165"/>
      <c r="BM18" s="164">
        <v>2.9217</v>
      </c>
      <c r="BN18" s="164">
        <v>600.23789999999997</v>
      </c>
      <c r="BO18" s="164">
        <v>114.0476</v>
      </c>
      <c r="BP18" s="164">
        <v>113.1931</v>
      </c>
      <c r="BQ18" s="164">
        <v>-692.74929999999995</v>
      </c>
      <c r="BR18" s="164">
        <v>409.83690000000001</v>
      </c>
      <c r="BS18" s="165"/>
      <c r="BT18" s="164">
        <v>-67.066100000000006</v>
      </c>
      <c r="BU18" s="164">
        <v>68.759900000000002</v>
      </c>
      <c r="BV18" s="164">
        <v>68.170299999999997</v>
      </c>
      <c r="BW18" s="164">
        <v>26.83</v>
      </c>
      <c r="BX18" s="164">
        <v>27.96</v>
      </c>
      <c r="BY18" s="164">
        <v>48.14</v>
      </c>
      <c r="BZ18" s="164">
        <v>70.510000000000005</v>
      </c>
      <c r="CA18" s="164">
        <v>53.185200000000002</v>
      </c>
      <c r="CB18" s="164">
        <v>52.649299999999997</v>
      </c>
      <c r="CC18" s="164">
        <v>8.9512999999999998</v>
      </c>
      <c r="CD18" s="164">
        <v>9.2792999999999992</v>
      </c>
      <c r="CE18" s="164">
        <v>48.463299999999997</v>
      </c>
      <c r="CF18" s="164">
        <v>-80.176900000000003</v>
      </c>
      <c r="CG18" s="164">
        <v>-79.431200000000004</v>
      </c>
      <c r="CH18" s="164">
        <v>8.7698</v>
      </c>
      <c r="CI18" s="165"/>
      <c r="CJ18" s="165"/>
      <c r="CK18" s="165"/>
      <c r="CL18" s="164">
        <v>74.099999999999994</v>
      </c>
      <c r="CM18" s="164">
        <v>66.7</v>
      </c>
      <c r="CN18" s="164">
        <v>-11.48</v>
      </c>
      <c r="CO18" s="164">
        <v>48.309699999999999</v>
      </c>
      <c r="CP18" s="164">
        <v>46.561399999999999</v>
      </c>
      <c r="CQ18" s="164">
        <v>46.430999999999997</v>
      </c>
      <c r="CR18" s="164">
        <v>-64.493099999999998</v>
      </c>
      <c r="CS18" s="164">
        <v>-63.610300000000002</v>
      </c>
      <c r="CT18" s="164">
        <v>92.168800000000005</v>
      </c>
      <c r="CU18" s="164">
        <v>-66.558300000000003</v>
      </c>
      <c r="CV18" s="164">
        <v>98.192499999999995</v>
      </c>
      <c r="CW18" s="164">
        <v>10.6029</v>
      </c>
      <c r="CX18" s="164">
        <v>37.64</v>
      </c>
      <c r="CY18" s="164">
        <v>21.28</v>
      </c>
      <c r="CZ18" s="164">
        <v>33.054200000000002</v>
      </c>
      <c r="DA18" s="164">
        <v>31.0593</v>
      </c>
      <c r="DB18" s="165"/>
      <c r="DC18" s="165"/>
      <c r="DD18" s="165"/>
      <c r="DE18" s="165"/>
      <c r="DF18" s="164">
        <v>-151.8372</v>
      </c>
      <c r="DG18" s="165"/>
      <c r="DH18" s="164">
        <v>-41.131500000000003</v>
      </c>
      <c r="DI18" s="164">
        <v>-78.400000000000006</v>
      </c>
      <c r="DJ18" s="164">
        <v>-77.7</v>
      </c>
      <c r="DK18" s="164">
        <v>23.2224</v>
      </c>
      <c r="DL18" s="164">
        <v>31.942699999999999</v>
      </c>
      <c r="DM18" s="164">
        <v>45.100700000000003</v>
      </c>
      <c r="DN18" s="164">
        <v>45.721400000000003</v>
      </c>
      <c r="DO18" s="164">
        <v>31.73</v>
      </c>
      <c r="DP18" s="164">
        <v>-7.37</v>
      </c>
      <c r="DQ18" s="164">
        <v>58.744999999999997</v>
      </c>
      <c r="DR18" s="164">
        <v>150.74359999999999</v>
      </c>
      <c r="DS18" s="164">
        <v>-42.07</v>
      </c>
      <c r="DT18" s="165"/>
      <c r="DU18" s="164">
        <v>62.1</v>
      </c>
      <c r="DV18" s="164">
        <v>59.12</v>
      </c>
      <c r="DW18" s="164">
        <v>151.8545</v>
      </c>
      <c r="DX18" s="164">
        <v>148.50909999999999</v>
      </c>
      <c r="DY18" s="164">
        <v>92.5762</v>
      </c>
      <c r="DZ18" s="164">
        <v>89.309100000000001</v>
      </c>
      <c r="EA18" s="164">
        <v>255.31039999999999</v>
      </c>
      <c r="EB18" s="164">
        <v>212.6283</v>
      </c>
      <c r="EC18" s="164">
        <v>203.9708</v>
      </c>
      <c r="ED18" s="164">
        <v>208.1448</v>
      </c>
      <c r="EE18" s="164">
        <v>121.28870000000001</v>
      </c>
      <c r="EF18" s="164">
        <v>107.95489999999999</v>
      </c>
      <c r="EG18" s="164">
        <v>-23.632999999999999</v>
      </c>
      <c r="EH18" s="164">
        <v>703.18399999999997</v>
      </c>
      <c r="EI18" s="164">
        <v>481.42</v>
      </c>
      <c r="EJ18" s="165"/>
      <c r="EK18" s="164">
        <v>-28.4665</v>
      </c>
      <c r="EL18" s="164">
        <v>-26.2441</v>
      </c>
      <c r="EM18" s="164">
        <v>-35.476599999999998</v>
      </c>
      <c r="EN18" s="164">
        <v>-1.3968</v>
      </c>
      <c r="EO18" s="165"/>
      <c r="EP18" s="164">
        <v>142.90799999999999</v>
      </c>
      <c r="EQ18" s="164">
        <v>-10.569699999999999</v>
      </c>
      <c r="ER18" s="164">
        <v>-10.992100000000001</v>
      </c>
      <c r="ES18" s="164">
        <v>-69.517099999999999</v>
      </c>
      <c r="ET18" s="164">
        <v>0</v>
      </c>
      <c r="EU18" s="164">
        <v>-24.49</v>
      </c>
      <c r="EV18" s="164">
        <v>110</v>
      </c>
      <c r="EW18" s="164">
        <v>11.355499999999999</v>
      </c>
      <c r="EX18" s="164">
        <v>-51.135800000000003</v>
      </c>
      <c r="EY18" s="164">
        <v>-37.379300000000001</v>
      </c>
      <c r="EZ18" s="164">
        <v>-36.419400000000003</v>
      </c>
      <c r="FA18" s="164">
        <v>9.0206999999999997</v>
      </c>
      <c r="FB18" s="164">
        <v>-101.4521</v>
      </c>
      <c r="FC18" s="164">
        <v>69.658500000000004</v>
      </c>
      <c r="FD18" s="164">
        <v>22.937899999999999</v>
      </c>
      <c r="FE18" s="165"/>
      <c r="FF18" s="164">
        <v>22.834099999999999</v>
      </c>
      <c r="FG18" s="164">
        <v>41.1036</v>
      </c>
      <c r="FH18" s="164">
        <v>41.497599999999998</v>
      </c>
      <c r="FI18" s="164">
        <v>39.746899999999997</v>
      </c>
      <c r="FJ18" s="164">
        <v>-53.251100000000001</v>
      </c>
      <c r="FK18" s="164">
        <v>-53.753500000000003</v>
      </c>
      <c r="FL18" s="164">
        <v>152.21780000000001</v>
      </c>
      <c r="FM18" s="164">
        <v>-89.019800000000004</v>
      </c>
      <c r="FN18" s="164">
        <v>-89.208299999999994</v>
      </c>
      <c r="FO18" s="164">
        <v>101.8805</v>
      </c>
      <c r="FP18" s="164">
        <v>110.86490000000001</v>
      </c>
      <c r="FQ18" s="164">
        <v>39.3262</v>
      </c>
      <c r="FR18" s="164">
        <v>9.67</v>
      </c>
      <c r="FS18" s="164">
        <v>5.4694000000000003</v>
      </c>
      <c r="FT18" s="164">
        <v>0.72789999999999999</v>
      </c>
      <c r="FU18" s="164">
        <v>-2.63</v>
      </c>
      <c r="FV18" s="164">
        <v>15.01</v>
      </c>
      <c r="FW18" s="164">
        <v>39.0809</v>
      </c>
      <c r="FX18" s="165"/>
      <c r="FY18" s="164">
        <v>-2.84</v>
      </c>
      <c r="FZ18" s="164">
        <v>4.2930000000000001</v>
      </c>
      <c r="GA18" s="165"/>
      <c r="GB18" s="165">
        <v>29.27</v>
      </c>
      <c r="GC18" s="164">
        <v>-110.4093</v>
      </c>
      <c r="GD18" s="164">
        <v>-99.573400000000007</v>
      </c>
      <c r="GE18" s="164">
        <v>14.1</v>
      </c>
      <c r="GF18" s="164">
        <v>63.140999999999998</v>
      </c>
      <c r="GG18" s="164">
        <v>26.8</v>
      </c>
      <c r="GH18" s="164">
        <v>-13.6518</v>
      </c>
      <c r="GI18" s="164">
        <v>-0.69730000000000003</v>
      </c>
      <c r="GJ18" s="164">
        <v>0</v>
      </c>
      <c r="GK18" s="164">
        <v>1.4265000000000001</v>
      </c>
      <c r="GL18" s="165"/>
      <c r="GM18" s="165"/>
      <c r="GN18" s="164">
        <v>-12.0939</v>
      </c>
      <c r="GO18" s="164">
        <v>-21.610399999999998</v>
      </c>
      <c r="GP18" s="164">
        <v>12.6806</v>
      </c>
      <c r="GQ18" s="164">
        <v>22.0501</v>
      </c>
      <c r="GR18" s="164">
        <v>64.971199999999996</v>
      </c>
      <c r="GS18" s="164">
        <v>66.790599999999998</v>
      </c>
      <c r="GT18" s="164">
        <v>-102.6703</v>
      </c>
      <c r="GU18" s="164">
        <v>-16.646799999999999</v>
      </c>
      <c r="GV18" s="164">
        <v>22.846399999999999</v>
      </c>
      <c r="GW18" s="164">
        <v>-37.431199999999997</v>
      </c>
      <c r="GX18" s="164">
        <v>12.900399999999999</v>
      </c>
      <c r="GY18" s="164">
        <v>7.9603999999999999</v>
      </c>
      <c r="GZ18" s="164">
        <v>7.6375000000000002</v>
      </c>
      <c r="HA18" s="164">
        <v>14.5244</v>
      </c>
      <c r="HB18" s="164">
        <v>240.9358</v>
      </c>
      <c r="HC18" s="164">
        <v>240.1969</v>
      </c>
      <c r="HD18" s="164">
        <v>39.799999999999997</v>
      </c>
      <c r="HE18" s="164">
        <v>-40.285499999999999</v>
      </c>
      <c r="HF18" s="164">
        <v>-174.38800000000001</v>
      </c>
      <c r="HG18" s="164">
        <v>171.59180000000001</v>
      </c>
      <c r="HH18" s="164">
        <v>381.36989999999997</v>
      </c>
      <c r="HI18" s="164">
        <v>-226.65129999999999</v>
      </c>
      <c r="HJ18" s="164">
        <v>-225.24940000000001</v>
      </c>
      <c r="HK18" s="164">
        <v>-18.710799999999999</v>
      </c>
      <c r="HL18" s="164">
        <v>-6.3451000000000004</v>
      </c>
      <c r="HM18" s="164">
        <v>76.438999999999993</v>
      </c>
      <c r="HN18" s="164">
        <v>75.290300000000002</v>
      </c>
      <c r="HO18" s="165"/>
      <c r="HP18" s="165"/>
      <c r="HQ18" s="164">
        <v>43.882800000000003</v>
      </c>
      <c r="HR18" s="164">
        <v>43.838900000000002</v>
      </c>
      <c r="HS18" s="164">
        <v>-58.511200000000002</v>
      </c>
      <c r="HT18" s="164">
        <v>-59.032299999999999</v>
      </c>
      <c r="HU18" s="164">
        <v>86.62</v>
      </c>
      <c r="HV18" s="164">
        <v>86.38</v>
      </c>
      <c r="HW18" s="164">
        <v>85.6</v>
      </c>
      <c r="HX18" s="164">
        <v>85.7</v>
      </c>
      <c r="HY18" s="164">
        <v>21.5154</v>
      </c>
      <c r="HZ18" s="164">
        <v>28</v>
      </c>
      <c r="IA18" s="164">
        <v>-416.64729999999997</v>
      </c>
      <c r="IB18" s="164">
        <v>108.9949</v>
      </c>
      <c r="IC18" s="164">
        <v>109.57470000000001</v>
      </c>
      <c r="ID18" s="164">
        <v>11.6</v>
      </c>
      <c r="IE18" s="164">
        <v>53.6</v>
      </c>
      <c r="IF18" s="164">
        <v>-42.9</v>
      </c>
      <c r="IG18" s="164">
        <v>-43.2</v>
      </c>
      <c r="IH18" s="164">
        <v>1.5261</v>
      </c>
      <c r="II18" s="164">
        <v>1.2125999999999999</v>
      </c>
      <c r="IJ18" s="164">
        <v>-379.76589999999999</v>
      </c>
      <c r="IK18" s="164">
        <v>-434.31049999999999</v>
      </c>
      <c r="IL18" s="164">
        <v>570.45420000000001</v>
      </c>
      <c r="IM18" s="164">
        <v>427.63420000000002</v>
      </c>
      <c r="IN18" s="164">
        <v>74.909400000000005</v>
      </c>
      <c r="IO18" s="164">
        <v>-418.52359999999999</v>
      </c>
      <c r="IP18" s="164">
        <v>419.25959999999998</v>
      </c>
      <c r="IQ18" s="164">
        <v>-156.81469999999999</v>
      </c>
      <c r="IR18" s="164">
        <v>-290.57889999999998</v>
      </c>
      <c r="IS18" s="164">
        <v>-411.55549999999999</v>
      </c>
      <c r="IT18" s="164">
        <v>124.9196</v>
      </c>
      <c r="IU18" s="164">
        <v>124.62569999999999</v>
      </c>
      <c r="IV18" s="164">
        <v>162.6695</v>
      </c>
      <c r="IW18" s="164">
        <v>-544.83900000000006</v>
      </c>
      <c r="IX18" s="164">
        <v>298.10070000000002</v>
      </c>
      <c r="IY18" s="164">
        <v>-258.66759999999999</v>
      </c>
      <c r="IZ18" s="164">
        <v>261.67750000000001</v>
      </c>
      <c r="JA18" s="164">
        <v>-9.6750000000000007</v>
      </c>
      <c r="JB18" s="165"/>
      <c r="JC18" s="164">
        <v>23.12</v>
      </c>
      <c r="JD18" s="164">
        <v>7.1</v>
      </c>
      <c r="JE18" s="164">
        <v>7.1210000000000004</v>
      </c>
      <c r="JF18" s="164">
        <v>-22.64</v>
      </c>
      <c r="JG18" s="165"/>
      <c r="JH18" s="165"/>
      <c r="JI18" s="164">
        <v>1.5E-3</v>
      </c>
      <c r="JJ18" s="164">
        <v>-42.363599999999998</v>
      </c>
      <c r="JK18" s="164">
        <v>-2.4887000000000001</v>
      </c>
      <c r="JL18" s="164">
        <v>13.2</v>
      </c>
      <c r="JM18" s="164">
        <v>54.451999999999998</v>
      </c>
      <c r="JN18" s="164">
        <v>54.226999999999997</v>
      </c>
      <c r="JO18" s="165"/>
      <c r="JP18" s="165"/>
      <c r="JQ18" s="165"/>
      <c r="JR18" s="164">
        <v>70.451499999999996</v>
      </c>
      <c r="JS18" s="164">
        <v>72.327500000000001</v>
      </c>
      <c r="JT18" s="165"/>
      <c r="JU18" s="164">
        <v>-54.2</v>
      </c>
      <c r="JV18" s="164">
        <v>18.8888</v>
      </c>
      <c r="JW18" s="164">
        <v>5.49</v>
      </c>
      <c r="JX18" s="165"/>
      <c r="JY18" s="164">
        <v>-7.8834999999999997</v>
      </c>
      <c r="JZ18" s="164">
        <v>45.434800000000003</v>
      </c>
      <c r="KA18" s="164">
        <v>17.824400000000001</v>
      </c>
      <c r="KB18" s="164">
        <v>-8.6636000000000006</v>
      </c>
      <c r="KC18" s="164">
        <v>-45.279400000000003</v>
      </c>
      <c r="KD18" s="164">
        <v>5.5982000000000003</v>
      </c>
      <c r="KE18" s="164">
        <v>38.386000000000003</v>
      </c>
      <c r="KF18" s="164">
        <v>44</v>
      </c>
      <c r="KG18" s="164">
        <v>-44.7</v>
      </c>
      <c r="KH18" s="164">
        <v>209.16839999999999</v>
      </c>
      <c r="KI18" s="164">
        <v>-198.85650000000001</v>
      </c>
    </row>
    <row r="19" spans="1:295" ht="18" customHeight="1" x14ac:dyDescent="0.3">
      <c r="A19" s="161" t="s">
        <v>54</v>
      </c>
      <c r="B19" s="161" t="s">
        <v>793</v>
      </c>
      <c r="C19" s="164">
        <v>0</v>
      </c>
      <c r="D19" s="164">
        <v>17.884699999999999</v>
      </c>
      <c r="E19" s="164">
        <v>-22.228400000000001</v>
      </c>
      <c r="F19" s="164">
        <v>-39.2256</v>
      </c>
      <c r="G19" s="164">
        <v>16.604700000000001</v>
      </c>
      <c r="H19" s="165"/>
      <c r="I19" s="164">
        <v>38.552700000000002</v>
      </c>
      <c r="J19" s="164">
        <v>-61.0505</v>
      </c>
      <c r="K19" s="164">
        <v>45.095399999999998</v>
      </c>
      <c r="L19" s="164">
        <v>22.863299999999999</v>
      </c>
      <c r="M19" s="164">
        <v>22.174299999999999</v>
      </c>
      <c r="N19" s="164">
        <v>-19.98</v>
      </c>
      <c r="O19" s="164">
        <v>-46.338000000000001</v>
      </c>
      <c r="P19" s="164">
        <v>44</v>
      </c>
      <c r="Q19" s="164">
        <v>19.872</v>
      </c>
      <c r="R19" s="164">
        <v>-44</v>
      </c>
      <c r="S19" s="164">
        <v>11.311500000000001</v>
      </c>
      <c r="T19" s="164">
        <v>18.824999999999999</v>
      </c>
      <c r="U19" s="164">
        <v>18.562200000000001</v>
      </c>
      <c r="V19" s="164">
        <v>18.806999999999999</v>
      </c>
      <c r="W19" s="164">
        <v>30.951599999999999</v>
      </c>
      <c r="X19" s="164">
        <v>17.306799999999999</v>
      </c>
      <c r="Y19" s="164">
        <v>6.0353000000000003</v>
      </c>
      <c r="Z19" s="164">
        <v>8.0571000000000002</v>
      </c>
      <c r="AA19" s="165"/>
      <c r="AB19" s="165"/>
      <c r="AC19" s="165"/>
      <c r="AD19" s="165"/>
      <c r="AE19" s="165"/>
      <c r="AF19" s="164">
        <v>19.98</v>
      </c>
      <c r="AG19" s="164">
        <v>44</v>
      </c>
      <c r="AH19" s="164">
        <v>23.195</v>
      </c>
      <c r="AI19" s="164">
        <v>0.27</v>
      </c>
      <c r="AJ19" s="165">
        <v>-49.17</v>
      </c>
      <c r="AK19" s="165">
        <v>-48.43</v>
      </c>
      <c r="AL19" s="165"/>
      <c r="AM19" s="165"/>
      <c r="AN19" s="165"/>
      <c r="AO19" s="164">
        <v>17.195499999999999</v>
      </c>
      <c r="AP19" s="164">
        <v>-4.2298999999999998</v>
      </c>
      <c r="AQ19" s="164">
        <v>54.224800000000002</v>
      </c>
      <c r="AR19" s="164">
        <v>55.383000000000003</v>
      </c>
      <c r="AS19" s="164">
        <v>82.807199999999995</v>
      </c>
      <c r="AT19" s="164">
        <v>-34.8294</v>
      </c>
      <c r="AU19" s="164">
        <v>-35.068199999999997</v>
      </c>
      <c r="AV19" s="164">
        <v>10.885899999999999</v>
      </c>
      <c r="AW19" s="164">
        <v>10.9894</v>
      </c>
      <c r="AX19" s="164">
        <v>67.6494</v>
      </c>
      <c r="AY19" s="164">
        <v>68.587100000000007</v>
      </c>
      <c r="AZ19" s="164">
        <v>6.8212999999999999</v>
      </c>
      <c r="BA19" s="164">
        <v>36.796199999999999</v>
      </c>
      <c r="BB19" s="164">
        <v>-566.71889999999996</v>
      </c>
      <c r="BC19" s="164">
        <v>28.664899999999999</v>
      </c>
      <c r="BD19" s="164">
        <v>-13.7</v>
      </c>
      <c r="BE19" s="164">
        <v>-14.1</v>
      </c>
      <c r="BF19" s="164">
        <v>41.904000000000003</v>
      </c>
      <c r="BG19" s="164">
        <v>40.827599999999997</v>
      </c>
      <c r="BH19" s="164">
        <v>-2.9618000000000002</v>
      </c>
      <c r="BI19" s="165"/>
      <c r="BJ19" s="164">
        <v>-99.647000000000006</v>
      </c>
      <c r="BK19" s="164">
        <v>-0.18659999999999999</v>
      </c>
      <c r="BL19" s="165"/>
      <c r="BM19" s="164">
        <v>3.2286000000000001</v>
      </c>
      <c r="BN19" s="164">
        <v>617.81650000000002</v>
      </c>
      <c r="BO19" s="164">
        <v>128.9101</v>
      </c>
      <c r="BP19" s="164">
        <v>128.51339999999999</v>
      </c>
      <c r="BQ19" s="164">
        <v>-697.49959999999999</v>
      </c>
      <c r="BR19" s="164">
        <v>452.54520000000002</v>
      </c>
      <c r="BS19" s="165"/>
      <c r="BT19" s="164">
        <v>-51.538200000000003</v>
      </c>
      <c r="BU19" s="164">
        <v>52.794499999999999</v>
      </c>
      <c r="BV19" s="164">
        <v>72.561300000000003</v>
      </c>
      <c r="BW19" s="164">
        <v>28</v>
      </c>
      <c r="BX19" s="164">
        <v>29.76</v>
      </c>
      <c r="BY19" s="164">
        <v>51.2</v>
      </c>
      <c r="BZ19" s="164">
        <v>73.44</v>
      </c>
      <c r="CA19" s="164">
        <v>42.8705</v>
      </c>
      <c r="CB19" s="164">
        <v>44.344000000000001</v>
      </c>
      <c r="CC19" s="164">
        <v>15.717700000000001</v>
      </c>
      <c r="CD19" s="164">
        <v>16.459099999999999</v>
      </c>
      <c r="CE19" s="164">
        <v>42.968299999999999</v>
      </c>
      <c r="CF19" s="164">
        <v>-85.231099999999998</v>
      </c>
      <c r="CG19" s="164">
        <v>-85.451400000000007</v>
      </c>
      <c r="CH19" s="164">
        <v>8.9489000000000001</v>
      </c>
      <c r="CI19" s="165"/>
      <c r="CJ19" s="165"/>
      <c r="CK19" s="165"/>
      <c r="CL19" s="164">
        <v>77.400000000000006</v>
      </c>
      <c r="CM19" s="164">
        <v>69.900000000000006</v>
      </c>
      <c r="CN19" s="164">
        <v>-12.34</v>
      </c>
      <c r="CO19" s="164">
        <v>48.619100000000003</v>
      </c>
      <c r="CP19" s="164">
        <v>47.405200000000001</v>
      </c>
      <c r="CQ19" s="164">
        <v>47.432499999999997</v>
      </c>
      <c r="CR19" s="164">
        <v>-60.3187</v>
      </c>
      <c r="CS19" s="164">
        <v>-59.283799999999999</v>
      </c>
      <c r="CT19" s="164">
        <v>96.9101</v>
      </c>
      <c r="CU19" s="164">
        <v>-77.612700000000004</v>
      </c>
      <c r="CV19" s="164">
        <v>104.105</v>
      </c>
      <c r="CW19" s="164">
        <v>11.2578</v>
      </c>
      <c r="CX19" s="164">
        <v>42.18</v>
      </c>
      <c r="CY19" s="164">
        <v>23.15</v>
      </c>
      <c r="CZ19" s="164">
        <v>34.929200000000002</v>
      </c>
      <c r="DA19" s="164">
        <v>32.817100000000003</v>
      </c>
      <c r="DB19" s="165"/>
      <c r="DC19" s="165"/>
      <c r="DD19" s="165"/>
      <c r="DE19" s="165"/>
      <c r="DF19" s="164">
        <v>-161.81829999999999</v>
      </c>
      <c r="DG19" s="165"/>
      <c r="DH19" s="164">
        <v>-42.473199999999999</v>
      </c>
      <c r="DI19" s="164">
        <v>-85</v>
      </c>
      <c r="DJ19" s="164">
        <v>-84.7</v>
      </c>
      <c r="DK19" s="164">
        <v>22.799399999999999</v>
      </c>
      <c r="DL19" s="164">
        <v>34.872399999999999</v>
      </c>
      <c r="DM19" s="164">
        <v>53.084699999999998</v>
      </c>
      <c r="DN19" s="164">
        <v>49.823</v>
      </c>
      <c r="DO19" s="164">
        <v>34.520000000000003</v>
      </c>
      <c r="DP19" s="164">
        <v>-9.18</v>
      </c>
      <c r="DQ19" s="164">
        <v>57.691000000000003</v>
      </c>
      <c r="DR19" s="164">
        <v>160.66409999999999</v>
      </c>
      <c r="DS19" s="164">
        <v>-43.25</v>
      </c>
      <c r="DT19" s="165"/>
      <c r="DU19" s="164">
        <v>65.709999999999994</v>
      </c>
      <c r="DV19" s="164">
        <v>62.78</v>
      </c>
      <c r="DW19" s="164">
        <v>161.12729999999999</v>
      </c>
      <c r="DX19" s="164">
        <v>158.96360000000001</v>
      </c>
      <c r="DY19" s="164">
        <v>87.125</v>
      </c>
      <c r="DZ19" s="164">
        <v>85.2273</v>
      </c>
      <c r="EA19" s="164">
        <v>268.13760000000002</v>
      </c>
      <c r="EB19" s="164">
        <v>221.78399999999999</v>
      </c>
      <c r="EC19" s="164">
        <v>214.43819999999999</v>
      </c>
      <c r="ED19" s="164">
        <v>216.75030000000001</v>
      </c>
      <c r="EE19" s="164">
        <v>98.674400000000006</v>
      </c>
      <c r="EF19" s="164">
        <v>84.663499999999999</v>
      </c>
      <c r="EG19" s="164">
        <v>-24.065999999999999</v>
      </c>
      <c r="EH19" s="164">
        <v>710.88239999999996</v>
      </c>
      <c r="EI19" s="164">
        <v>446.5421</v>
      </c>
      <c r="EJ19" s="165"/>
      <c r="EK19" s="164">
        <v>-29.195699999999999</v>
      </c>
      <c r="EL19" s="164">
        <v>-26.665800000000001</v>
      </c>
      <c r="EM19" s="164">
        <v>-14.1464</v>
      </c>
      <c r="EN19" s="164">
        <v>2.8950999999999998</v>
      </c>
      <c r="EO19" s="165"/>
      <c r="EP19" s="164">
        <v>59.951999999999998</v>
      </c>
      <c r="EQ19" s="164">
        <v>0.58520000000000005</v>
      </c>
      <c r="ER19" s="164">
        <v>2.8400000000000002E-2</v>
      </c>
      <c r="ES19" s="164">
        <v>-47.000599999999999</v>
      </c>
      <c r="ET19" s="164">
        <v>17.559999999999999</v>
      </c>
      <c r="EU19" s="164">
        <v>-17.100000000000001</v>
      </c>
      <c r="EV19" s="164">
        <v>1</v>
      </c>
      <c r="EW19" s="164">
        <v>11.861800000000001</v>
      </c>
      <c r="EX19" s="164">
        <v>-45.414499999999997</v>
      </c>
      <c r="EY19" s="164">
        <v>-37.671100000000003</v>
      </c>
      <c r="EZ19" s="164">
        <v>-36.509399999999999</v>
      </c>
      <c r="FA19" s="164">
        <v>7.7794999999999996</v>
      </c>
      <c r="FB19" s="164">
        <v>-82.174199999999999</v>
      </c>
      <c r="FC19" s="164">
        <v>47.233899999999998</v>
      </c>
      <c r="FD19" s="164">
        <v>23.341699999999999</v>
      </c>
      <c r="FE19" s="165"/>
      <c r="FF19" s="164">
        <v>23.595400000000001</v>
      </c>
      <c r="FG19" s="164">
        <v>41.839799999999997</v>
      </c>
      <c r="FH19" s="164">
        <v>42.613399999999999</v>
      </c>
      <c r="FI19" s="164">
        <v>39.539099999999998</v>
      </c>
      <c r="FJ19" s="164">
        <v>-43.706099999999999</v>
      </c>
      <c r="FK19" s="164">
        <v>-44.375900000000001</v>
      </c>
      <c r="FL19" s="164">
        <v>155.5669</v>
      </c>
      <c r="FM19" s="164">
        <v>-84.202600000000004</v>
      </c>
      <c r="FN19" s="164">
        <v>-84.290700000000001</v>
      </c>
      <c r="FO19" s="164">
        <v>107.14239999999999</v>
      </c>
      <c r="FP19" s="164">
        <v>116.4996</v>
      </c>
      <c r="FQ19" s="164">
        <v>37.575600000000001</v>
      </c>
      <c r="FR19" s="164">
        <v>10.27</v>
      </c>
      <c r="FS19" s="164">
        <v>5.3547000000000002</v>
      </c>
      <c r="FT19" s="164">
        <v>0.7974</v>
      </c>
      <c r="FU19" s="164">
        <v>-2.4700000000000002</v>
      </c>
      <c r="FV19" s="164">
        <v>13.82</v>
      </c>
      <c r="FW19" s="164">
        <v>38.6997</v>
      </c>
      <c r="FX19" s="165"/>
      <c r="FY19" s="164">
        <v>-2.62</v>
      </c>
      <c r="FZ19" s="164">
        <v>4.306</v>
      </c>
      <c r="GA19" s="165"/>
      <c r="GB19" s="165">
        <v>29.27</v>
      </c>
      <c r="GC19" s="164">
        <v>-116.9713</v>
      </c>
      <c r="GD19" s="164">
        <v>-104.1651</v>
      </c>
      <c r="GE19" s="164">
        <v>14.52</v>
      </c>
      <c r="GF19" s="164">
        <v>62.438400000000001</v>
      </c>
      <c r="GG19" s="164">
        <v>26</v>
      </c>
      <c r="GH19" s="164">
        <v>-15.154999999999999</v>
      </c>
      <c r="GI19" s="164">
        <v>-0.59440000000000004</v>
      </c>
      <c r="GJ19" s="164">
        <v>0</v>
      </c>
      <c r="GK19" s="164">
        <v>1.5330999999999999</v>
      </c>
      <c r="GL19" s="165"/>
      <c r="GM19" s="165"/>
      <c r="GN19" s="164">
        <v>-13.6899</v>
      </c>
      <c r="GO19" s="164">
        <v>-23.5915</v>
      </c>
      <c r="GP19" s="164">
        <v>11.7277</v>
      </c>
      <c r="GQ19" s="164">
        <v>24.575399999999998</v>
      </c>
      <c r="GR19" s="164">
        <v>65.109700000000004</v>
      </c>
      <c r="GS19" s="164">
        <v>66.0227</v>
      </c>
      <c r="GT19" s="164">
        <v>-107.35899999999999</v>
      </c>
      <c r="GU19" s="164">
        <v>-17.515999999999998</v>
      </c>
      <c r="GV19" s="164">
        <v>23.7883</v>
      </c>
      <c r="GW19" s="164">
        <v>-39.6008</v>
      </c>
      <c r="GX19" s="164">
        <v>12.2485</v>
      </c>
      <c r="GY19" s="164">
        <v>8.8295999999999992</v>
      </c>
      <c r="GZ19" s="164">
        <v>8.4602000000000004</v>
      </c>
      <c r="HA19" s="164">
        <v>14</v>
      </c>
      <c r="HB19" s="164">
        <v>244.4837</v>
      </c>
      <c r="HC19" s="164">
        <v>244.4589</v>
      </c>
      <c r="HD19" s="164">
        <v>70.400000000000006</v>
      </c>
      <c r="HE19" s="164">
        <v>-70.237200000000001</v>
      </c>
      <c r="HF19" s="164">
        <v>-208.73699999999999</v>
      </c>
      <c r="HG19" s="164">
        <v>209.8142</v>
      </c>
      <c r="HH19" s="164">
        <v>381.64429999999999</v>
      </c>
      <c r="HI19" s="164">
        <v>-229.2029</v>
      </c>
      <c r="HJ19" s="164">
        <v>-228.01089999999999</v>
      </c>
      <c r="HK19" s="164">
        <v>-16.988700000000001</v>
      </c>
      <c r="HL19" s="164">
        <v>0</v>
      </c>
      <c r="HM19" s="164">
        <v>75.147199999999998</v>
      </c>
      <c r="HN19" s="164">
        <v>75.228800000000007</v>
      </c>
      <c r="HO19" s="165"/>
      <c r="HP19" s="164">
        <v>-143.5318</v>
      </c>
      <c r="HQ19" s="164">
        <v>43.146700000000003</v>
      </c>
      <c r="HR19" s="164">
        <v>42.9709</v>
      </c>
      <c r="HS19" s="164">
        <v>-63.675699999999999</v>
      </c>
      <c r="HT19" s="164">
        <v>-63.7834</v>
      </c>
      <c r="HU19" s="164">
        <v>84.1</v>
      </c>
      <c r="HV19" s="164">
        <v>84.14</v>
      </c>
      <c r="HW19" s="164">
        <v>85.7</v>
      </c>
      <c r="HX19" s="164">
        <v>84.6</v>
      </c>
      <c r="HY19" s="164">
        <v>21.556000000000001</v>
      </c>
      <c r="HZ19" s="164">
        <v>28.56</v>
      </c>
      <c r="IA19" s="164">
        <v>-422.52600000000001</v>
      </c>
      <c r="IB19" s="164">
        <v>108.3741</v>
      </c>
      <c r="IC19" s="164">
        <v>107.96599999999999</v>
      </c>
      <c r="ID19" s="164">
        <v>12.8</v>
      </c>
      <c r="IE19" s="164">
        <v>55.4</v>
      </c>
      <c r="IF19" s="164">
        <v>-41.4</v>
      </c>
      <c r="IG19" s="164">
        <v>-41.5</v>
      </c>
      <c r="IH19" s="165"/>
      <c r="II19" s="164">
        <v>1.1173</v>
      </c>
      <c r="IJ19" s="164">
        <v>-379.20549999999997</v>
      </c>
      <c r="IK19" s="164">
        <v>-409.19310000000002</v>
      </c>
      <c r="IL19" s="164">
        <v>575.64149999999995</v>
      </c>
      <c r="IM19" s="164">
        <v>438.58879999999999</v>
      </c>
      <c r="IN19" s="164">
        <v>88.724299999999999</v>
      </c>
      <c r="IO19" s="164">
        <v>-424.93220000000002</v>
      </c>
      <c r="IP19" s="164">
        <v>428.54160000000002</v>
      </c>
      <c r="IQ19" s="164">
        <v>-159.36449999999999</v>
      </c>
      <c r="IR19" s="164">
        <v>-288.53710000000001</v>
      </c>
      <c r="IS19" s="164">
        <v>-420.90260000000001</v>
      </c>
      <c r="IT19" s="164">
        <v>125.3706</v>
      </c>
      <c r="IU19" s="164">
        <v>126.66500000000001</v>
      </c>
      <c r="IV19" s="164">
        <v>162.8108</v>
      </c>
      <c r="IW19" s="164">
        <v>-553.21789999999999</v>
      </c>
      <c r="IX19" s="164">
        <v>297.46269999999998</v>
      </c>
      <c r="IY19" s="164">
        <v>-261.86720000000003</v>
      </c>
      <c r="IZ19" s="164">
        <v>265.87209999999999</v>
      </c>
      <c r="JA19" s="164">
        <v>-8.7796000000000003</v>
      </c>
      <c r="JB19" s="165"/>
      <c r="JC19" s="164">
        <v>23.04</v>
      </c>
      <c r="JD19" s="164">
        <v>6.7859999999999996</v>
      </c>
      <c r="JE19" s="164">
        <v>6.82</v>
      </c>
      <c r="JF19" s="164">
        <v>-23.2</v>
      </c>
      <c r="JG19" s="165"/>
      <c r="JH19" s="165"/>
      <c r="JI19" s="164">
        <v>-2.9000000000000001E-2</v>
      </c>
      <c r="JJ19" s="164">
        <v>-41.075800000000001</v>
      </c>
      <c r="JK19" s="164">
        <v>-2.1652999999999998</v>
      </c>
      <c r="JL19" s="164">
        <v>11.8</v>
      </c>
      <c r="JM19" s="164">
        <v>50.847999999999999</v>
      </c>
      <c r="JN19" s="164">
        <v>51.039000000000001</v>
      </c>
      <c r="JO19" s="164">
        <v>11.3278</v>
      </c>
      <c r="JP19" s="164">
        <v>13.644600000000001</v>
      </c>
      <c r="JQ19" s="165"/>
      <c r="JR19" s="164">
        <v>76.183499999999995</v>
      </c>
      <c r="JS19" s="164">
        <v>75.445599999999999</v>
      </c>
      <c r="JT19" s="165"/>
      <c r="JU19" s="164">
        <v>-54.9</v>
      </c>
      <c r="JV19" s="164">
        <v>18.310500000000001</v>
      </c>
      <c r="JW19" s="164">
        <v>5.95</v>
      </c>
      <c r="JX19" s="165"/>
      <c r="JY19" s="164">
        <v>-6.7567000000000004</v>
      </c>
      <c r="JZ19" s="164">
        <v>45.407400000000003</v>
      </c>
      <c r="KA19" s="164">
        <v>16.509699999999999</v>
      </c>
      <c r="KB19" s="164">
        <v>-7.6745000000000001</v>
      </c>
      <c r="KC19" s="164">
        <v>-45.414499999999997</v>
      </c>
      <c r="KD19" s="164">
        <v>4.0027999999999997</v>
      </c>
      <c r="KE19" s="164">
        <v>39.842399999999998</v>
      </c>
      <c r="KF19" s="164">
        <v>45.9</v>
      </c>
      <c r="KG19" s="164">
        <v>-45.4</v>
      </c>
      <c r="KH19" s="164">
        <v>169.7542</v>
      </c>
      <c r="KI19" s="164">
        <v>-134.75190000000001</v>
      </c>
    </row>
    <row r="20" spans="1:295" ht="18" customHeight="1" x14ac:dyDescent="0.3">
      <c r="A20" s="161" t="s">
        <v>54</v>
      </c>
      <c r="B20" s="161" t="s">
        <v>794</v>
      </c>
      <c r="C20" s="164">
        <v>0</v>
      </c>
      <c r="D20" s="164">
        <v>18.6066</v>
      </c>
      <c r="E20" s="164">
        <v>-22.750399999999999</v>
      </c>
      <c r="F20" s="164">
        <v>-38.8307</v>
      </c>
      <c r="G20" s="164">
        <v>18.315999999999999</v>
      </c>
      <c r="H20" s="165"/>
      <c r="I20" s="164">
        <v>41.142099999999999</v>
      </c>
      <c r="J20" s="164">
        <v>-66.323400000000007</v>
      </c>
      <c r="K20" s="164">
        <v>47.029600000000002</v>
      </c>
      <c r="L20" s="164">
        <v>24.0473</v>
      </c>
      <c r="M20" s="164">
        <v>23.347999999999999</v>
      </c>
      <c r="N20" s="164">
        <v>-26.64</v>
      </c>
      <c r="O20" s="164">
        <v>-47.194000000000003</v>
      </c>
      <c r="P20" s="164">
        <v>44</v>
      </c>
      <c r="Q20" s="164">
        <v>19.872</v>
      </c>
      <c r="R20" s="164">
        <v>-44</v>
      </c>
      <c r="S20" s="164">
        <v>11.2912</v>
      </c>
      <c r="T20" s="164">
        <v>21.915800000000001</v>
      </c>
      <c r="U20" s="164">
        <v>19.336600000000001</v>
      </c>
      <c r="V20" s="164">
        <v>19.8918</v>
      </c>
      <c r="W20" s="164">
        <v>33.0259</v>
      </c>
      <c r="X20" s="164">
        <v>17.486799999999999</v>
      </c>
      <c r="Y20" s="164">
        <v>6.2949999999999999</v>
      </c>
      <c r="Z20" s="164">
        <v>8.7246000000000006</v>
      </c>
      <c r="AA20" s="165"/>
      <c r="AB20" s="165"/>
      <c r="AC20" s="165"/>
      <c r="AD20" s="165"/>
      <c r="AE20" s="165"/>
      <c r="AF20" s="164">
        <v>26.64</v>
      </c>
      <c r="AG20" s="164">
        <v>46.2</v>
      </c>
      <c r="AH20" s="164">
        <v>25.337</v>
      </c>
      <c r="AI20" s="164">
        <v>0.28100000000000003</v>
      </c>
      <c r="AJ20" s="165">
        <v>-49.17</v>
      </c>
      <c r="AK20" s="165">
        <v>-48.43</v>
      </c>
      <c r="AL20" s="165"/>
      <c r="AM20" s="165"/>
      <c r="AN20" s="165"/>
      <c r="AO20" s="164">
        <v>17.126200000000001</v>
      </c>
      <c r="AP20" s="164">
        <v>-4.4519000000000002</v>
      </c>
      <c r="AQ20" s="164">
        <v>57.118000000000002</v>
      </c>
      <c r="AR20" s="164">
        <v>58.8401</v>
      </c>
      <c r="AS20" s="164">
        <v>87.215900000000005</v>
      </c>
      <c r="AT20" s="164">
        <v>-41.661299999999997</v>
      </c>
      <c r="AU20" s="164">
        <v>-41.603700000000003</v>
      </c>
      <c r="AV20" s="164">
        <v>35.369900000000001</v>
      </c>
      <c r="AW20" s="164">
        <v>35.221800000000002</v>
      </c>
      <c r="AX20" s="164">
        <v>68.989000000000004</v>
      </c>
      <c r="AY20" s="164">
        <v>70.730500000000006</v>
      </c>
      <c r="AZ20" s="164">
        <v>10.4855</v>
      </c>
      <c r="BA20" s="164">
        <v>55.219900000000003</v>
      </c>
      <c r="BB20" s="164">
        <v>-617.32460000000003</v>
      </c>
      <c r="BC20" s="164">
        <v>27.907499999999999</v>
      </c>
      <c r="BD20" s="164">
        <v>-12.9</v>
      </c>
      <c r="BE20" s="164">
        <v>-13.6</v>
      </c>
      <c r="BF20" s="164">
        <v>48.596499999999999</v>
      </c>
      <c r="BG20" s="164">
        <v>47.493899999999996</v>
      </c>
      <c r="BH20" s="164">
        <v>-3.3060999999999998</v>
      </c>
      <c r="BI20" s="165"/>
      <c r="BJ20" s="164">
        <v>-102.9443</v>
      </c>
      <c r="BK20" s="164">
        <v>-0.52029999999999998</v>
      </c>
      <c r="BL20" s="164">
        <v>3.8683999999999998</v>
      </c>
      <c r="BM20" s="164">
        <v>3.7846000000000002</v>
      </c>
      <c r="BN20" s="164">
        <v>669.66740000000004</v>
      </c>
      <c r="BO20" s="164">
        <v>141.08699999999999</v>
      </c>
      <c r="BP20" s="164">
        <v>140.17150000000001</v>
      </c>
      <c r="BQ20" s="164">
        <v>-702.28020000000004</v>
      </c>
      <c r="BR20" s="164">
        <v>519.93359999999996</v>
      </c>
      <c r="BS20" s="165"/>
      <c r="BT20" s="164">
        <v>-63.791400000000003</v>
      </c>
      <c r="BU20" s="164">
        <v>65.413399999999996</v>
      </c>
      <c r="BV20" s="164">
        <v>75.615099999999998</v>
      </c>
      <c r="BW20" s="164">
        <v>28.77</v>
      </c>
      <c r="BX20" s="164">
        <v>30.72</v>
      </c>
      <c r="BY20" s="164">
        <v>53.38</v>
      </c>
      <c r="BZ20" s="164">
        <v>75.010000000000005</v>
      </c>
      <c r="CA20" s="164">
        <v>36.5745</v>
      </c>
      <c r="CB20" s="164">
        <v>38.583799999999997</v>
      </c>
      <c r="CC20" s="164">
        <v>23.9801</v>
      </c>
      <c r="CD20" s="164">
        <v>24.735399999999998</v>
      </c>
      <c r="CE20" s="164">
        <v>41.120600000000003</v>
      </c>
      <c r="CF20" s="164">
        <v>-98.294899999999998</v>
      </c>
      <c r="CG20" s="164">
        <v>-97.596000000000004</v>
      </c>
      <c r="CH20" s="164">
        <v>8.4534000000000002</v>
      </c>
      <c r="CI20" s="165"/>
      <c r="CJ20" s="165"/>
      <c r="CK20" s="165"/>
      <c r="CL20" s="164">
        <v>82.2</v>
      </c>
      <c r="CM20" s="164">
        <v>74.3</v>
      </c>
      <c r="CN20" s="164">
        <v>-12.99</v>
      </c>
      <c r="CO20" s="164">
        <v>46.681399999999996</v>
      </c>
      <c r="CP20" s="164">
        <v>45.320900000000002</v>
      </c>
      <c r="CQ20" s="164">
        <v>45.503599999999999</v>
      </c>
      <c r="CR20" s="164">
        <v>-62.017699999999998</v>
      </c>
      <c r="CS20" s="164">
        <v>-60.755200000000002</v>
      </c>
      <c r="CT20" s="164">
        <v>106.0102</v>
      </c>
      <c r="CU20" s="164">
        <v>-85.308000000000007</v>
      </c>
      <c r="CV20" s="164">
        <v>114.49679999999999</v>
      </c>
      <c r="CW20" s="164">
        <v>11.927099999999999</v>
      </c>
      <c r="CX20" s="164">
        <v>47.18</v>
      </c>
      <c r="CY20" s="164">
        <v>25.42</v>
      </c>
      <c r="CZ20" s="164">
        <v>36.804200000000002</v>
      </c>
      <c r="DA20" s="164">
        <v>34.5749</v>
      </c>
      <c r="DB20" s="165"/>
      <c r="DC20" s="165"/>
      <c r="DD20" s="165"/>
      <c r="DE20" s="165"/>
      <c r="DF20" s="164">
        <v>-154.13849999999999</v>
      </c>
      <c r="DG20" s="165"/>
      <c r="DH20" s="164">
        <v>-44.360500000000002</v>
      </c>
      <c r="DI20" s="164">
        <v>-91.9</v>
      </c>
      <c r="DJ20" s="164">
        <v>-90</v>
      </c>
      <c r="DK20" s="164">
        <v>24.266100000000002</v>
      </c>
      <c r="DL20" s="164">
        <v>39.559899999999999</v>
      </c>
      <c r="DM20" s="164">
        <v>58.720399999999998</v>
      </c>
      <c r="DN20" s="164">
        <v>56.268300000000004</v>
      </c>
      <c r="DO20" s="164">
        <v>39.35</v>
      </c>
      <c r="DP20" s="164">
        <v>-9.41</v>
      </c>
      <c r="DQ20" s="164">
        <v>61.891500000000001</v>
      </c>
      <c r="DR20" s="164">
        <v>151.54859999999999</v>
      </c>
      <c r="DS20" s="164">
        <v>-43.13</v>
      </c>
      <c r="DT20" s="165"/>
      <c r="DU20" s="164">
        <v>68.17</v>
      </c>
      <c r="DV20" s="164">
        <v>65.260000000000005</v>
      </c>
      <c r="DW20" s="164">
        <v>152.2182</v>
      </c>
      <c r="DX20" s="164">
        <v>150.43639999999999</v>
      </c>
      <c r="DY20" s="164">
        <v>77.699399999999997</v>
      </c>
      <c r="DZ20" s="164">
        <v>76.0364</v>
      </c>
      <c r="EA20" s="164">
        <v>261.23989999999998</v>
      </c>
      <c r="EB20" s="164">
        <v>220.11510000000001</v>
      </c>
      <c r="EC20" s="164">
        <v>210.62530000000001</v>
      </c>
      <c r="ED20" s="164">
        <v>215.0085</v>
      </c>
      <c r="EE20" s="164">
        <v>112.8329</v>
      </c>
      <c r="EF20" s="164">
        <v>98.436199999999999</v>
      </c>
      <c r="EG20" s="164">
        <v>-23.902999999999999</v>
      </c>
      <c r="EH20" s="164">
        <v>717.84109999999998</v>
      </c>
      <c r="EI20" s="164">
        <v>395.00749999999999</v>
      </c>
      <c r="EJ20" s="165"/>
      <c r="EK20" s="164">
        <v>-28.8553</v>
      </c>
      <c r="EL20" s="164">
        <v>-27.211500000000001</v>
      </c>
      <c r="EM20" s="164">
        <v>-25.349799999999998</v>
      </c>
      <c r="EN20" s="164">
        <v>-18.497399999999999</v>
      </c>
      <c r="EO20" s="165"/>
      <c r="EP20" s="164">
        <v>164.41200000000001</v>
      </c>
      <c r="EQ20" s="164">
        <v>-16.3123</v>
      </c>
      <c r="ER20" s="164">
        <v>-16.6069</v>
      </c>
      <c r="ES20" s="164">
        <v>-60.750100000000003</v>
      </c>
      <c r="ET20" s="164">
        <v>0</v>
      </c>
      <c r="EU20" s="164">
        <v>-25.69</v>
      </c>
      <c r="EV20" s="164">
        <v>116.8</v>
      </c>
      <c r="EW20" s="164">
        <v>12.4833</v>
      </c>
      <c r="EX20" s="164">
        <v>-88.515199999999993</v>
      </c>
      <c r="EY20" s="164">
        <v>-37.462800000000001</v>
      </c>
      <c r="EZ20" s="164">
        <v>-36.151200000000003</v>
      </c>
      <c r="FA20" s="164">
        <v>7.6449999999999996</v>
      </c>
      <c r="FB20" s="164">
        <v>-94.786900000000003</v>
      </c>
      <c r="FC20" s="164">
        <v>61.427900000000001</v>
      </c>
      <c r="FD20" s="164">
        <v>23.762599999999999</v>
      </c>
      <c r="FE20" s="165"/>
      <c r="FF20" s="164">
        <v>22.918500000000002</v>
      </c>
      <c r="FG20" s="164">
        <v>41.177199999999999</v>
      </c>
      <c r="FH20" s="164">
        <v>40.915199999999999</v>
      </c>
      <c r="FI20" s="164">
        <v>39.529800000000002</v>
      </c>
      <c r="FJ20" s="164">
        <v>-37.510199999999998</v>
      </c>
      <c r="FK20" s="164">
        <v>-38.515000000000001</v>
      </c>
      <c r="FL20" s="164">
        <v>147.19409999999999</v>
      </c>
      <c r="FM20" s="164">
        <v>-75.232100000000003</v>
      </c>
      <c r="FN20" s="164">
        <v>-75.009299999999996</v>
      </c>
      <c r="FO20" s="164">
        <v>108.23609999999999</v>
      </c>
      <c r="FP20" s="164">
        <v>124.89749999999999</v>
      </c>
      <c r="FQ20" s="164">
        <v>17.821899999999999</v>
      </c>
      <c r="FR20" s="164">
        <v>19.309999999999999</v>
      </c>
      <c r="FS20" s="164">
        <v>12.6229</v>
      </c>
      <c r="FT20" s="164">
        <v>0.85729999999999995</v>
      </c>
      <c r="FU20" s="164">
        <v>-7.58</v>
      </c>
      <c r="FV20" s="164">
        <v>11.09</v>
      </c>
      <c r="FW20" s="164">
        <v>17.640899999999998</v>
      </c>
      <c r="FX20" s="165"/>
      <c r="FY20" s="164">
        <v>-2.508</v>
      </c>
      <c r="FZ20" s="164">
        <v>4.2919999999999998</v>
      </c>
      <c r="GA20" s="165"/>
      <c r="GB20" s="165">
        <v>29.27</v>
      </c>
      <c r="GC20" s="164">
        <v>-124.9543</v>
      </c>
      <c r="GD20" s="164">
        <v>-109.07089999999999</v>
      </c>
      <c r="GE20" s="164">
        <v>14.86</v>
      </c>
      <c r="GF20" s="164">
        <v>60.292299999999997</v>
      </c>
      <c r="GG20" s="164">
        <v>24.8</v>
      </c>
      <c r="GH20" s="164">
        <v>-16.711500000000001</v>
      </c>
      <c r="GI20" s="164">
        <v>-0.1168</v>
      </c>
      <c r="GJ20" s="165"/>
      <c r="GK20" s="164">
        <v>1.6654</v>
      </c>
      <c r="GL20" s="165"/>
      <c r="GM20" s="165"/>
      <c r="GN20" s="164">
        <v>-12.510999999999999</v>
      </c>
      <c r="GO20" s="164">
        <v>-26.920200000000001</v>
      </c>
      <c r="GP20" s="164">
        <v>11.5877</v>
      </c>
      <c r="GQ20" s="164">
        <v>28.023900000000001</v>
      </c>
      <c r="GR20" s="164">
        <v>63.780700000000003</v>
      </c>
      <c r="GS20" s="164">
        <v>66.122799999999998</v>
      </c>
      <c r="GT20" s="164">
        <v>-116.1199</v>
      </c>
      <c r="GU20" s="164">
        <v>-18.523900000000001</v>
      </c>
      <c r="GV20" s="164">
        <v>23.905999999999999</v>
      </c>
      <c r="GW20" s="164">
        <v>-40.692900000000002</v>
      </c>
      <c r="GX20" s="164">
        <v>11.567</v>
      </c>
      <c r="GY20" s="164">
        <v>9.9527000000000001</v>
      </c>
      <c r="GZ20" s="164">
        <v>9.6836000000000002</v>
      </c>
      <c r="HA20" s="164">
        <v>13.539300000000001</v>
      </c>
      <c r="HB20" s="164">
        <v>236.3169</v>
      </c>
      <c r="HC20" s="164">
        <v>233.9649</v>
      </c>
      <c r="HD20" s="164">
        <v>90.5</v>
      </c>
      <c r="HE20" s="164">
        <v>-89.652799999999999</v>
      </c>
      <c r="HF20" s="164">
        <v>-220.33240000000001</v>
      </c>
      <c r="HG20" s="164">
        <v>221.28800000000001</v>
      </c>
      <c r="HH20" s="164">
        <v>346.75850000000003</v>
      </c>
      <c r="HI20" s="164">
        <v>-222.5592</v>
      </c>
      <c r="HJ20" s="164">
        <v>-219.88749999999999</v>
      </c>
      <c r="HK20" s="164">
        <v>-15.707800000000001</v>
      </c>
      <c r="HL20" s="164">
        <v>0</v>
      </c>
      <c r="HM20" s="164">
        <v>78.698999999999998</v>
      </c>
      <c r="HN20" s="164">
        <v>74.610699999999994</v>
      </c>
      <c r="HO20" s="164">
        <v>-138.2921</v>
      </c>
      <c r="HP20" s="165"/>
      <c r="HQ20" s="164">
        <v>43.728999999999999</v>
      </c>
      <c r="HR20" s="164">
        <v>42.8611</v>
      </c>
      <c r="HS20" s="164">
        <v>-61.709000000000003</v>
      </c>
      <c r="HT20" s="164">
        <v>-62.094099999999997</v>
      </c>
      <c r="HU20" s="164">
        <v>81.67</v>
      </c>
      <c r="HV20" s="164">
        <v>81.61</v>
      </c>
      <c r="HW20" s="164">
        <v>82.9</v>
      </c>
      <c r="HX20" s="164">
        <v>82.2</v>
      </c>
      <c r="HY20" s="164">
        <v>21.5154</v>
      </c>
      <c r="HZ20" s="164">
        <v>24.56</v>
      </c>
      <c r="IA20" s="164">
        <v>-430.29340000000002</v>
      </c>
      <c r="IB20" s="164">
        <v>106.2867</v>
      </c>
      <c r="IC20" s="164">
        <v>105.8852</v>
      </c>
      <c r="ID20" s="164">
        <v>13.9</v>
      </c>
      <c r="IE20" s="164">
        <v>54.8</v>
      </c>
      <c r="IF20" s="164">
        <v>-40.4</v>
      </c>
      <c r="IG20" s="164">
        <v>-40.6</v>
      </c>
      <c r="IH20" s="164">
        <v>1.4115</v>
      </c>
      <c r="II20" s="165"/>
      <c r="IJ20" s="164">
        <v>-342.08609999999999</v>
      </c>
      <c r="IK20" s="164">
        <v>-351.82220000000001</v>
      </c>
      <c r="IL20" s="164">
        <v>568.11379999999997</v>
      </c>
      <c r="IM20" s="164">
        <v>423.63619999999997</v>
      </c>
      <c r="IN20" s="164">
        <v>117.92749999999999</v>
      </c>
      <c r="IO20" s="164">
        <v>-423.2056</v>
      </c>
      <c r="IP20" s="164">
        <v>422.08819999999997</v>
      </c>
      <c r="IQ20" s="164">
        <v>-159.7362</v>
      </c>
      <c r="IR20" s="164">
        <v>-284.43770000000001</v>
      </c>
      <c r="IS20" s="164">
        <v>-418.73939999999999</v>
      </c>
      <c r="IT20" s="164">
        <v>129.90299999999999</v>
      </c>
      <c r="IU20" s="164">
        <v>126.34829999999999</v>
      </c>
      <c r="IV20" s="164">
        <v>163.03210000000001</v>
      </c>
      <c r="IW20" s="164">
        <v>-551.78769999999997</v>
      </c>
      <c r="IX20" s="164">
        <v>294.37</v>
      </c>
      <c r="IY20" s="164">
        <v>-264.85660000000001</v>
      </c>
      <c r="IZ20" s="164">
        <v>262.73669999999998</v>
      </c>
      <c r="JA20" s="164">
        <v>-9.0158000000000005</v>
      </c>
      <c r="JB20" s="165"/>
      <c r="JC20" s="164">
        <v>22.64</v>
      </c>
      <c r="JD20" s="164">
        <v>7.0149999999999997</v>
      </c>
      <c r="JE20" s="164">
        <v>7.0209999999999999</v>
      </c>
      <c r="JF20" s="164">
        <v>-22.24</v>
      </c>
      <c r="JG20" s="165"/>
      <c r="JH20" s="165"/>
      <c r="JI20" s="164">
        <v>-2.9000000000000001E-2</v>
      </c>
      <c r="JJ20" s="164">
        <v>-39.259900000000002</v>
      </c>
      <c r="JK20" s="164">
        <v>-2.3117000000000001</v>
      </c>
      <c r="JL20" s="164">
        <v>12.9</v>
      </c>
      <c r="JM20" s="164">
        <v>50.680999999999997</v>
      </c>
      <c r="JN20" s="164">
        <v>49.866999999999997</v>
      </c>
      <c r="JO20" s="164">
        <v>11.312099999999999</v>
      </c>
      <c r="JP20" s="164">
        <v>13.4429</v>
      </c>
      <c r="JQ20" s="165"/>
      <c r="JR20" s="164">
        <v>75.052099999999996</v>
      </c>
      <c r="JS20" s="164">
        <v>73.992999999999995</v>
      </c>
      <c r="JT20" s="165"/>
      <c r="JU20" s="164">
        <v>-51.5</v>
      </c>
      <c r="JV20" s="164">
        <v>19.359200000000001</v>
      </c>
      <c r="JW20" s="164">
        <v>5.7</v>
      </c>
      <c r="JX20" s="165"/>
      <c r="JY20" s="164">
        <v>-5.1234000000000002</v>
      </c>
      <c r="JZ20" s="164">
        <v>43.718200000000003</v>
      </c>
      <c r="KA20" s="164">
        <v>15.9335</v>
      </c>
      <c r="KB20" s="164">
        <v>-4.9374000000000002</v>
      </c>
      <c r="KC20" s="164">
        <v>-43.429499999999997</v>
      </c>
      <c r="KD20" s="164">
        <v>2.9131</v>
      </c>
      <c r="KE20" s="164">
        <v>39.363100000000003</v>
      </c>
      <c r="KF20" s="164">
        <v>43.7</v>
      </c>
      <c r="KG20" s="164">
        <v>-43</v>
      </c>
      <c r="KH20" s="164">
        <v>125.9276</v>
      </c>
      <c r="KI20" s="164">
        <v>-73.178100000000001</v>
      </c>
    </row>
    <row r="21" spans="1:295" ht="18" customHeight="1" x14ac:dyDescent="0.3">
      <c r="A21" s="161" t="s">
        <v>54</v>
      </c>
      <c r="B21" s="161" t="s">
        <v>795</v>
      </c>
      <c r="C21" s="164">
        <v>0</v>
      </c>
      <c r="D21" s="164">
        <v>19.2636</v>
      </c>
      <c r="E21" s="164">
        <v>-23.932700000000001</v>
      </c>
      <c r="F21" s="164">
        <v>-37.93</v>
      </c>
      <c r="G21" s="164">
        <v>18.027699999999999</v>
      </c>
      <c r="H21" s="165"/>
      <c r="I21" s="164">
        <v>43.9129</v>
      </c>
      <c r="J21" s="164">
        <v>-74.964699999999993</v>
      </c>
      <c r="K21" s="164">
        <v>50.977899999999998</v>
      </c>
      <c r="L21" s="164">
        <v>25.673200000000001</v>
      </c>
      <c r="M21" s="164">
        <v>25.154900000000001</v>
      </c>
      <c r="N21" s="164">
        <v>-19.98</v>
      </c>
      <c r="O21" s="164">
        <v>-50.71</v>
      </c>
      <c r="P21" s="164">
        <v>46.2</v>
      </c>
      <c r="Q21" s="164">
        <v>21.527999999999999</v>
      </c>
      <c r="R21" s="164">
        <v>-46.2</v>
      </c>
      <c r="S21" s="164">
        <v>11.5998</v>
      </c>
      <c r="T21" s="164">
        <v>30.4726</v>
      </c>
      <c r="U21" s="164">
        <v>20.384</v>
      </c>
      <c r="V21" s="164">
        <v>20.661300000000001</v>
      </c>
      <c r="W21" s="164">
        <v>34.720500000000001</v>
      </c>
      <c r="X21" s="164">
        <v>17.259699999999999</v>
      </c>
      <c r="Y21" s="164">
        <v>6.0872000000000002</v>
      </c>
      <c r="Z21" s="164">
        <v>8.2774999999999999</v>
      </c>
      <c r="AA21" s="165"/>
      <c r="AB21" s="165"/>
      <c r="AC21" s="165"/>
      <c r="AD21" s="165"/>
      <c r="AE21" s="165"/>
      <c r="AF21" s="164">
        <v>19.98</v>
      </c>
      <c r="AG21" s="164">
        <v>50.6</v>
      </c>
      <c r="AH21" s="164">
        <v>28.308</v>
      </c>
      <c r="AI21" s="164">
        <v>0.28799999999999998</v>
      </c>
      <c r="AJ21" s="165">
        <v>-49.17</v>
      </c>
      <c r="AK21" s="165">
        <v>-48.43</v>
      </c>
      <c r="AL21" s="165"/>
      <c r="AM21" s="165"/>
      <c r="AN21" s="165"/>
      <c r="AO21" s="164">
        <v>17.567</v>
      </c>
      <c r="AP21" s="164">
        <v>-4.351</v>
      </c>
      <c r="AQ21" s="164">
        <v>61.9377</v>
      </c>
      <c r="AR21" s="164">
        <v>63.146700000000003</v>
      </c>
      <c r="AS21" s="164">
        <v>62.329500000000003</v>
      </c>
      <c r="AT21" s="164">
        <v>-45.680100000000003</v>
      </c>
      <c r="AU21" s="164">
        <v>-46.485300000000002</v>
      </c>
      <c r="AV21" s="164">
        <v>25.625</v>
      </c>
      <c r="AW21" s="164">
        <v>28.895499999999998</v>
      </c>
      <c r="AX21" s="164">
        <v>76.758600000000001</v>
      </c>
      <c r="AY21" s="164">
        <v>79.169899999999998</v>
      </c>
      <c r="AZ21" s="164">
        <v>9.4385999999999992</v>
      </c>
      <c r="BA21" s="164">
        <v>52.0685</v>
      </c>
      <c r="BB21" s="164">
        <v>-638.20039999999995</v>
      </c>
      <c r="BC21" s="164">
        <v>27.8368</v>
      </c>
      <c r="BD21" s="164">
        <v>-13.1</v>
      </c>
      <c r="BE21" s="164">
        <v>-13.6</v>
      </c>
      <c r="BF21" s="164">
        <v>52.72</v>
      </c>
      <c r="BG21" s="164">
        <v>51.7027</v>
      </c>
      <c r="BH21" s="164">
        <v>-3.0327000000000002</v>
      </c>
      <c r="BI21" s="165"/>
      <c r="BJ21" s="164">
        <v>-105.8327</v>
      </c>
      <c r="BK21" s="164">
        <v>-0.83640000000000003</v>
      </c>
      <c r="BL21" s="164">
        <v>6.0086000000000004</v>
      </c>
      <c r="BM21" s="164">
        <v>4.1017999999999999</v>
      </c>
      <c r="BN21" s="164">
        <v>697.10360000000003</v>
      </c>
      <c r="BO21" s="164">
        <v>152.04320000000001</v>
      </c>
      <c r="BP21" s="164">
        <v>151.67689999999999</v>
      </c>
      <c r="BQ21" s="164">
        <v>-735.15859999999998</v>
      </c>
      <c r="BR21" s="164">
        <v>550.33889999999997</v>
      </c>
      <c r="BS21" s="165"/>
      <c r="BT21" s="164">
        <v>-43.584699999999998</v>
      </c>
      <c r="BU21" s="164">
        <v>43.636200000000002</v>
      </c>
      <c r="BV21" s="164">
        <v>74.327699999999993</v>
      </c>
      <c r="BW21" s="164">
        <v>27.13</v>
      </c>
      <c r="BX21" s="164">
        <v>29.49</v>
      </c>
      <c r="BY21" s="164">
        <v>53.4</v>
      </c>
      <c r="BZ21" s="164">
        <v>73.62</v>
      </c>
      <c r="CA21" s="164">
        <v>29.8766</v>
      </c>
      <c r="CB21" s="164">
        <v>29.206800000000001</v>
      </c>
      <c r="CC21" s="164">
        <v>30.161899999999999</v>
      </c>
      <c r="CD21" s="164">
        <v>30.4863</v>
      </c>
      <c r="CE21" s="164">
        <v>42.317399999999999</v>
      </c>
      <c r="CF21" s="164">
        <v>-94.947400000000002</v>
      </c>
      <c r="CG21" s="164">
        <v>-93.464399999999998</v>
      </c>
      <c r="CH21" s="164">
        <v>16.921900000000001</v>
      </c>
      <c r="CI21" s="165"/>
      <c r="CJ21" s="165"/>
      <c r="CK21" s="165"/>
      <c r="CL21" s="164">
        <v>84.7</v>
      </c>
      <c r="CM21" s="164">
        <v>76.7</v>
      </c>
      <c r="CN21" s="164">
        <v>-13.24</v>
      </c>
      <c r="CO21" s="164">
        <v>50.263500000000001</v>
      </c>
      <c r="CP21" s="164">
        <v>48.911799999999999</v>
      </c>
      <c r="CQ21" s="164">
        <v>49.0518</v>
      </c>
      <c r="CR21" s="164">
        <v>-58.379800000000003</v>
      </c>
      <c r="CS21" s="164">
        <v>-57.6111</v>
      </c>
      <c r="CT21" s="164">
        <v>107.9272</v>
      </c>
      <c r="CU21" s="164">
        <v>-92.666899999999998</v>
      </c>
      <c r="CV21" s="164">
        <v>116.41540000000001</v>
      </c>
      <c r="CW21" s="164">
        <v>11.2735</v>
      </c>
      <c r="CX21" s="164">
        <v>43.29</v>
      </c>
      <c r="CY21" s="164">
        <v>24.38</v>
      </c>
      <c r="CZ21" s="164">
        <v>38.679200000000002</v>
      </c>
      <c r="DA21" s="164">
        <v>36.625700000000002</v>
      </c>
      <c r="DB21" s="165"/>
      <c r="DC21" s="165"/>
      <c r="DD21" s="165"/>
      <c r="DE21" s="165"/>
      <c r="DF21" s="164">
        <v>-150.02699999999999</v>
      </c>
      <c r="DG21" s="165"/>
      <c r="DH21" s="164">
        <v>-43.124699999999997</v>
      </c>
      <c r="DI21" s="164">
        <v>-94.2</v>
      </c>
      <c r="DJ21" s="164">
        <v>-93.9</v>
      </c>
      <c r="DK21" s="164">
        <v>24.8978</v>
      </c>
      <c r="DL21" s="164">
        <v>45.4193</v>
      </c>
      <c r="DM21" s="164">
        <v>63.416899999999998</v>
      </c>
      <c r="DN21" s="164">
        <v>64.471400000000003</v>
      </c>
      <c r="DO21" s="164">
        <v>44.57</v>
      </c>
      <c r="DP21" s="164">
        <v>-9.33</v>
      </c>
      <c r="DQ21" s="164">
        <v>61.147500000000001</v>
      </c>
      <c r="DR21" s="164">
        <v>149.52350000000001</v>
      </c>
      <c r="DS21" s="164">
        <v>-43.3</v>
      </c>
      <c r="DT21" s="165"/>
      <c r="DU21" s="164">
        <v>70.930000000000007</v>
      </c>
      <c r="DV21" s="164">
        <v>68</v>
      </c>
      <c r="DW21" s="164">
        <v>153.27269999999999</v>
      </c>
      <c r="DX21" s="164">
        <v>150.74549999999999</v>
      </c>
      <c r="DY21" s="164">
        <v>71.336799999999997</v>
      </c>
      <c r="DZ21" s="164">
        <v>70.672700000000006</v>
      </c>
      <c r="EA21" s="164">
        <v>265.24970000000002</v>
      </c>
      <c r="EB21" s="164">
        <v>221.34129999999999</v>
      </c>
      <c r="EC21" s="164">
        <v>213.60849999999999</v>
      </c>
      <c r="ED21" s="164">
        <v>216.10149999999999</v>
      </c>
      <c r="EE21" s="164">
        <v>101.6923</v>
      </c>
      <c r="EF21" s="164">
        <v>87.6751</v>
      </c>
      <c r="EG21" s="164">
        <v>-23.634</v>
      </c>
      <c r="EH21" s="164">
        <v>747.07339999999999</v>
      </c>
      <c r="EI21" s="164">
        <v>318.80540000000002</v>
      </c>
      <c r="EJ21" s="165"/>
      <c r="EK21" s="164">
        <v>-30.732199999999999</v>
      </c>
      <c r="EL21" s="164">
        <v>-29.1083</v>
      </c>
      <c r="EM21" s="164">
        <v>-12.5517</v>
      </c>
      <c r="EN21" s="164">
        <v>-30.119800000000001</v>
      </c>
      <c r="EO21" s="165"/>
      <c r="EP21" s="164">
        <v>149.05199999999999</v>
      </c>
      <c r="EQ21" s="164">
        <v>-13.616</v>
      </c>
      <c r="ER21" s="164">
        <v>-14.087</v>
      </c>
      <c r="ES21" s="164">
        <v>-47.366700000000002</v>
      </c>
      <c r="ET21" s="164">
        <v>14.77</v>
      </c>
      <c r="EU21" s="164">
        <v>-12.39</v>
      </c>
      <c r="EV21" s="164">
        <v>89.3</v>
      </c>
      <c r="EW21" s="164">
        <v>13.748200000000001</v>
      </c>
      <c r="EX21" s="164">
        <v>-114.4933</v>
      </c>
      <c r="EY21" s="164">
        <v>-36.417099999999998</v>
      </c>
      <c r="EZ21" s="164">
        <v>-35.313099999999999</v>
      </c>
      <c r="FA21" s="164">
        <v>7.4557000000000002</v>
      </c>
      <c r="FB21" s="164">
        <v>-84.608400000000003</v>
      </c>
      <c r="FC21" s="164">
        <v>49.932200000000002</v>
      </c>
      <c r="FD21" s="164">
        <v>23.662600000000001</v>
      </c>
      <c r="FE21" s="165"/>
      <c r="FF21" s="164">
        <v>23.699100000000001</v>
      </c>
      <c r="FG21" s="164">
        <v>40.695500000000003</v>
      </c>
      <c r="FH21" s="164">
        <v>41.604799999999997</v>
      </c>
      <c r="FI21" s="164">
        <v>39.757599999999996</v>
      </c>
      <c r="FJ21" s="164">
        <v>-31.146899999999999</v>
      </c>
      <c r="FK21" s="164">
        <v>-32.486499999999999</v>
      </c>
      <c r="FL21" s="164">
        <v>150.54320000000001</v>
      </c>
      <c r="FM21" s="164">
        <v>-69.6023</v>
      </c>
      <c r="FN21" s="164">
        <v>-69.407300000000006</v>
      </c>
      <c r="FO21" s="164">
        <v>108.7371</v>
      </c>
      <c r="FP21" s="164">
        <v>124.86579999999999</v>
      </c>
      <c r="FQ21" s="164">
        <v>21.3889</v>
      </c>
      <c r="FR21" s="164">
        <v>17.149999999999999</v>
      </c>
      <c r="FS21" s="164">
        <v>10.271800000000001</v>
      </c>
      <c r="FT21" s="164">
        <v>0.82189999999999996</v>
      </c>
      <c r="FU21" s="164">
        <v>-5.62</v>
      </c>
      <c r="FV21" s="164">
        <v>10.46</v>
      </c>
      <c r="FW21" s="164">
        <v>21.625499999999999</v>
      </c>
      <c r="FX21" s="165"/>
      <c r="FY21" s="164">
        <v>-3.3319999999999999</v>
      </c>
      <c r="FZ21" s="164">
        <v>4.2380000000000004</v>
      </c>
      <c r="GA21" s="165"/>
      <c r="GB21" s="165">
        <v>29.27</v>
      </c>
      <c r="GC21" s="164">
        <v>-124.05240000000001</v>
      </c>
      <c r="GD21" s="164">
        <v>-107.08280000000001</v>
      </c>
      <c r="GE21" s="165"/>
      <c r="GF21" s="164">
        <v>58.453899999999997</v>
      </c>
      <c r="GG21" s="164">
        <v>21.7</v>
      </c>
      <c r="GH21" s="164">
        <v>-16.6463</v>
      </c>
      <c r="GI21" s="164">
        <v>6.0900000000000003E-2</v>
      </c>
      <c r="GJ21" s="165"/>
      <c r="GK21" s="164">
        <v>1.7435</v>
      </c>
      <c r="GL21" s="165"/>
      <c r="GM21" s="165"/>
      <c r="GN21" s="164">
        <v>-10.8917</v>
      </c>
      <c r="GO21" s="164">
        <v>-28.718</v>
      </c>
      <c r="GP21" s="164">
        <v>10.9496</v>
      </c>
      <c r="GQ21" s="164">
        <v>29.958400000000001</v>
      </c>
      <c r="GR21" s="164">
        <v>60.9878</v>
      </c>
      <c r="GS21" s="164">
        <v>61.890900000000002</v>
      </c>
      <c r="GT21" s="164">
        <v>-117.7561</v>
      </c>
      <c r="GU21" s="164">
        <v>-18.8245</v>
      </c>
      <c r="GV21" s="164">
        <v>24.680299999999999</v>
      </c>
      <c r="GW21" s="164">
        <v>-40.723599999999998</v>
      </c>
      <c r="GX21" s="164">
        <v>12.6822</v>
      </c>
      <c r="GY21" s="164">
        <v>11.3407</v>
      </c>
      <c r="GZ21" s="164">
        <v>10.929500000000001</v>
      </c>
      <c r="HA21" s="164">
        <v>14</v>
      </c>
      <c r="HB21" s="164">
        <v>205.999</v>
      </c>
      <c r="HC21" s="164">
        <v>205.67910000000001</v>
      </c>
      <c r="HD21" s="164">
        <v>39.799999999999997</v>
      </c>
      <c r="HE21" s="164">
        <v>-39.0642</v>
      </c>
      <c r="HF21" s="164">
        <v>-157.2542</v>
      </c>
      <c r="HG21" s="164">
        <v>157.74959999999999</v>
      </c>
      <c r="HH21" s="164">
        <v>248.25470000000001</v>
      </c>
      <c r="HI21" s="164">
        <v>-194.309</v>
      </c>
      <c r="HJ21" s="164">
        <v>-193.41159999999999</v>
      </c>
      <c r="HK21" s="164">
        <v>-17.244800000000001</v>
      </c>
      <c r="HL21" s="164">
        <v>0</v>
      </c>
      <c r="HM21" s="164">
        <v>75.300200000000004</v>
      </c>
      <c r="HN21" s="164">
        <v>74.6494</v>
      </c>
      <c r="HO21" s="165"/>
      <c r="HP21" s="164">
        <v>-124.9251</v>
      </c>
      <c r="HQ21" s="164">
        <v>33.808199999999999</v>
      </c>
      <c r="HR21" s="164">
        <v>33.731299999999997</v>
      </c>
      <c r="HS21" s="164">
        <v>-56.873899999999999</v>
      </c>
      <c r="HT21" s="164">
        <v>-56.450400000000002</v>
      </c>
      <c r="HU21" s="164">
        <v>62.62</v>
      </c>
      <c r="HV21" s="164">
        <v>63.36</v>
      </c>
      <c r="HW21" s="164">
        <v>83.5</v>
      </c>
      <c r="HX21" s="164">
        <v>82.9</v>
      </c>
      <c r="HY21" s="164">
        <v>21.494</v>
      </c>
      <c r="HZ21" s="164">
        <v>5.6</v>
      </c>
      <c r="IA21" s="164">
        <v>-426.83089999999999</v>
      </c>
      <c r="IB21" s="164">
        <v>104.0419</v>
      </c>
      <c r="IC21" s="164">
        <v>103.82299999999999</v>
      </c>
      <c r="ID21" s="164">
        <v>13.9</v>
      </c>
      <c r="IE21" s="164">
        <v>58.2</v>
      </c>
      <c r="IF21" s="164">
        <v>-33.5</v>
      </c>
      <c r="IG21" s="164">
        <v>-33.700000000000003</v>
      </c>
      <c r="IH21" s="165"/>
      <c r="II21" s="165"/>
      <c r="IJ21" s="164">
        <v>-241.71109999999999</v>
      </c>
      <c r="IK21" s="164">
        <v>-279.52499999999998</v>
      </c>
      <c r="IL21" s="164">
        <v>497.18639999999999</v>
      </c>
      <c r="IM21" s="164">
        <v>367.85419999999999</v>
      </c>
      <c r="IN21" s="164">
        <v>131.46950000000001</v>
      </c>
      <c r="IO21" s="164">
        <v>-355.6241</v>
      </c>
      <c r="IP21" s="164">
        <v>354.97109999999998</v>
      </c>
      <c r="IQ21" s="164">
        <v>-155.97880000000001</v>
      </c>
      <c r="IR21" s="164">
        <v>-234.36429999999999</v>
      </c>
      <c r="IS21" s="164">
        <v>-355.27120000000002</v>
      </c>
      <c r="IT21" s="164">
        <v>140.4606</v>
      </c>
      <c r="IU21" s="164">
        <v>141.19329999999999</v>
      </c>
      <c r="IV21" s="164">
        <v>159.55619999999999</v>
      </c>
      <c r="IW21" s="164">
        <v>-478.33019999999999</v>
      </c>
      <c r="IX21" s="164">
        <v>245.70480000000001</v>
      </c>
      <c r="IY21" s="164">
        <v>-245.4932</v>
      </c>
      <c r="IZ21" s="164">
        <v>245.39330000000001</v>
      </c>
      <c r="JA21" s="164">
        <v>-9.0433000000000003</v>
      </c>
      <c r="JB21" s="165"/>
      <c r="JC21" s="164">
        <v>21.68</v>
      </c>
      <c r="JD21" s="164">
        <v>5.8769999999999998</v>
      </c>
      <c r="JE21" s="164">
        <v>5.8760000000000003</v>
      </c>
      <c r="JF21" s="164">
        <v>-21.92</v>
      </c>
      <c r="JG21" s="165"/>
      <c r="JH21" s="165"/>
      <c r="JI21" s="164">
        <v>-2.9000000000000001E-2</v>
      </c>
      <c r="JJ21" s="164">
        <v>-34.569299999999998</v>
      </c>
      <c r="JK21" s="164">
        <v>-2.9281999999999999</v>
      </c>
      <c r="JL21" s="164">
        <v>7.9</v>
      </c>
      <c r="JM21" s="164">
        <v>48.183</v>
      </c>
      <c r="JN21" s="164">
        <v>47.92</v>
      </c>
      <c r="JO21" s="164">
        <v>11.346399999999999</v>
      </c>
      <c r="JP21" s="164">
        <v>13.430099999999999</v>
      </c>
      <c r="JQ21" s="165"/>
      <c r="JR21" s="164">
        <v>72.912400000000005</v>
      </c>
      <c r="JS21" s="164">
        <v>73.674099999999996</v>
      </c>
      <c r="JT21" s="165"/>
      <c r="JU21" s="164">
        <v>-57.4</v>
      </c>
      <c r="JV21" s="164">
        <v>18.697299999999998</v>
      </c>
      <c r="JW21" s="164">
        <v>6.5</v>
      </c>
      <c r="JX21" s="165"/>
      <c r="JY21" s="164">
        <v>-6.3696000000000002</v>
      </c>
      <c r="JZ21" s="164">
        <v>45.981499999999997</v>
      </c>
      <c r="KA21" s="164">
        <v>16.7441</v>
      </c>
      <c r="KB21" s="164">
        <v>-6.9409999999999998</v>
      </c>
      <c r="KC21" s="164">
        <v>-45.248199999999997</v>
      </c>
      <c r="KD21" s="164">
        <v>4.8156999999999996</v>
      </c>
      <c r="KE21" s="164">
        <v>39.9895</v>
      </c>
      <c r="KF21" s="164">
        <v>48.9</v>
      </c>
      <c r="KG21" s="164">
        <v>-48.1</v>
      </c>
      <c r="KH21" s="164">
        <v>86.101399999999998</v>
      </c>
      <c r="KI21" s="164">
        <v>-36.6447</v>
      </c>
    </row>
    <row r="22" spans="1:295" ht="18" customHeight="1" x14ac:dyDescent="0.3">
      <c r="A22" s="161" t="s">
        <v>54</v>
      </c>
      <c r="B22" s="161" t="s">
        <v>796</v>
      </c>
      <c r="C22" s="165">
        <v>0</v>
      </c>
      <c r="D22" s="164">
        <v>19.458500000000001</v>
      </c>
      <c r="E22" s="165"/>
      <c r="F22" s="164">
        <v>-38.491399999999999</v>
      </c>
      <c r="G22" s="164">
        <v>17.109100000000002</v>
      </c>
      <c r="H22" s="165"/>
      <c r="I22" s="164">
        <v>42.985700000000001</v>
      </c>
      <c r="J22" s="164">
        <v>-71.294399999999996</v>
      </c>
      <c r="K22" s="164">
        <v>51.0441</v>
      </c>
      <c r="L22" s="164">
        <v>25.995200000000001</v>
      </c>
      <c r="M22" s="164">
        <v>25.356200000000001</v>
      </c>
      <c r="N22" s="164">
        <v>-13.32</v>
      </c>
      <c r="O22" s="164">
        <v>-52.573</v>
      </c>
      <c r="P22" s="164">
        <v>48.4</v>
      </c>
      <c r="Q22" s="164">
        <v>21.527999999999999</v>
      </c>
      <c r="R22" s="164">
        <v>-48.4</v>
      </c>
      <c r="S22" s="164">
        <v>11.432</v>
      </c>
      <c r="T22" s="164">
        <v>29.589600000000001</v>
      </c>
      <c r="U22" s="164">
        <v>20.4511</v>
      </c>
      <c r="V22" s="164">
        <v>20.638999999999999</v>
      </c>
      <c r="W22" s="164">
        <v>34.669400000000003</v>
      </c>
      <c r="X22" s="164">
        <v>17.009599999999999</v>
      </c>
      <c r="Y22" s="164">
        <v>6.0365000000000002</v>
      </c>
      <c r="Z22" s="164">
        <v>8.2858999999999998</v>
      </c>
      <c r="AA22" s="165"/>
      <c r="AB22" s="165"/>
      <c r="AC22" s="165"/>
      <c r="AD22" s="165"/>
      <c r="AE22" s="165"/>
      <c r="AF22" s="164">
        <v>13.32</v>
      </c>
      <c r="AG22" s="165"/>
      <c r="AH22" s="164">
        <v>27.757000000000001</v>
      </c>
      <c r="AI22" s="164">
        <v>0.28799999999999998</v>
      </c>
      <c r="AJ22" s="165">
        <v>-49.17</v>
      </c>
      <c r="AK22" s="165">
        <v>-48.43</v>
      </c>
      <c r="AL22" s="165"/>
      <c r="AM22" s="165"/>
      <c r="AN22" s="165"/>
      <c r="AO22" s="164">
        <v>18.2941</v>
      </c>
      <c r="AP22" s="164">
        <v>-4.3724999999999996</v>
      </c>
      <c r="AQ22" s="164">
        <v>61.750399999999999</v>
      </c>
      <c r="AR22" s="164">
        <v>62.780700000000003</v>
      </c>
      <c r="AS22" s="164">
        <v>62.014400000000002</v>
      </c>
      <c r="AT22" s="164">
        <v>-39.919800000000002</v>
      </c>
      <c r="AU22" s="164">
        <v>-40.340499999999999</v>
      </c>
      <c r="AV22" s="164">
        <v>13.2203</v>
      </c>
      <c r="AW22" s="164">
        <v>12.8917</v>
      </c>
      <c r="AX22" s="164">
        <v>77.562399999999997</v>
      </c>
      <c r="AY22" s="164">
        <v>79.035899999999998</v>
      </c>
      <c r="AZ22" s="164">
        <v>6.8212999999999999</v>
      </c>
      <c r="BA22" s="164">
        <v>35.4788</v>
      </c>
      <c r="BB22" s="164">
        <v>-613.50559999999996</v>
      </c>
      <c r="BC22" s="164">
        <v>27.901700000000002</v>
      </c>
      <c r="BD22" s="164">
        <v>-13.1</v>
      </c>
      <c r="BE22" s="164">
        <v>-13.9</v>
      </c>
      <c r="BF22" s="164">
        <v>47.046199999999999</v>
      </c>
      <c r="BG22" s="164">
        <v>45.695099999999996</v>
      </c>
      <c r="BH22" s="164">
        <v>-3.6791999999999998</v>
      </c>
      <c r="BI22" s="165"/>
      <c r="BJ22" s="164">
        <v>-99.676599999999993</v>
      </c>
      <c r="BK22" s="164">
        <v>0.25819999999999999</v>
      </c>
      <c r="BL22" s="164">
        <v>6.5671999999999997</v>
      </c>
      <c r="BM22" s="164">
        <v>4.3982000000000001</v>
      </c>
      <c r="BN22" s="164">
        <v>667.34799999999996</v>
      </c>
      <c r="BO22" s="164">
        <v>168.91990000000001</v>
      </c>
      <c r="BP22" s="164">
        <v>167.7602</v>
      </c>
      <c r="BQ22" s="164">
        <v>-712.91449999999998</v>
      </c>
      <c r="BR22" s="164">
        <v>572.41330000000005</v>
      </c>
      <c r="BS22" s="165"/>
      <c r="BT22" s="164">
        <v>-38.271900000000002</v>
      </c>
      <c r="BU22" s="164">
        <v>40.203800000000001</v>
      </c>
      <c r="BV22" s="164">
        <v>76.193899999999999</v>
      </c>
      <c r="BW22" s="164">
        <v>27.21</v>
      </c>
      <c r="BX22" s="164">
        <v>30.26</v>
      </c>
      <c r="BY22" s="164">
        <v>54.43</v>
      </c>
      <c r="BZ22" s="164">
        <v>74.510000000000005</v>
      </c>
      <c r="CA22" s="164">
        <v>22.642900000000001</v>
      </c>
      <c r="CB22" s="164">
        <v>22.241099999999999</v>
      </c>
      <c r="CC22" s="164">
        <v>33.736699999999999</v>
      </c>
      <c r="CD22" s="164">
        <v>34.241900000000001</v>
      </c>
      <c r="CE22" s="164">
        <v>34.941099999999999</v>
      </c>
      <c r="CF22" s="164">
        <v>-93.784400000000005</v>
      </c>
      <c r="CG22" s="164">
        <v>-94.245099999999994</v>
      </c>
      <c r="CH22" s="164">
        <v>16.6553</v>
      </c>
      <c r="CI22" s="165"/>
      <c r="CJ22" s="165"/>
      <c r="CK22" s="165"/>
      <c r="CL22" s="164">
        <v>87.5</v>
      </c>
      <c r="CM22" s="164">
        <v>79.2</v>
      </c>
      <c r="CN22" s="164">
        <v>-13.92</v>
      </c>
      <c r="CO22" s="164">
        <v>52.778199999999998</v>
      </c>
      <c r="CP22" s="164">
        <v>50.786499999999997</v>
      </c>
      <c r="CQ22" s="164">
        <v>50.846899999999998</v>
      </c>
      <c r="CR22" s="164">
        <v>-50.699100000000001</v>
      </c>
      <c r="CS22" s="164">
        <v>-49.476300000000002</v>
      </c>
      <c r="CT22" s="164">
        <v>101.87860000000001</v>
      </c>
      <c r="CU22" s="164">
        <v>-95.604100000000003</v>
      </c>
      <c r="CV22" s="164">
        <v>110.5506</v>
      </c>
      <c r="CW22" s="164">
        <v>11.6264</v>
      </c>
      <c r="CX22" s="164">
        <v>46.26</v>
      </c>
      <c r="CY22" s="164">
        <v>25.77</v>
      </c>
      <c r="CZ22" s="164">
        <v>41.491700000000002</v>
      </c>
      <c r="DA22" s="164">
        <v>39.2624</v>
      </c>
      <c r="DB22" s="165"/>
      <c r="DC22" s="165"/>
      <c r="DD22" s="165"/>
      <c r="DE22" s="165"/>
      <c r="DF22" s="164">
        <v>-141.298</v>
      </c>
      <c r="DG22" s="165"/>
      <c r="DH22" s="164">
        <v>-45.043199999999999</v>
      </c>
      <c r="DI22" s="164">
        <v>-102.3</v>
      </c>
      <c r="DJ22" s="164">
        <v>-101.7</v>
      </c>
      <c r="DK22" s="164">
        <v>24.112200000000001</v>
      </c>
      <c r="DL22" s="164">
        <v>49.520899999999997</v>
      </c>
      <c r="DM22" s="164">
        <v>66.704400000000007</v>
      </c>
      <c r="DN22" s="164">
        <v>69.158900000000003</v>
      </c>
      <c r="DO22" s="164">
        <v>48.6</v>
      </c>
      <c r="DP22" s="164">
        <v>-9.3800000000000008</v>
      </c>
      <c r="DQ22" s="164">
        <v>59.814500000000002</v>
      </c>
      <c r="DR22" s="164">
        <v>139.983</v>
      </c>
      <c r="DS22" s="164">
        <v>-43.43</v>
      </c>
      <c r="DT22" s="165"/>
      <c r="DU22" s="164">
        <v>72.47</v>
      </c>
      <c r="DV22" s="164">
        <v>69.55</v>
      </c>
      <c r="DW22" s="164">
        <v>137.67269999999999</v>
      </c>
      <c r="DX22" s="164">
        <v>137.81819999999999</v>
      </c>
      <c r="DY22" s="164">
        <v>59.353099999999998</v>
      </c>
      <c r="DZ22" s="164">
        <v>57.4</v>
      </c>
      <c r="EA22" s="164">
        <v>256.45710000000003</v>
      </c>
      <c r="EB22" s="164">
        <v>214.8801</v>
      </c>
      <c r="EC22" s="164">
        <v>207.65989999999999</v>
      </c>
      <c r="ED22" s="164">
        <v>209.5087</v>
      </c>
      <c r="EE22" s="164">
        <v>89.517399999999995</v>
      </c>
      <c r="EF22" s="164">
        <v>74.272400000000005</v>
      </c>
      <c r="EG22" s="164">
        <v>-23.295999999999999</v>
      </c>
      <c r="EH22" s="164">
        <v>725.47699999999998</v>
      </c>
      <c r="EI22" s="164">
        <v>218.4211</v>
      </c>
      <c r="EJ22" s="165"/>
      <c r="EK22" s="164">
        <v>-32.5702</v>
      </c>
      <c r="EL22" s="164">
        <v>-30.2014</v>
      </c>
      <c r="EM22" s="164">
        <v>0</v>
      </c>
      <c r="EN22" s="164">
        <v>-41.827100000000002</v>
      </c>
      <c r="EO22" s="165"/>
      <c r="EP22" s="164">
        <v>141.37200000000001</v>
      </c>
      <c r="EQ22" s="164">
        <v>-19.924099999999999</v>
      </c>
      <c r="ER22" s="164">
        <v>-20.9163</v>
      </c>
      <c r="ES22" s="164">
        <v>-36.874000000000002</v>
      </c>
      <c r="ET22" s="164">
        <v>0</v>
      </c>
      <c r="EU22" s="164">
        <v>-19.2</v>
      </c>
      <c r="EV22" s="164">
        <v>102.4</v>
      </c>
      <c r="EW22" s="164">
        <v>10.5943</v>
      </c>
      <c r="EX22" s="164">
        <v>-127.79510000000001</v>
      </c>
      <c r="EY22" s="164">
        <v>-35.9452</v>
      </c>
      <c r="EZ22" s="164">
        <v>-34.7059</v>
      </c>
      <c r="FA22" s="164">
        <v>5.891</v>
      </c>
      <c r="FB22" s="164">
        <v>-75.087500000000006</v>
      </c>
      <c r="FC22" s="164">
        <v>45.157800000000002</v>
      </c>
      <c r="FD22" s="164">
        <v>23.9695</v>
      </c>
      <c r="FE22" s="165"/>
      <c r="FF22" s="164">
        <v>23.772300000000001</v>
      </c>
      <c r="FG22" s="164">
        <v>40.4893</v>
      </c>
      <c r="FH22" s="164">
        <v>39.903799999999997</v>
      </c>
      <c r="FI22" s="164">
        <v>39.5839</v>
      </c>
      <c r="FJ22" s="164">
        <v>-21.099499999999999</v>
      </c>
      <c r="FK22" s="164">
        <v>-22.6066</v>
      </c>
      <c r="FL22" s="164">
        <v>150.7107</v>
      </c>
      <c r="FM22" s="164">
        <v>-56.632599999999996</v>
      </c>
      <c r="FN22" s="164">
        <v>-57.121299999999998</v>
      </c>
      <c r="FO22" s="164">
        <v>107.5303</v>
      </c>
      <c r="FP22" s="164">
        <v>124.2621</v>
      </c>
      <c r="FQ22" s="164">
        <v>22.0334</v>
      </c>
      <c r="FR22" s="164">
        <v>15.46</v>
      </c>
      <c r="FS22" s="164">
        <v>9.3537999999999997</v>
      </c>
      <c r="FT22" s="164">
        <v>0.82189999999999996</v>
      </c>
      <c r="FU22" s="164">
        <v>-5.46</v>
      </c>
      <c r="FV22" s="164">
        <v>10.199999999999999</v>
      </c>
      <c r="FW22" s="164">
        <v>21.7666</v>
      </c>
      <c r="FX22" s="165"/>
      <c r="FY22" s="164">
        <v>-3.2210000000000001</v>
      </c>
      <c r="FZ22" s="164">
        <v>4.1680000000000001</v>
      </c>
      <c r="GA22" s="165"/>
      <c r="GB22" s="165">
        <v>29.27</v>
      </c>
      <c r="GC22" s="164">
        <v>-123.8</v>
      </c>
      <c r="GD22" s="164">
        <v>-105.85</v>
      </c>
      <c r="GE22" s="164">
        <v>13.98</v>
      </c>
      <c r="GF22" s="164">
        <v>60.060299999999998</v>
      </c>
      <c r="GG22" s="164">
        <v>23.6</v>
      </c>
      <c r="GH22" s="164">
        <v>-17.095700000000001</v>
      </c>
      <c r="GI22" s="164">
        <v>-8.9899999999999994E-2</v>
      </c>
      <c r="GJ22" s="165"/>
      <c r="GK22" s="164">
        <v>1.7543</v>
      </c>
      <c r="GL22" s="165"/>
      <c r="GM22" s="165"/>
      <c r="GN22" s="164">
        <v>-11.394600000000001</v>
      </c>
      <c r="GO22" s="164">
        <v>-29.441099999999999</v>
      </c>
      <c r="GP22" s="164">
        <v>10.7102</v>
      </c>
      <c r="GQ22" s="164">
        <v>29.996600000000001</v>
      </c>
      <c r="GR22" s="164">
        <v>58.3142</v>
      </c>
      <c r="GS22" s="164">
        <v>60.146099999999997</v>
      </c>
      <c r="GT22" s="164">
        <v>-115.7961</v>
      </c>
      <c r="GU22" s="164">
        <v>-20.136399999999998</v>
      </c>
      <c r="GV22" s="164">
        <v>24.981400000000001</v>
      </c>
      <c r="GW22" s="164">
        <v>-43.833399999999997</v>
      </c>
      <c r="GX22" s="164">
        <v>12.1097</v>
      </c>
      <c r="GY22" s="164">
        <v>12.883699999999999</v>
      </c>
      <c r="GZ22" s="164">
        <v>12.5327</v>
      </c>
      <c r="HA22" s="164">
        <v>13.6945</v>
      </c>
      <c r="HB22" s="164">
        <v>171.3442</v>
      </c>
      <c r="HC22" s="164">
        <v>172.1814</v>
      </c>
      <c r="HD22" s="164">
        <v>39</v>
      </c>
      <c r="HE22" s="164">
        <v>-39.151400000000002</v>
      </c>
      <c r="HF22" s="164">
        <v>-147.8614</v>
      </c>
      <c r="HG22" s="164">
        <v>148.411</v>
      </c>
      <c r="HH22" s="164">
        <v>156.1317</v>
      </c>
      <c r="HI22" s="164">
        <v>-163.7758</v>
      </c>
      <c r="HJ22" s="164">
        <v>-162.0531</v>
      </c>
      <c r="HK22" s="164">
        <v>-17.7973</v>
      </c>
      <c r="HL22" s="164">
        <v>0</v>
      </c>
      <c r="HM22" s="164">
        <v>75.005700000000004</v>
      </c>
      <c r="HN22" s="164">
        <v>74.407899999999998</v>
      </c>
      <c r="HO22" s="164">
        <v>-91.260999999999996</v>
      </c>
      <c r="HP22" s="164">
        <v>-99.091999999999999</v>
      </c>
      <c r="HQ22" s="164">
        <v>20.075099999999999</v>
      </c>
      <c r="HR22" s="164">
        <v>20.0092</v>
      </c>
      <c r="HS22" s="164">
        <v>-53.964199999999998</v>
      </c>
      <c r="HT22" s="164">
        <v>-54.538600000000002</v>
      </c>
      <c r="HU22" s="164">
        <v>42.96</v>
      </c>
      <c r="HV22" s="164">
        <v>40.72</v>
      </c>
      <c r="HW22" s="164">
        <v>82.4</v>
      </c>
      <c r="HX22" s="164">
        <v>82.3</v>
      </c>
      <c r="HY22" s="164">
        <v>21.760999999999999</v>
      </c>
      <c r="HZ22" s="164">
        <v>-24.56</v>
      </c>
      <c r="IA22" s="164">
        <v>-423.04840000000002</v>
      </c>
      <c r="IB22" s="164">
        <v>91.813000000000002</v>
      </c>
      <c r="IC22" s="164">
        <v>91.414100000000005</v>
      </c>
      <c r="ID22" s="164">
        <v>13.9</v>
      </c>
      <c r="IE22" s="164">
        <v>64.5</v>
      </c>
      <c r="IF22" s="164">
        <v>-19.8</v>
      </c>
      <c r="IG22" s="164">
        <v>-19.100000000000001</v>
      </c>
      <c r="IH22" s="164">
        <v>1.3119000000000001</v>
      </c>
      <c r="II22" s="164">
        <v>1.0081</v>
      </c>
      <c r="IJ22" s="164">
        <v>-155.29849999999999</v>
      </c>
      <c r="IK22" s="164">
        <v>-180.4357</v>
      </c>
      <c r="IL22" s="164">
        <v>390.01089999999999</v>
      </c>
      <c r="IM22" s="164">
        <v>272.46660000000003</v>
      </c>
      <c r="IN22" s="164">
        <v>129.04169999999999</v>
      </c>
      <c r="IO22" s="164">
        <v>-267.07619999999997</v>
      </c>
      <c r="IP22" s="164">
        <v>267.02379999999999</v>
      </c>
      <c r="IQ22" s="164">
        <v>-148.4879</v>
      </c>
      <c r="IR22" s="164">
        <v>-158.34970000000001</v>
      </c>
      <c r="IS22" s="164">
        <v>-263.96339999999998</v>
      </c>
      <c r="IT22" s="164">
        <v>168.79419999999999</v>
      </c>
      <c r="IU22" s="164">
        <v>164.1592</v>
      </c>
      <c r="IV22" s="164">
        <v>148.54310000000001</v>
      </c>
      <c r="IW22" s="164">
        <v>-377.65899999999999</v>
      </c>
      <c r="IX22" s="164">
        <v>161.5607</v>
      </c>
      <c r="IY22" s="164">
        <v>-220.41480000000001</v>
      </c>
      <c r="IZ22" s="164">
        <v>221.4383</v>
      </c>
      <c r="JA22" s="164">
        <v>-8.0681999999999992</v>
      </c>
      <c r="JB22" s="165"/>
      <c r="JC22" s="164">
        <v>21.68</v>
      </c>
      <c r="JD22" s="164">
        <v>5.1379999999999999</v>
      </c>
      <c r="JE22" s="164">
        <v>5.117</v>
      </c>
      <c r="JF22" s="164">
        <v>-21.44</v>
      </c>
      <c r="JG22" s="165"/>
      <c r="JH22" s="165"/>
      <c r="JI22" s="164">
        <v>-2.9000000000000001E-2</v>
      </c>
      <c r="JJ22" s="164">
        <v>-29.649799999999999</v>
      </c>
      <c r="JK22" s="164">
        <v>-2.9862000000000002</v>
      </c>
      <c r="JL22" s="164">
        <v>3.6</v>
      </c>
      <c r="JM22" s="164">
        <v>44.521000000000001</v>
      </c>
      <c r="JN22" s="164">
        <v>44.222000000000001</v>
      </c>
      <c r="JO22" s="164">
        <v>11.3826</v>
      </c>
      <c r="JP22" s="165"/>
      <c r="JQ22" s="165"/>
      <c r="JR22" s="164">
        <v>72.135999999999996</v>
      </c>
      <c r="JS22" s="164">
        <v>72.5809</v>
      </c>
      <c r="JT22" s="165"/>
      <c r="JU22" s="164">
        <v>-64.2</v>
      </c>
      <c r="JV22" s="164">
        <v>16.8918</v>
      </c>
      <c r="JW22" s="164">
        <v>6.49</v>
      </c>
      <c r="JX22" s="165"/>
      <c r="JY22" s="164">
        <v>-9.2715999999999994</v>
      </c>
      <c r="JZ22" s="164">
        <v>46.528700000000001</v>
      </c>
      <c r="KA22" s="164">
        <v>17.3935</v>
      </c>
      <c r="KB22" s="164">
        <v>-9.1898999999999997</v>
      </c>
      <c r="KC22" s="164">
        <v>-45.920999999999999</v>
      </c>
      <c r="KD22" s="164">
        <v>4.5842999999999998</v>
      </c>
      <c r="KE22" s="164">
        <v>39.991300000000003</v>
      </c>
      <c r="KF22" s="164">
        <v>55.3</v>
      </c>
      <c r="KG22" s="164">
        <v>-54.8</v>
      </c>
      <c r="KH22" s="164">
        <v>9.2240000000000002</v>
      </c>
      <c r="KI22" s="164">
        <v>33.675899999999999</v>
      </c>
    </row>
    <row r="23" spans="1:295" ht="18" customHeight="1" x14ac:dyDescent="0.3">
      <c r="A23" s="161" t="s">
        <v>54</v>
      </c>
      <c r="B23" s="161" t="s">
        <v>797</v>
      </c>
      <c r="C23" s="165">
        <v>0</v>
      </c>
      <c r="D23" s="164">
        <v>19.434799999999999</v>
      </c>
      <c r="E23" s="164">
        <v>-23.9175</v>
      </c>
      <c r="F23" s="164">
        <v>-38.3245</v>
      </c>
      <c r="G23" s="164">
        <v>14.7072</v>
      </c>
      <c r="H23" s="165"/>
      <c r="I23" s="164">
        <v>43.419699999999999</v>
      </c>
      <c r="J23" s="164">
        <v>-70.975200000000001</v>
      </c>
      <c r="K23" s="164">
        <v>54.147399999999998</v>
      </c>
      <c r="L23" s="164">
        <v>27.453199999999999</v>
      </c>
      <c r="M23" s="164">
        <v>26.858699999999999</v>
      </c>
      <c r="N23" s="164">
        <v>-11.1</v>
      </c>
      <c r="O23" s="164">
        <v>-56.308999999999997</v>
      </c>
      <c r="P23" s="164">
        <v>52.8</v>
      </c>
      <c r="Q23" s="164">
        <v>21.527999999999999</v>
      </c>
      <c r="R23" s="164">
        <v>-50.6</v>
      </c>
      <c r="S23" s="164">
        <v>11.446199999999999</v>
      </c>
      <c r="T23" s="164">
        <v>27.720600000000001</v>
      </c>
      <c r="U23" s="164">
        <v>20.435199999999998</v>
      </c>
      <c r="V23" s="164">
        <v>20.501000000000001</v>
      </c>
      <c r="W23" s="164">
        <v>34.179200000000002</v>
      </c>
      <c r="X23" s="164">
        <v>16.836300000000001</v>
      </c>
      <c r="Y23" s="164">
        <v>6.3365999999999998</v>
      </c>
      <c r="Z23" s="164">
        <v>4.4009</v>
      </c>
      <c r="AA23" s="165"/>
      <c r="AB23" s="165"/>
      <c r="AC23" s="165"/>
      <c r="AD23" s="165"/>
      <c r="AE23" s="165"/>
      <c r="AF23" s="164">
        <v>11.1</v>
      </c>
      <c r="AG23" s="164">
        <v>55</v>
      </c>
      <c r="AH23" s="164">
        <v>27.582999999999998</v>
      </c>
      <c r="AI23" s="164">
        <v>0.28499999999999998</v>
      </c>
      <c r="AJ23" s="165">
        <v>-49.17</v>
      </c>
      <c r="AK23" s="165">
        <v>-48.43</v>
      </c>
      <c r="AL23" s="165"/>
      <c r="AM23" s="165"/>
      <c r="AN23" s="165"/>
      <c r="AO23" s="164">
        <v>17.905200000000001</v>
      </c>
      <c r="AP23" s="164">
        <v>-4.1749999999999998</v>
      </c>
      <c r="AQ23" s="164">
        <v>62.102400000000003</v>
      </c>
      <c r="AR23" s="164">
        <v>64.1126</v>
      </c>
      <c r="AS23" s="164">
        <v>62.6539</v>
      </c>
      <c r="AT23" s="164">
        <v>-43.402799999999999</v>
      </c>
      <c r="AU23" s="164">
        <v>-43.590200000000003</v>
      </c>
      <c r="AV23" s="164">
        <v>32.941299999999998</v>
      </c>
      <c r="AW23" s="164">
        <v>30.785399999999999</v>
      </c>
      <c r="AX23" s="164">
        <v>76.892600000000002</v>
      </c>
      <c r="AY23" s="164">
        <v>78.768000000000001</v>
      </c>
      <c r="AZ23" s="164">
        <v>9.9619999999999997</v>
      </c>
      <c r="BA23" s="164">
        <v>52.755000000000003</v>
      </c>
      <c r="BB23" s="164">
        <v>-643.86860000000001</v>
      </c>
      <c r="BC23" s="164">
        <v>27.941800000000001</v>
      </c>
      <c r="BD23" s="164">
        <v>-12.7</v>
      </c>
      <c r="BE23" s="164">
        <v>-13.6</v>
      </c>
      <c r="BF23" s="164">
        <v>50.823900000000002</v>
      </c>
      <c r="BG23" s="164">
        <v>49.444499999999998</v>
      </c>
      <c r="BH23" s="164">
        <v>-3.6294</v>
      </c>
      <c r="BI23" s="165"/>
      <c r="BJ23" s="164">
        <v>-104.7851</v>
      </c>
      <c r="BK23" s="164">
        <v>0.45140000000000002</v>
      </c>
      <c r="BL23" s="164">
        <v>7.0160999999999998</v>
      </c>
      <c r="BM23" s="164">
        <v>4.7252000000000001</v>
      </c>
      <c r="BN23" s="164">
        <v>694.93679999999995</v>
      </c>
      <c r="BO23" s="164">
        <v>187.93289999999999</v>
      </c>
      <c r="BP23" s="164">
        <v>186.5291</v>
      </c>
      <c r="BQ23" s="164">
        <v>-718.78240000000005</v>
      </c>
      <c r="BR23" s="164">
        <v>634.2029</v>
      </c>
      <c r="BS23" s="165"/>
      <c r="BT23" s="164">
        <v>-28.590599999999998</v>
      </c>
      <c r="BU23" s="164">
        <v>30.491700000000002</v>
      </c>
      <c r="BV23" s="164">
        <v>82.391199999999998</v>
      </c>
      <c r="BW23" s="164">
        <v>28.62</v>
      </c>
      <c r="BX23" s="164">
        <v>31.59</v>
      </c>
      <c r="BY23" s="164">
        <v>57.43</v>
      </c>
      <c r="BZ23" s="164">
        <v>76.86</v>
      </c>
      <c r="CA23" s="164">
        <v>11.792400000000001</v>
      </c>
      <c r="CB23" s="164">
        <v>11.256600000000001</v>
      </c>
      <c r="CC23" s="164">
        <v>35.710099999999997</v>
      </c>
      <c r="CD23" s="164">
        <v>36.576300000000003</v>
      </c>
      <c r="CE23" s="164">
        <v>33.587400000000002</v>
      </c>
      <c r="CF23" s="164">
        <v>-99.0501</v>
      </c>
      <c r="CG23" s="164">
        <v>-98.707800000000006</v>
      </c>
      <c r="CH23" s="164">
        <v>16.873100000000001</v>
      </c>
      <c r="CI23" s="165"/>
      <c r="CJ23" s="165"/>
      <c r="CK23" s="165"/>
      <c r="CL23" s="164">
        <v>90.2</v>
      </c>
      <c r="CM23" s="164">
        <v>81.2</v>
      </c>
      <c r="CN23" s="164">
        <v>-14.34</v>
      </c>
      <c r="CO23" s="164">
        <v>53.798099999999998</v>
      </c>
      <c r="CP23" s="164">
        <v>52.130299999999998</v>
      </c>
      <c r="CQ23" s="164">
        <v>52.778500000000001</v>
      </c>
      <c r="CR23" s="164">
        <v>-44.101999999999997</v>
      </c>
      <c r="CS23" s="164">
        <v>-43.006399999999999</v>
      </c>
      <c r="CT23" s="164">
        <v>111.2167</v>
      </c>
      <c r="CU23" s="164">
        <v>-112.8077</v>
      </c>
      <c r="CV23" s="164">
        <v>121.27249999999999</v>
      </c>
      <c r="CW23" s="164">
        <v>12.095000000000001</v>
      </c>
      <c r="CX23" s="164">
        <v>50.71</v>
      </c>
      <c r="CY23" s="164">
        <v>28.02</v>
      </c>
      <c r="CZ23" s="164">
        <v>43.366700000000002</v>
      </c>
      <c r="DA23" s="164">
        <v>41.020200000000003</v>
      </c>
      <c r="DB23" s="165"/>
      <c r="DC23" s="165"/>
      <c r="DD23" s="165"/>
      <c r="DE23" s="165"/>
      <c r="DF23" s="164">
        <v>-145.03550000000001</v>
      </c>
      <c r="DG23" s="165"/>
      <c r="DH23" s="164">
        <v>-46.091900000000003</v>
      </c>
      <c r="DI23" s="164">
        <v>-108.1</v>
      </c>
      <c r="DJ23" s="164">
        <v>-107</v>
      </c>
      <c r="DK23" s="164">
        <v>24.848299999999998</v>
      </c>
      <c r="DL23" s="164">
        <v>53.036499999999997</v>
      </c>
      <c r="DM23" s="164">
        <v>70.461600000000004</v>
      </c>
      <c r="DN23" s="164">
        <v>75.018299999999996</v>
      </c>
      <c r="DO23" s="164">
        <v>52.94</v>
      </c>
      <c r="DP23" s="164">
        <v>-10.81</v>
      </c>
      <c r="DQ23" s="164">
        <v>61.736499999999999</v>
      </c>
      <c r="DR23" s="164">
        <v>145.88329999999999</v>
      </c>
      <c r="DS23" s="164">
        <v>-42.95</v>
      </c>
      <c r="DT23" s="165"/>
      <c r="DU23" s="164">
        <v>74.540000000000006</v>
      </c>
      <c r="DV23" s="164">
        <v>71.55</v>
      </c>
      <c r="DW23" s="164">
        <v>146.74549999999999</v>
      </c>
      <c r="DX23" s="164">
        <v>143.43639999999999</v>
      </c>
      <c r="DY23" s="164">
        <v>54.5242</v>
      </c>
      <c r="DZ23" s="164">
        <v>52.545499999999997</v>
      </c>
      <c r="EA23" s="164">
        <v>267.8134</v>
      </c>
      <c r="EB23" s="164">
        <v>220.5915</v>
      </c>
      <c r="EC23" s="164">
        <v>213.0994</v>
      </c>
      <c r="ED23" s="164">
        <v>217.1294</v>
      </c>
      <c r="EE23" s="164">
        <v>63.234999999999999</v>
      </c>
      <c r="EF23" s="164">
        <v>48.654400000000003</v>
      </c>
      <c r="EG23" s="164">
        <v>-24.94</v>
      </c>
      <c r="EH23" s="164">
        <v>735.57399999999996</v>
      </c>
      <c r="EI23" s="164">
        <v>100.8458</v>
      </c>
      <c r="EJ23" s="165"/>
      <c r="EK23" s="164">
        <v>-32.7361</v>
      </c>
      <c r="EL23" s="164">
        <v>-31.192699999999999</v>
      </c>
      <c r="EM23" s="164">
        <v>28.956499999999998</v>
      </c>
      <c r="EN23" s="164">
        <v>-47.798699999999997</v>
      </c>
      <c r="EO23" s="165"/>
      <c r="EP23" s="164">
        <v>59.951999999999998</v>
      </c>
      <c r="EQ23" s="164">
        <v>-13.408899999999999</v>
      </c>
      <c r="ER23" s="164">
        <v>-14.0342</v>
      </c>
      <c r="ES23" s="164">
        <v>-9.2165999999999997</v>
      </c>
      <c r="ET23" s="164">
        <v>15.34</v>
      </c>
      <c r="EU23" s="164">
        <v>-19.170000000000002</v>
      </c>
      <c r="EV23" s="164">
        <v>1</v>
      </c>
      <c r="EW23" s="164">
        <v>11.2181</v>
      </c>
      <c r="EX23" s="164">
        <v>-139.61359999999999</v>
      </c>
      <c r="EY23" s="164">
        <v>-36.448700000000002</v>
      </c>
      <c r="EZ23" s="164">
        <v>-35.314300000000003</v>
      </c>
      <c r="FA23" s="164">
        <v>8.1231000000000009</v>
      </c>
      <c r="FB23" s="164">
        <v>-46.057000000000002</v>
      </c>
      <c r="FC23" s="164">
        <v>13.990500000000001</v>
      </c>
      <c r="FD23" s="164">
        <v>23.940899999999999</v>
      </c>
      <c r="FE23" s="165"/>
      <c r="FF23" s="164">
        <v>23.447800000000001</v>
      </c>
      <c r="FG23" s="164">
        <v>40.540199999999999</v>
      </c>
      <c r="FH23" s="164">
        <v>40.774999999999999</v>
      </c>
      <c r="FI23" s="164">
        <v>39.548999999999999</v>
      </c>
      <c r="FJ23" s="164">
        <v>-11.052099999999999</v>
      </c>
      <c r="FK23" s="164">
        <v>-12.8941</v>
      </c>
      <c r="FL23" s="164">
        <v>169.4658</v>
      </c>
      <c r="FM23" s="164">
        <v>-50.9938</v>
      </c>
      <c r="FN23" s="164">
        <v>-51.307400000000001</v>
      </c>
      <c r="FO23" s="164">
        <v>120.5522</v>
      </c>
      <c r="FP23" s="164">
        <v>134.5634</v>
      </c>
      <c r="FQ23" s="164">
        <v>30.976400000000002</v>
      </c>
      <c r="FR23" s="164">
        <v>17.89</v>
      </c>
      <c r="FS23" s="164">
        <v>7.9645999999999999</v>
      </c>
      <c r="FT23" s="164">
        <v>0.96220000000000006</v>
      </c>
      <c r="FU23" s="164">
        <v>-4.4400000000000004</v>
      </c>
      <c r="FV23" s="164">
        <v>11.19</v>
      </c>
      <c r="FW23" s="164">
        <v>30.4389</v>
      </c>
      <c r="FX23" s="165"/>
      <c r="FY23" s="164">
        <v>-3.0830000000000002</v>
      </c>
      <c r="FZ23" s="164">
        <v>4.2910000000000004</v>
      </c>
      <c r="GA23" s="165"/>
      <c r="GB23" s="165">
        <v>29.27</v>
      </c>
      <c r="GC23" s="164">
        <v>-134.49860000000001</v>
      </c>
      <c r="GD23" s="164">
        <v>-120.1712</v>
      </c>
      <c r="GE23" s="164">
        <v>14.98</v>
      </c>
      <c r="GF23" s="164">
        <v>64.099699999999999</v>
      </c>
      <c r="GG23" s="164">
        <v>23.5</v>
      </c>
      <c r="GH23" s="164">
        <v>-18.907499999999999</v>
      </c>
      <c r="GI23" s="164">
        <v>-0.12540000000000001</v>
      </c>
      <c r="GJ23" s="165"/>
      <c r="GK23" s="164">
        <v>1.7275</v>
      </c>
      <c r="GL23" s="165"/>
      <c r="GM23" s="165"/>
      <c r="GN23" s="164">
        <v>-11.2219</v>
      </c>
      <c r="GO23" s="164">
        <v>-31.071400000000001</v>
      </c>
      <c r="GP23" s="164">
        <v>11.064</v>
      </c>
      <c r="GQ23" s="164">
        <v>32.2318</v>
      </c>
      <c r="GR23" s="164">
        <v>61.831600000000002</v>
      </c>
      <c r="GS23" s="164">
        <v>61.642200000000003</v>
      </c>
      <c r="GT23" s="164">
        <v>-121.77379999999999</v>
      </c>
      <c r="GU23" s="164">
        <v>-23.2483</v>
      </c>
      <c r="GV23" s="164">
        <v>27.091100000000001</v>
      </c>
      <c r="GW23" s="164">
        <v>-50.527000000000001</v>
      </c>
      <c r="GX23" s="164">
        <v>11.7631</v>
      </c>
      <c r="GY23" s="164">
        <v>13.147399999999999</v>
      </c>
      <c r="GZ23" s="164">
        <v>12.7858</v>
      </c>
      <c r="HA23" s="164">
        <v>13</v>
      </c>
      <c r="HB23" s="164">
        <v>141.2304</v>
      </c>
      <c r="HC23" s="164">
        <v>142.6335</v>
      </c>
      <c r="HD23" s="164">
        <v>36.5</v>
      </c>
      <c r="HE23" s="164">
        <v>-35.909999999999997</v>
      </c>
      <c r="HF23" s="164">
        <v>-142.4006</v>
      </c>
      <c r="HG23" s="164">
        <v>142.5685</v>
      </c>
      <c r="HH23" s="164">
        <v>59.557499999999997</v>
      </c>
      <c r="HI23" s="164">
        <v>-137.08320000000001</v>
      </c>
      <c r="HJ23" s="164">
        <v>-134.68389999999999</v>
      </c>
      <c r="HK23" s="164">
        <v>-16.79</v>
      </c>
      <c r="HL23" s="164">
        <v>0</v>
      </c>
      <c r="HM23" s="164">
        <v>73.724000000000004</v>
      </c>
      <c r="HN23" s="164">
        <v>74.701099999999997</v>
      </c>
      <c r="HO23" s="164">
        <v>-61.115200000000002</v>
      </c>
      <c r="HP23" s="164">
        <v>-75.379499999999993</v>
      </c>
      <c r="HQ23" s="164">
        <v>12.4285</v>
      </c>
      <c r="HR23" s="164">
        <v>12.2637</v>
      </c>
      <c r="HS23" s="164">
        <v>-43.140900000000002</v>
      </c>
      <c r="HT23" s="164">
        <v>-42.497700000000002</v>
      </c>
      <c r="HU23" s="164">
        <v>7.26</v>
      </c>
      <c r="HV23" s="164">
        <v>7.02</v>
      </c>
      <c r="HW23" s="164">
        <v>87.2</v>
      </c>
      <c r="HX23" s="164">
        <v>87.9</v>
      </c>
      <c r="HY23" s="164">
        <v>21.577300000000001</v>
      </c>
      <c r="HZ23" s="164">
        <v>-45.92</v>
      </c>
      <c r="IA23" s="164">
        <v>-433.73860000000002</v>
      </c>
      <c r="IB23" s="164">
        <v>80.601500000000001</v>
      </c>
      <c r="IC23" s="164">
        <v>80.066400000000002</v>
      </c>
      <c r="ID23" s="164">
        <v>13.4</v>
      </c>
      <c r="IE23" s="164">
        <v>70.7</v>
      </c>
      <c r="IF23" s="164">
        <v>-11.2</v>
      </c>
      <c r="IG23" s="164">
        <v>-10.5</v>
      </c>
      <c r="IH23" s="165"/>
      <c r="II23" s="165"/>
      <c r="IJ23" s="164">
        <v>-54.949599999999997</v>
      </c>
      <c r="IK23" s="164">
        <v>-63.198500000000003</v>
      </c>
      <c r="IL23" s="164">
        <v>286.70280000000002</v>
      </c>
      <c r="IM23" s="164">
        <v>180.77350000000001</v>
      </c>
      <c r="IN23" s="164">
        <v>132.04079999999999</v>
      </c>
      <c r="IO23" s="164">
        <v>-173.86070000000001</v>
      </c>
      <c r="IP23" s="164">
        <v>168.32060000000001</v>
      </c>
      <c r="IQ23" s="164">
        <v>-157.84460000000001</v>
      </c>
      <c r="IR23" s="164">
        <v>-83.997100000000003</v>
      </c>
      <c r="IS23" s="164">
        <v>-171.50899999999999</v>
      </c>
      <c r="IT23" s="164">
        <v>196.0669</v>
      </c>
      <c r="IU23" s="164">
        <v>194.53919999999999</v>
      </c>
      <c r="IV23" s="164">
        <v>162.67230000000001</v>
      </c>
      <c r="IW23" s="164">
        <v>-273.51220000000001</v>
      </c>
      <c r="IX23" s="164">
        <v>91.221900000000005</v>
      </c>
      <c r="IY23" s="164">
        <v>-188.78880000000001</v>
      </c>
      <c r="IZ23" s="164">
        <v>188.28569999999999</v>
      </c>
      <c r="JA23" s="164">
        <v>-9.3069000000000006</v>
      </c>
      <c r="JB23" s="165"/>
      <c r="JC23" s="164">
        <v>22.08</v>
      </c>
      <c r="JD23" s="164">
        <v>4.8760000000000003</v>
      </c>
      <c r="JE23" s="164">
        <v>4.8949999999999996</v>
      </c>
      <c r="JF23" s="164">
        <v>-21.84</v>
      </c>
      <c r="JG23" s="165"/>
      <c r="JH23" s="165"/>
      <c r="JI23" s="164">
        <v>-5.6500000000000002E-2</v>
      </c>
      <c r="JJ23" s="164">
        <v>-25.371200000000002</v>
      </c>
      <c r="JK23" s="164">
        <v>-3.6606000000000001</v>
      </c>
      <c r="JL23" s="164">
        <v>0.1</v>
      </c>
      <c r="JM23" s="164">
        <v>49.354999999999997</v>
      </c>
      <c r="JN23" s="164">
        <v>48.036000000000001</v>
      </c>
      <c r="JO23" s="164">
        <v>11.195399999999999</v>
      </c>
      <c r="JP23" s="164">
        <v>13.435</v>
      </c>
      <c r="JQ23" s="165"/>
      <c r="JR23" s="164">
        <v>74.405199999999994</v>
      </c>
      <c r="JS23" s="164">
        <v>73.145399999999995</v>
      </c>
      <c r="JT23" s="165"/>
      <c r="JU23" s="164">
        <v>-70.400000000000006</v>
      </c>
      <c r="JV23" s="164">
        <v>15.4133</v>
      </c>
      <c r="JW23" s="164">
        <v>6.4</v>
      </c>
      <c r="JX23" s="165"/>
      <c r="JY23" s="164">
        <v>-5.6327999999999996</v>
      </c>
      <c r="JZ23" s="164">
        <v>44.673099999999998</v>
      </c>
      <c r="KA23" s="164">
        <v>16.1846</v>
      </c>
      <c r="KB23" s="164">
        <v>-5.2310999999999996</v>
      </c>
      <c r="KC23" s="164">
        <v>-43.787799999999997</v>
      </c>
      <c r="KD23" s="164">
        <v>3.3959000000000001</v>
      </c>
      <c r="KE23" s="164">
        <v>39.289299999999997</v>
      </c>
      <c r="KF23" s="164">
        <v>61.8</v>
      </c>
      <c r="KG23" s="164">
        <v>-60.8</v>
      </c>
      <c r="KH23" s="164">
        <v>-85.316599999999994</v>
      </c>
      <c r="KI23" s="164">
        <v>120.804</v>
      </c>
    </row>
    <row r="24" spans="1:295" ht="18" customHeight="1" x14ac:dyDescent="0.3">
      <c r="A24" s="161" t="s">
        <v>54</v>
      </c>
      <c r="B24" s="161" t="s">
        <v>798</v>
      </c>
      <c r="C24" s="166">
        <v>0</v>
      </c>
      <c r="D24" s="166">
        <v>19.633299999999998</v>
      </c>
      <c r="E24" s="166">
        <v>-24.214099999999998</v>
      </c>
      <c r="F24" s="166">
        <v>-38.501100000000001</v>
      </c>
      <c r="G24" s="166">
        <v>14.7964</v>
      </c>
      <c r="H24" s="167"/>
      <c r="I24" s="166">
        <v>44.588099999999997</v>
      </c>
      <c r="J24" s="166">
        <v>-72.913799999999995</v>
      </c>
      <c r="K24" s="166">
        <v>55.854399999999998</v>
      </c>
      <c r="L24" s="166">
        <v>28.499099999999999</v>
      </c>
      <c r="M24" s="166">
        <v>27.982199999999999</v>
      </c>
      <c r="N24" s="166">
        <v>-8.8800000000000008</v>
      </c>
      <c r="O24" s="166">
        <v>-58.005000000000003</v>
      </c>
      <c r="P24" s="166">
        <v>55</v>
      </c>
      <c r="Q24" s="166">
        <v>22.356000000000002</v>
      </c>
      <c r="R24" s="166">
        <v>-52.8</v>
      </c>
      <c r="S24" s="166">
        <v>11.818</v>
      </c>
      <c r="T24" s="166">
        <v>29.915600000000001</v>
      </c>
      <c r="U24" s="166">
        <v>22.001999999999999</v>
      </c>
      <c r="V24" s="166">
        <v>22.0166</v>
      </c>
      <c r="W24" s="166">
        <v>36.847900000000003</v>
      </c>
      <c r="X24" s="166">
        <v>18.984500000000001</v>
      </c>
      <c r="Y24" s="166">
        <v>6.3105000000000002</v>
      </c>
      <c r="Z24" s="166">
        <v>8.6564999999999994</v>
      </c>
      <c r="AA24" s="167"/>
      <c r="AB24" s="167"/>
      <c r="AC24" s="167"/>
      <c r="AD24" s="167"/>
      <c r="AE24" s="167"/>
      <c r="AF24" s="166">
        <v>8.8800000000000008</v>
      </c>
      <c r="AG24" s="166">
        <v>57.2</v>
      </c>
      <c r="AH24" s="166">
        <v>25.257000000000001</v>
      </c>
      <c r="AI24" s="166">
        <v>0.27300000000000002</v>
      </c>
      <c r="AJ24" s="167">
        <v>-49.17</v>
      </c>
      <c r="AK24" s="167">
        <v>-48.43</v>
      </c>
      <c r="AL24" s="167"/>
      <c r="AM24" s="167"/>
      <c r="AN24" s="167"/>
      <c r="AO24" s="166">
        <v>18.742599999999999</v>
      </c>
      <c r="AP24" s="166">
        <v>-4.8543000000000003</v>
      </c>
      <c r="AQ24" s="166">
        <v>63.726799999999997</v>
      </c>
      <c r="AR24" s="166">
        <v>65.358199999999997</v>
      </c>
      <c r="AS24" s="166">
        <v>64.317300000000003</v>
      </c>
      <c r="AT24" s="166">
        <v>-40.589599999999997</v>
      </c>
      <c r="AU24" s="166">
        <v>-40.492699999999999</v>
      </c>
      <c r="AV24" s="166">
        <v>10.037000000000001</v>
      </c>
      <c r="AW24" s="166">
        <v>10.095000000000001</v>
      </c>
      <c r="AX24" s="166">
        <v>80.375500000000002</v>
      </c>
      <c r="AY24" s="166">
        <v>82.518900000000002</v>
      </c>
      <c r="AZ24" s="166">
        <v>6.8212999999999999</v>
      </c>
      <c r="BA24" s="166">
        <v>35.329799999999999</v>
      </c>
      <c r="BB24" s="166">
        <v>-627.90139999999997</v>
      </c>
      <c r="BC24" s="166">
        <v>26.390799999999999</v>
      </c>
      <c r="BD24" s="166">
        <v>-12.3</v>
      </c>
      <c r="BE24" s="166">
        <v>-13</v>
      </c>
      <c r="BF24" s="166">
        <v>47.735300000000002</v>
      </c>
      <c r="BG24" s="166">
        <v>46.572499999999998</v>
      </c>
      <c r="BH24" s="166">
        <v>-3.6766000000000001</v>
      </c>
      <c r="BI24" s="167"/>
      <c r="BJ24" s="166">
        <v>-103.8797</v>
      </c>
      <c r="BK24" s="166">
        <v>1.4444999999999999</v>
      </c>
      <c r="BL24" s="166">
        <v>6.9196</v>
      </c>
      <c r="BM24" s="166">
        <v>4.6877000000000004</v>
      </c>
      <c r="BN24" s="166">
        <v>681.35599999999999</v>
      </c>
      <c r="BO24" s="166">
        <v>187.87190000000001</v>
      </c>
      <c r="BP24" s="166">
        <v>187.93289999999999</v>
      </c>
      <c r="BQ24" s="166">
        <v>-711.66</v>
      </c>
      <c r="BR24" s="166">
        <v>629.02430000000004</v>
      </c>
      <c r="BS24" s="167"/>
      <c r="BT24" s="166">
        <v>-41.374099999999999</v>
      </c>
      <c r="BU24" s="166">
        <v>42.642200000000003</v>
      </c>
      <c r="BV24" s="166">
        <v>85.355099999999993</v>
      </c>
      <c r="BW24" s="166">
        <v>28.56</v>
      </c>
      <c r="BX24" s="166">
        <v>31.88</v>
      </c>
      <c r="BY24" s="166">
        <v>59.29</v>
      </c>
      <c r="BZ24" s="166">
        <v>78.430000000000007</v>
      </c>
      <c r="CA24" s="166">
        <v>10.051</v>
      </c>
      <c r="CB24" s="166">
        <v>10.5868</v>
      </c>
      <c r="CC24" s="166">
        <v>42.868499999999997</v>
      </c>
      <c r="CD24" s="166">
        <v>43.782600000000002</v>
      </c>
      <c r="CE24" s="166">
        <v>31.525099999999998</v>
      </c>
      <c r="CF24" s="166">
        <v>-97.607200000000006</v>
      </c>
      <c r="CG24" s="166">
        <v>-97.251099999999994</v>
      </c>
      <c r="CH24" s="166">
        <v>21.3522</v>
      </c>
      <c r="CI24" s="167"/>
      <c r="CJ24" s="167"/>
      <c r="CK24" s="167"/>
      <c r="CL24" s="166">
        <v>92.3</v>
      </c>
      <c r="CM24" s="166">
        <v>83.6</v>
      </c>
      <c r="CN24" s="166">
        <v>-14.68</v>
      </c>
      <c r="CO24" s="166">
        <v>56.982300000000002</v>
      </c>
      <c r="CP24" s="166">
        <v>55.382899999999999</v>
      </c>
      <c r="CQ24" s="166">
        <v>54.963900000000002</v>
      </c>
      <c r="CR24" s="166">
        <v>-36.640300000000003</v>
      </c>
      <c r="CS24" s="166">
        <v>-36.362699999999997</v>
      </c>
      <c r="CT24" s="166">
        <v>99.886799999999994</v>
      </c>
      <c r="CU24" s="166">
        <v>-112.6056</v>
      </c>
      <c r="CV24" s="166">
        <v>109.2182</v>
      </c>
      <c r="CW24" s="166">
        <v>11.147399999999999</v>
      </c>
      <c r="CX24" s="166">
        <v>59.1</v>
      </c>
      <c r="CY24" s="166">
        <v>31.02</v>
      </c>
      <c r="CZ24" s="166">
        <v>44.7729</v>
      </c>
      <c r="DA24" s="166">
        <v>42.3386</v>
      </c>
      <c r="DB24" s="167"/>
      <c r="DC24" s="167"/>
      <c r="DD24" s="167"/>
      <c r="DE24" s="167"/>
      <c r="DF24" s="166">
        <v>-129.05950000000001</v>
      </c>
      <c r="DG24" s="167"/>
      <c r="DH24" s="166">
        <v>-47.3596</v>
      </c>
      <c r="DI24" s="166">
        <v>-109</v>
      </c>
      <c r="DJ24" s="166">
        <v>-109.7</v>
      </c>
      <c r="DK24" s="166">
        <v>24.936199999999999</v>
      </c>
      <c r="DL24" s="166">
        <v>55.380200000000002</v>
      </c>
      <c r="DM24" s="166">
        <v>69.991900000000001</v>
      </c>
      <c r="DN24" s="166">
        <v>77.362099999999998</v>
      </c>
      <c r="DO24" s="166">
        <v>54.61</v>
      </c>
      <c r="DP24" s="166">
        <v>-10.19</v>
      </c>
      <c r="DQ24" s="166">
        <v>62.387500000000003</v>
      </c>
      <c r="DR24" s="166">
        <v>126.88720000000001</v>
      </c>
      <c r="DS24" s="166">
        <v>-39.22</v>
      </c>
      <c r="DT24" s="167"/>
      <c r="DU24" s="166">
        <v>73.98</v>
      </c>
      <c r="DV24" s="166">
        <v>71.06</v>
      </c>
      <c r="DW24" s="166">
        <v>126.74550000000001</v>
      </c>
      <c r="DX24" s="166">
        <v>124.70910000000001</v>
      </c>
      <c r="DY24" s="166">
        <v>44.552599999999998</v>
      </c>
      <c r="DZ24" s="166">
        <v>43.154499999999999</v>
      </c>
      <c r="EA24" s="166">
        <v>254.21090000000001</v>
      </c>
      <c r="EB24" s="166">
        <v>209.38570000000001</v>
      </c>
      <c r="EC24" s="166">
        <v>202.7869</v>
      </c>
      <c r="ED24" s="166">
        <v>205.75</v>
      </c>
      <c r="EE24" s="166">
        <v>75.357600000000005</v>
      </c>
      <c r="EF24" s="166">
        <v>62.6342</v>
      </c>
      <c r="EG24" s="166">
        <v>-24.082999999999998</v>
      </c>
      <c r="EH24" s="166">
        <v>722.32950000000005</v>
      </c>
      <c r="EI24" s="166">
        <v>84.826300000000003</v>
      </c>
      <c r="EJ24" s="167"/>
      <c r="EK24" s="166">
        <v>-34.217300000000002</v>
      </c>
      <c r="EL24" s="166">
        <v>-32.789900000000003</v>
      </c>
      <c r="EM24" s="166">
        <v>15.2476</v>
      </c>
      <c r="EN24" s="166">
        <v>-61.5334</v>
      </c>
      <c r="EO24" s="167"/>
      <c r="EP24" s="166">
        <v>153.66</v>
      </c>
      <c r="EQ24" s="166">
        <v>-28.5641</v>
      </c>
      <c r="ER24" s="166">
        <v>-29.790900000000001</v>
      </c>
      <c r="ES24" s="166">
        <v>-22.778500000000001</v>
      </c>
      <c r="ET24" s="166">
        <v>0</v>
      </c>
      <c r="EU24" s="166">
        <v>-17.55</v>
      </c>
      <c r="EV24" s="166">
        <v>107.3</v>
      </c>
      <c r="EW24" s="166">
        <v>11.2517</v>
      </c>
      <c r="EX24" s="166">
        <v>-167.92840000000001</v>
      </c>
      <c r="EY24" s="166">
        <v>-34.867600000000003</v>
      </c>
      <c r="EZ24" s="166">
        <v>-34.302300000000002</v>
      </c>
      <c r="FA24" s="166">
        <v>6.6394000000000002</v>
      </c>
      <c r="FB24" s="166">
        <v>-59.244999999999997</v>
      </c>
      <c r="FC24" s="166">
        <v>29.374500000000001</v>
      </c>
      <c r="FD24" s="166">
        <v>23.383199999999999</v>
      </c>
      <c r="FE24" s="167"/>
      <c r="FF24" s="166">
        <v>23.048999999999999</v>
      </c>
      <c r="FG24" s="166">
        <v>39.806199999999997</v>
      </c>
      <c r="FH24" s="166">
        <v>39.943600000000004</v>
      </c>
      <c r="FI24" s="166">
        <v>38.678400000000003</v>
      </c>
      <c r="FJ24" s="166">
        <v>-11.7219</v>
      </c>
      <c r="FK24" s="166">
        <v>-12.559200000000001</v>
      </c>
      <c r="FL24" s="166">
        <v>159.2509</v>
      </c>
      <c r="FM24" s="166">
        <v>-42.576000000000001</v>
      </c>
      <c r="FN24" s="166">
        <v>-42.610399999999998</v>
      </c>
      <c r="FO24" s="166">
        <v>113.8215</v>
      </c>
      <c r="FP24" s="166">
        <v>131.37289999999999</v>
      </c>
      <c r="FQ24" s="166">
        <v>26.127700000000001</v>
      </c>
      <c r="FR24" s="166">
        <v>17.36</v>
      </c>
      <c r="FS24" s="166">
        <v>9.8005999999999993</v>
      </c>
      <c r="FT24" s="166">
        <v>0.83409999999999995</v>
      </c>
      <c r="FU24" s="166">
        <v>-5.76</v>
      </c>
      <c r="FV24" s="166">
        <v>11.43</v>
      </c>
      <c r="FW24" s="166">
        <v>25.591799999999999</v>
      </c>
      <c r="FX24" s="167"/>
      <c r="FY24" s="166">
        <v>-3.16</v>
      </c>
      <c r="FZ24" s="166">
        <v>4.3380000000000001</v>
      </c>
      <c r="GA24" s="167"/>
      <c r="GB24" s="167">
        <v>29.27</v>
      </c>
      <c r="GC24" s="166">
        <v>-130.29669999999999</v>
      </c>
      <c r="GD24" s="166">
        <v>-113.422</v>
      </c>
      <c r="GE24" s="166">
        <v>15.36</v>
      </c>
      <c r="GF24" s="166">
        <v>64.386799999999994</v>
      </c>
      <c r="GG24" s="166">
        <v>23.8</v>
      </c>
      <c r="GH24" s="166">
        <v>-19.055800000000001</v>
      </c>
      <c r="GI24" s="166">
        <v>-0.22750000000000001</v>
      </c>
      <c r="GJ24" s="167"/>
      <c r="GK24" s="166">
        <v>1.7562</v>
      </c>
      <c r="GL24" s="167"/>
      <c r="GM24" s="167"/>
      <c r="GN24" s="166">
        <v>-13.375400000000001</v>
      </c>
      <c r="GO24" s="166">
        <v>-31.0745</v>
      </c>
      <c r="GP24" s="166">
        <v>12.4344</v>
      </c>
      <c r="GQ24" s="166">
        <v>32.8354</v>
      </c>
      <c r="GR24" s="166">
        <v>65.649299999999997</v>
      </c>
      <c r="GS24" s="166">
        <v>67.285799999999995</v>
      </c>
      <c r="GT24" s="166">
        <v>-119.5723</v>
      </c>
      <c r="GU24" s="166">
        <v>-25.0382</v>
      </c>
      <c r="GV24" s="166">
        <v>27.389800000000001</v>
      </c>
      <c r="GW24" s="166">
        <v>-54.596499999999999</v>
      </c>
      <c r="GX24" s="166">
        <v>10.595000000000001</v>
      </c>
      <c r="GY24" s="166">
        <v>12.9716</v>
      </c>
      <c r="GZ24" s="166">
        <v>12.5116</v>
      </c>
      <c r="HA24" s="166">
        <v>12</v>
      </c>
      <c r="HB24" s="166">
        <v>134.11089999999999</v>
      </c>
      <c r="HC24" s="166">
        <v>133.8646</v>
      </c>
      <c r="HD24" s="166">
        <v>37.700000000000003</v>
      </c>
      <c r="HE24" s="166">
        <v>-37.825400000000002</v>
      </c>
      <c r="HF24" s="166">
        <v>-141.72489999999999</v>
      </c>
      <c r="HG24" s="166">
        <v>141.88419999999999</v>
      </c>
      <c r="HH24" s="166">
        <v>45.149500000000003</v>
      </c>
      <c r="HI24" s="166">
        <v>-127.7501</v>
      </c>
      <c r="HJ24" s="166">
        <v>-125.7998</v>
      </c>
      <c r="HK24" s="166">
        <v>-19.901800000000001</v>
      </c>
      <c r="HL24" s="166">
        <v>-7.3132000000000001</v>
      </c>
      <c r="HM24" s="166">
        <v>78.290099999999995</v>
      </c>
      <c r="HN24" s="166">
        <v>76.873800000000003</v>
      </c>
      <c r="HO24" s="167"/>
      <c r="HP24" s="166">
        <v>-54.619799999999998</v>
      </c>
      <c r="HQ24" s="166">
        <v>8.3194999999999997</v>
      </c>
      <c r="HR24" s="166">
        <v>8.1547000000000001</v>
      </c>
      <c r="HS24" s="166">
        <v>-39.731999999999999</v>
      </c>
      <c r="HT24" s="166">
        <v>-38.587499999999999</v>
      </c>
      <c r="HU24" s="166">
        <v>2.95</v>
      </c>
      <c r="HV24" s="166">
        <v>3.06</v>
      </c>
      <c r="HW24" s="166">
        <v>85.6</v>
      </c>
      <c r="HX24" s="166">
        <v>87.1</v>
      </c>
      <c r="HY24" s="166">
        <v>21.720500000000001</v>
      </c>
      <c r="HZ24" s="166">
        <v>-54.4</v>
      </c>
      <c r="IA24" s="166">
        <v>-420.03879999999998</v>
      </c>
      <c r="IB24" s="166">
        <v>77.764799999999994</v>
      </c>
      <c r="IC24" s="166">
        <v>77.202799999999996</v>
      </c>
      <c r="ID24" s="166">
        <v>11.1</v>
      </c>
      <c r="IE24" s="166">
        <v>72.599999999999994</v>
      </c>
      <c r="IF24" s="166">
        <v>-7.1</v>
      </c>
      <c r="IG24" s="166">
        <v>-7.1</v>
      </c>
      <c r="IH24" s="167"/>
      <c r="II24" s="166">
        <v>1.1237999999999999</v>
      </c>
      <c r="IJ24" s="166">
        <v>-41.639099999999999</v>
      </c>
      <c r="IK24" s="166">
        <v>-48.899000000000001</v>
      </c>
      <c r="IL24" s="166">
        <v>256.1003</v>
      </c>
      <c r="IM24" s="166">
        <v>153.70490000000001</v>
      </c>
      <c r="IN24" s="166">
        <v>119.0993</v>
      </c>
      <c r="IO24" s="166">
        <v>-145.37020000000001</v>
      </c>
      <c r="IP24" s="166">
        <v>141.45310000000001</v>
      </c>
      <c r="IQ24" s="166">
        <v>-153.22710000000001</v>
      </c>
      <c r="IR24" s="166">
        <v>-61.2072</v>
      </c>
      <c r="IS24" s="166">
        <v>-143.22739999999999</v>
      </c>
      <c r="IT24" s="166">
        <v>200.45660000000001</v>
      </c>
      <c r="IU24" s="166">
        <v>197.1328</v>
      </c>
      <c r="IV24" s="166">
        <v>156.8537</v>
      </c>
      <c r="IW24" s="166">
        <v>-244.119</v>
      </c>
      <c r="IX24" s="166">
        <v>67.481999999999999</v>
      </c>
      <c r="IY24" s="166">
        <v>-175.99440000000001</v>
      </c>
      <c r="IZ24" s="166">
        <v>180.4659</v>
      </c>
      <c r="JA24" s="166">
        <v>-10.784599999999999</v>
      </c>
      <c r="JB24" s="167"/>
      <c r="JC24" s="166">
        <v>21.68</v>
      </c>
      <c r="JD24" s="166">
        <v>1.1950000000000001</v>
      </c>
      <c r="JE24" s="166">
        <v>1.1919999999999999</v>
      </c>
      <c r="JF24" s="166">
        <v>-21.12</v>
      </c>
      <c r="JG24" s="167"/>
      <c r="JH24" s="167"/>
      <c r="JI24" s="166">
        <v>1.5E-3</v>
      </c>
      <c r="JJ24" s="166">
        <v>-25.487100000000002</v>
      </c>
      <c r="JK24" s="166">
        <v>-3.5447000000000002</v>
      </c>
      <c r="JL24" s="166">
        <v>0.4</v>
      </c>
      <c r="JM24" s="166">
        <v>53.386000000000003</v>
      </c>
      <c r="JN24" s="166">
        <v>49.085999999999999</v>
      </c>
      <c r="JO24" s="167"/>
      <c r="JP24" s="166">
        <v>13.45</v>
      </c>
      <c r="JQ24" s="167"/>
      <c r="JR24" s="166">
        <v>76.883099999999999</v>
      </c>
      <c r="JS24" s="166">
        <v>76.146199999999993</v>
      </c>
      <c r="JT24" s="167"/>
      <c r="JU24" s="166">
        <v>-71.599999999999994</v>
      </c>
      <c r="JV24" s="166">
        <v>16.039000000000001</v>
      </c>
      <c r="JW24" s="166">
        <v>6.55</v>
      </c>
      <c r="JX24" s="167"/>
      <c r="JY24" s="166">
        <v>-11.2194</v>
      </c>
      <c r="JZ24" s="166">
        <v>47.664099999999998</v>
      </c>
      <c r="KA24" s="166">
        <v>19.4847</v>
      </c>
      <c r="KB24" s="166">
        <v>-11.0479</v>
      </c>
      <c r="KC24" s="166">
        <v>-46.590800000000002</v>
      </c>
      <c r="KD24" s="166">
        <v>6.5182000000000002</v>
      </c>
      <c r="KE24" s="166">
        <v>38.736899999999999</v>
      </c>
      <c r="KF24" s="166">
        <v>64.2</v>
      </c>
      <c r="KG24" s="166">
        <v>-63.2</v>
      </c>
      <c r="KH24" s="166">
        <v>-93.065700000000007</v>
      </c>
      <c r="KI24" s="166">
        <v>128.18459999999999</v>
      </c>
    </row>
    <row r="25" spans="1:295" ht="18" customHeight="1" x14ac:dyDescent="0.3">
      <c r="A25" s="161" t="s">
        <v>54</v>
      </c>
      <c r="B25" s="161" t="s">
        <v>799</v>
      </c>
      <c r="C25" s="162">
        <v>0</v>
      </c>
      <c r="D25" s="162">
        <v>19.629200000000001</v>
      </c>
      <c r="E25" s="162">
        <v>-23.878499999999999</v>
      </c>
      <c r="F25" s="162">
        <v>-38.0672</v>
      </c>
      <c r="G25" s="162">
        <v>16.797799999999999</v>
      </c>
      <c r="H25" s="163"/>
      <c r="I25" s="162">
        <v>45.718699999999998</v>
      </c>
      <c r="J25" s="162">
        <v>-77.092100000000002</v>
      </c>
      <c r="K25" s="162">
        <v>58.9495</v>
      </c>
      <c r="L25" s="162">
        <v>29.793099999999999</v>
      </c>
      <c r="M25" s="162">
        <v>29.067499999999999</v>
      </c>
      <c r="N25" s="162">
        <v>-2.2200000000000002</v>
      </c>
      <c r="O25" s="162">
        <v>-63.89</v>
      </c>
      <c r="P25" s="162">
        <v>59.4</v>
      </c>
      <c r="Q25" s="162">
        <v>23.184000000000001</v>
      </c>
      <c r="R25" s="162">
        <v>-59.4</v>
      </c>
      <c r="S25" s="162">
        <v>11.6243</v>
      </c>
      <c r="T25" s="162">
        <v>32.957599999999999</v>
      </c>
      <c r="U25" s="162">
        <v>18.924299999999999</v>
      </c>
      <c r="V25" s="162">
        <v>18.983000000000001</v>
      </c>
      <c r="W25" s="162">
        <v>31.7667</v>
      </c>
      <c r="X25" s="162">
        <v>18.288699999999999</v>
      </c>
      <c r="Y25" s="162">
        <v>5.3250000000000002</v>
      </c>
      <c r="Z25" s="162">
        <v>8.6203000000000003</v>
      </c>
      <c r="AA25" s="163"/>
      <c r="AB25" s="163"/>
      <c r="AC25" s="163"/>
      <c r="AD25" s="163"/>
      <c r="AE25" s="163"/>
      <c r="AF25" s="162">
        <v>0</v>
      </c>
      <c r="AG25" s="162">
        <v>61.6</v>
      </c>
      <c r="AH25" s="162">
        <v>25.876000000000001</v>
      </c>
      <c r="AI25" s="162">
        <v>0.27100000000000002</v>
      </c>
      <c r="AJ25" s="163">
        <v>-49.17</v>
      </c>
      <c r="AK25" s="163">
        <v>-48.43</v>
      </c>
      <c r="AL25" s="163"/>
      <c r="AM25" s="163"/>
      <c r="AN25" s="163"/>
      <c r="AO25" s="162">
        <v>19.7897</v>
      </c>
      <c r="AP25" s="162">
        <v>-4.8578999999999999</v>
      </c>
      <c r="AQ25" s="162">
        <v>65.7</v>
      </c>
      <c r="AR25" s="162">
        <v>68.078400000000002</v>
      </c>
      <c r="AS25" s="162">
        <v>61.298200000000001</v>
      </c>
      <c r="AT25" s="162">
        <v>-43.670699999999997</v>
      </c>
      <c r="AU25" s="162">
        <v>-44.551099999999998</v>
      </c>
      <c r="AV25" s="162">
        <v>35.363100000000003</v>
      </c>
      <c r="AW25" s="162">
        <v>35.1907</v>
      </c>
      <c r="AX25" s="162">
        <v>77.696399999999997</v>
      </c>
      <c r="AY25" s="162">
        <v>80.241600000000005</v>
      </c>
      <c r="AZ25" s="162">
        <v>9.9619999999999997</v>
      </c>
      <c r="BA25" s="162">
        <v>53.726999999999997</v>
      </c>
      <c r="BB25" s="162">
        <v>-660.28740000000005</v>
      </c>
      <c r="BC25" s="162">
        <v>26.914899999999999</v>
      </c>
      <c r="BD25" s="162">
        <v>-13</v>
      </c>
      <c r="BE25" s="162">
        <v>-13.5</v>
      </c>
      <c r="BF25" s="162">
        <v>50.6663</v>
      </c>
      <c r="BG25" s="162">
        <v>49.473999999999997</v>
      </c>
      <c r="BH25" s="162">
        <v>-4.1321000000000003</v>
      </c>
      <c r="BI25" s="163"/>
      <c r="BJ25" s="162">
        <v>-108.2333</v>
      </c>
      <c r="BK25" s="162">
        <v>1.7004999999999999</v>
      </c>
      <c r="BL25" s="162">
        <v>8.0754000000000001</v>
      </c>
      <c r="BM25" s="162">
        <v>5.4029999999999996</v>
      </c>
      <c r="BN25" s="162">
        <v>715.96400000000006</v>
      </c>
      <c r="BO25" s="162">
        <v>190.2218</v>
      </c>
      <c r="BP25" s="162">
        <v>188.63480000000001</v>
      </c>
      <c r="BQ25" s="162">
        <v>-724.71130000000005</v>
      </c>
      <c r="BR25" s="162">
        <v>655.15660000000003</v>
      </c>
      <c r="BS25" s="163"/>
      <c r="BT25" s="162">
        <v>-75.235399999999998</v>
      </c>
      <c r="BU25" s="162">
        <v>76.643100000000004</v>
      </c>
      <c r="BV25" s="162">
        <v>90.863799999999998</v>
      </c>
      <c r="BW25" s="162">
        <v>30.79</v>
      </c>
      <c r="BX25" s="162">
        <v>35.340000000000003</v>
      </c>
      <c r="BY25" s="162">
        <v>63.87</v>
      </c>
      <c r="BZ25" s="162">
        <v>82.52</v>
      </c>
      <c r="CA25" s="162">
        <v>16.8828</v>
      </c>
      <c r="CB25" s="162">
        <v>17.284700000000001</v>
      </c>
      <c r="CC25" s="162">
        <v>45.268799999999999</v>
      </c>
      <c r="CD25" s="162">
        <v>45.939</v>
      </c>
      <c r="CE25" s="162">
        <v>33.7179</v>
      </c>
      <c r="CF25" s="162">
        <v>-127.7556</v>
      </c>
      <c r="CG25" s="162">
        <v>-126.6468</v>
      </c>
      <c r="CH25" s="162">
        <v>22.646799999999999</v>
      </c>
      <c r="CI25" s="163"/>
      <c r="CJ25" s="163"/>
      <c r="CK25" s="163"/>
      <c r="CL25" s="162">
        <v>97.3</v>
      </c>
      <c r="CM25" s="162">
        <v>87.1</v>
      </c>
      <c r="CN25" s="162">
        <v>-15.55</v>
      </c>
      <c r="CO25" s="162">
        <v>47.591200000000001</v>
      </c>
      <c r="CP25" s="162">
        <v>46.526899999999998</v>
      </c>
      <c r="CQ25" s="162">
        <v>46.274700000000003</v>
      </c>
      <c r="CR25" s="162">
        <v>-50.769100000000002</v>
      </c>
      <c r="CS25" s="162">
        <v>-50.617899999999999</v>
      </c>
      <c r="CT25" s="162">
        <v>109.47920000000001</v>
      </c>
      <c r="CU25" s="162">
        <v>-109.70359999999999</v>
      </c>
      <c r="CV25" s="162">
        <v>120.4224</v>
      </c>
      <c r="CW25" s="162">
        <v>12.0746</v>
      </c>
      <c r="CX25" s="162">
        <v>59.66</v>
      </c>
      <c r="CY25" s="162">
        <v>32.5</v>
      </c>
      <c r="CZ25" s="162">
        <v>47.819800000000001</v>
      </c>
      <c r="DA25" s="162">
        <v>44.682299999999998</v>
      </c>
      <c r="DB25" s="163"/>
      <c r="DC25" s="163"/>
      <c r="DD25" s="163"/>
      <c r="DE25" s="163"/>
      <c r="DF25" s="162">
        <v>-156.7611</v>
      </c>
      <c r="DG25" s="163"/>
      <c r="DH25" s="162">
        <v>-49.805900000000001</v>
      </c>
      <c r="DI25" s="162">
        <v>-113.9</v>
      </c>
      <c r="DJ25" s="162">
        <v>-111.3</v>
      </c>
      <c r="DK25" s="162">
        <v>27.512499999999999</v>
      </c>
      <c r="DL25" s="162">
        <v>58.309899999999999</v>
      </c>
      <c r="DM25" s="162">
        <v>75.627700000000004</v>
      </c>
      <c r="DN25" s="162">
        <v>83.221400000000003</v>
      </c>
      <c r="DO25" s="162">
        <v>58.1</v>
      </c>
      <c r="DP25" s="162">
        <v>-11.79</v>
      </c>
      <c r="DQ25" s="162">
        <v>65.332499999999996</v>
      </c>
      <c r="DR25" s="162">
        <v>155.37379999999999</v>
      </c>
      <c r="DS25" s="162">
        <v>-40.11</v>
      </c>
      <c r="DT25" s="163"/>
      <c r="DU25" s="162">
        <v>74.22</v>
      </c>
      <c r="DV25" s="162">
        <v>71.25</v>
      </c>
      <c r="DW25" s="162">
        <v>156.3091</v>
      </c>
      <c r="DX25" s="162">
        <v>151.67269999999999</v>
      </c>
      <c r="DY25" s="162">
        <v>58.609900000000003</v>
      </c>
      <c r="DZ25" s="162">
        <v>56</v>
      </c>
      <c r="EA25" s="162">
        <v>280.83319999999998</v>
      </c>
      <c r="EB25" s="162">
        <v>234.88079999999999</v>
      </c>
      <c r="EC25" s="162">
        <v>229.18020000000001</v>
      </c>
      <c r="ED25" s="162">
        <v>230.3203</v>
      </c>
      <c r="EE25" s="162">
        <v>86.422300000000007</v>
      </c>
      <c r="EF25" s="162">
        <v>73.790400000000005</v>
      </c>
      <c r="EG25" s="162">
        <v>-24.957999999999998</v>
      </c>
      <c r="EH25" s="162">
        <v>738.05029999999999</v>
      </c>
      <c r="EI25" s="162">
        <v>143.37989999999999</v>
      </c>
      <c r="EJ25" s="163"/>
      <c r="EK25" s="162">
        <v>-34.892099999999999</v>
      </c>
      <c r="EL25" s="162">
        <v>-32.924199999999999</v>
      </c>
      <c r="EM25" s="162">
        <v>0</v>
      </c>
      <c r="EN25" s="162">
        <v>-62.346800000000002</v>
      </c>
      <c r="EO25" s="163"/>
      <c r="EP25" s="162">
        <v>165.94800000000001</v>
      </c>
      <c r="EQ25" s="162">
        <v>-19.4664</v>
      </c>
      <c r="ER25" s="162">
        <v>-19.962199999999999</v>
      </c>
      <c r="ES25" s="162">
        <v>-30.716999999999999</v>
      </c>
      <c r="ET25" s="162">
        <v>15.03</v>
      </c>
      <c r="EU25" s="162">
        <v>-24.78</v>
      </c>
      <c r="EV25" s="162">
        <v>92</v>
      </c>
      <c r="EW25" s="162">
        <v>11.934900000000001</v>
      </c>
      <c r="EX25" s="162">
        <v>-171.45820000000001</v>
      </c>
      <c r="EY25" s="162">
        <v>-35.190300000000001</v>
      </c>
      <c r="EZ25" s="162">
        <v>-34.612099999999998</v>
      </c>
      <c r="FA25" s="162">
        <v>6.6726000000000001</v>
      </c>
      <c r="FB25" s="162">
        <v>-68.292500000000004</v>
      </c>
      <c r="FC25" s="162">
        <v>37.664400000000001</v>
      </c>
      <c r="FD25" s="162">
        <v>23.510300000000001</v>
      </c>
      <c r="FE25" s="163"/>
      <c r="FF25" s="162">
        <v>23.3094</v>
      </c>
      <c r="FG25" s="162">
        <v>39.594799999999999</v>
      </c>
      <c r="FH25" s="162">
        <v>41.063499999999998</v>
      </c>
      <c r="FI25" s="162">
        <v>39.979999999999997</v>
      </c>
      <c r="FJ25" s="162">
        <v>-18.252700000000001</v>
      </c>
      <c r="FK25" s="162">
        <v>-18.420200000000001</v>
      </c>
      <c r="FL25" s="162">
        <v>159.58590000000001</v>
      </c>
      <c r="FM25" s="162">
        <v>-56.903300000000002</v>
      </c>
      <c r="FN25" s="162">
        <v>-56.636299999999999</v>
      </c>
      <c r="FO25" s="162">
        <v>123.7512</v>
      </c>
      <c r="FP25" s="162">
        <v>144.0538</v>
      </c>
      <c r="FQ25" s="162">
        <v>15.2438</v>
      </c>
      <c r="FR25" s="162">
        <v>19.309999999999999</v>
      </c>
      <c r="FS25" s="162">
        <v>14.7689</v>
      </c>
      <c r="FT25" s="162">
        <v>0.96220000000000006</v>
      </c>
      <c r="FU25" s="162">
        <v>-9.3000000000000007</v>
      </c>
      <c r="FV25" s="162">
        <v>13.13</v>
      </c>
      <c r="FW25" s="162">
        <v>15.4003</v>
      </c>
      <c r="FX25" s="163"/>
      <c r="FY25" s="162">
        <v>-2.3959999999999999</v>
      </c>
      <c r="FZ25" s="162">
        <v>4.3579999999999997</v>
      </c>
      <c r="GA25" s="163"/>
      <c r="GB25" s="163">
        <v>29.27</v>
      </c>
      <c r="GC25" s="162">
        <v>-142.61349999999999</v>
      </c>
      <c r="GD25" s="162">
        <v>-118.7079</v>
      </c>
      <c r="GE25" s="162">
        <v>19.84</v>
      </c>
      <c r="GF25" s="162">
        <v>77.499200000000002</v>
      </c>
      <c r="GG25" s="162">
        <v>24.4</v>
      </c>
      <c r="GH25" s="162">
        <v>-20.226199999999999</v>
      </c>
      <c r="GI25" s="162">
        <v>-0.4703</v>
      </c>
      <c r="GJ25" s="163"/>
      <c r="GK25" s="162">
        <v>1.9403999999999999</v>
      </c>
      <c r="GL25" s="163"/>
      <c r="GM25" s="163"/>
      <c r="GN25" s="162">
        <v>-9.3373000000000008</v>
      </c>
      <c r="GO25" s="162">
        <v>-33.546700000000001</v>
      </c>
      <c r="GP25" s="162">
        <v>11.473800000000001</v>
      </c>
      <c r="GQ25" s="162">
        <v>35.3294</v>
      </c>
      <c r="GR25" s="162">
        <v>67.738500000000002</v>
      </c>
      <c r="GS25" s="162">
        <v>67.520099999999999</v>
      </c>
      <c r="GT25" s="162">
        <v>-130.48410000000001</v>
      </c>
      <c r="GU25" s="162">
        <v>-27.158300000000001</v>
      </c>
      <c r="GV25" s="162">
        <v>28.625</v>
      </c>
      <c r="GW25" s="162">
        <v>-59.472200000000001</v>
      </c>
      <c r="GX25" s="162">
        <v>10.794499999999999</v>
      </c>
      <c r="GY25" s="162">
        <v>13.997</v>
      </c>
      <c r="GZ25" s="162">
        <v>13.6296</v>
      </c>
      <c r="HA25" s="162">
        <v>12.4011</v>
      </c>
      <c r="HB25" s="162">
        <v>153.50489999999999</v>
      </c>
      <c r="HC25" s="162">
        <v>153.88149999999999</v>
      </c>
      <c r="HD25" s="162">
        <v>45.3</v>
      </c>
      <c r="HE25" s="162">
        <v>-45.886699999999998</v>
      </c>
      <c r="HF25" s="162">
        <v>-158.75720000000001</v>
      </c>
      <c r="HG25" s="162">
        <v>160.80850000000001</v>
      </c>
      <c r="HH25" s="162">
        <v>103.97199999999999</v>
      </c>
      <c r="HI25" s="162">
        <v>-147.85509999999999</v>
      </c>
      <c r="HJ25" s="162">
        <v>-146.44030000000001</v>
      </c>
      <c r="HK25" s="162">
        <v>-18.912600000000001</v>
      </c>
      <c r="HL25" s="162">
        <v>-6.0743</v>
      </c>
      <c r="HM25" s="162">
        <v>81.371799999999993</v>
      </c>
      <c r="HN25" s="162">
        <v>79.751400000000004</v>
      </c>
      <c r="HO25" s="162">
        <v>-46.666699999999999</v>
      </c>
      <c r="HP25" s="163"/>
      <c r="HQ25" s="162">
        <v>8.0557999999999996</v>
      </c>
      <c r="HR25" s="162">
        <v>7.2427999999999999</v>
      </c>
      <c r="HS25" s="162">
        <v>-35.317500000000003</v>
      </c>
      <c r="HT25" s="162">
        <v>-35.384700000000002</v>
      </c>
      <c r="HU25" s="162">
        <v>40.950000000000003</v>
      </c>
      <c r="HV25" s="162">
        <v>41.08</v>
      </c>
      <c r="HW25" s="162">
        <v>82.5</v>
      </c>
      <c r="HX25" s="162">
        <v>83.3</v>
      </c>
      <c r="HY25" s="162">
        <v>21.577300000000001</v>
      </c>
      <c r="HZ25" s="162">
        <v>-58.32</v>
      </c>
      <c r="IA25" s="162">
        <v>-417.55259999999998</v>
      </c>
      <c r="IB25" s="162">
        <v>78.465599999999995</v>
      </c>
      <c r="IC25" s="162">
        <v>77.910899999999998</v>
      </c>
      <c r="ID25" s="162">
        <v>8.3000000000000007</v>
      </c>
      <c r="IE25" s="162">
        <v>71.900000000000006</v>
      </c>
      <c r="IF25" s="162">
        <v>-5.5</v>
      </c>
      <c r="IG25" s="162">
        <v>-5.3</v>
      </c>
      <c r="IH25" s="162">
        <v>1.4630000000000001</v>
      </c>
      <c r="II25" s="162">
        <v>1.0152000000000001</v>
      </c>
      <c r="IJ25" s="162">
        <v>-99.998699999999999</v>
      </c>
      <c r="IK25" s="162">
        <v>-106.197</v>
      </c>
      <c r="IL25" s="162">
        <v>315.41399999999999</v>
      </c>
      <c r="IM25" s="162">
        <v>211.87549999999999</v>
      </c>
      <c r="IN25" s="162">
        <v>118.5603</v>
      </c>
      <c r="IO25" s="162">
        <v>-203.2038</v>
      </c>
      <c r="IP25" s="162">
        <v>202.92869999999999</v>
      </c>
      <c r="IQ25" s="162">
        <v>-112.67870000000001</v>
      </c>
      <c r="IR25" s="162">
        <v>-93.805700000000002</v>
      </c>
      <c r="IS25" s="162">
        <v>-200.65860000000001</v>
      </c>
      <c r="IT25" s="162">
        <v>165.34690000000001</v>
      </c>
      <c r="IU25" s="162">
        <v>162.96600000000001</v>
      </c>
      <c r="IV25" s="162">
        <v>113.67740000000001</v>
      </c>
      <c r="IW25" s="162">
        <v>-294.1318</v>
      </c>
      <c r="IX25" s="162">
        <v>95.587800000000001</v>
      </c>
      <c r="IY25" s="162">
        <v>-194.7766</v>
      </c>
      <c r="IZ25" s="162">
        <v>200.36349999999999</v>
      </c>
      <c r="JA25" s="162">
        <v>-7.6452</v>
      </c>
      <c r="JB25" s="163"/>
      <c r="JC25" s="162">
        <v>22.24</v>
      </c>
      <c r="JD25" s="162">
        <v>1.25</v>
      </c>
      <c r="JE25" s="162">
        <v>1.248</v>
      </c>
      <c r="JF25" s="162">
        <v>-22.08</v>
      </c>
      <c r="JG25" s="163"/>
      <c r="JH25" s="163"/>
      <c r="JI25" s="162">
        <v>-2.9000000000000001E-2</v>
      </c>
      <c r="JJ25" s="162">
        <v>-26.427099999999999</v>
      </c>
      <c r="JK25" s="162">
        <v>-2.7816999999999998</v>
      </c>
      <c r="JL25" s="162">
        <v>0.1</v>
      </c>
      <c r="JM25" s="162">
        <v>43.372999999999998</v>
      </c>
      <c r="JN25" s="162">
        <v>43.128999999999998</v>
      </c>
      <c r="JO25" s="162">
        <v>11.244</v>
      </c>
      <c r="JP25" s="162">
        <v>13.392300000000001</v>
      </c>
      <c r="JQ25" s="163"/>
      <c r="JR25" s="162">
        <v>77.245999999999995</v>
      </c>
      <c r="JS25" s="162">
        <v>77.760999999999996</v>
      </c>
      <c r="JT25" s="163"/>
      <c r="JU25" s="162">
        <v>-70.5</v>
      </c>
      <c r="JV25" s="162">
        <v>16.333300000000001</v>
      </c>
      <c r="JW25" s="162">
        <v>6.86</v>
      </c>
      <c r="JX25" s="163"/>
      <c r="JY25" s="162">
        <v>-10.5283</v>
      </c>
      <c r="JZ25" s="162">
        <v>48.514200000000002</v>
      </c>
      <c r="KA25" s="162">
        <v>18.596800000000002</v>
      </c>
      <c r="KB25" s="162">
        <v>-10.4054</v>
      </c>
      <c r="KC25" s="162">
        <v>-47.5107</v>
      </c>
      <c r="KD25" s="162">
        <v>5.2534000000000001</v>
      </c>
      <c r="KE25" s="162">
        <v>40.773600000000002</v>
      </c>
      <c r="KF25" s="162">
        <v>62</v>
      </c>
      <c r="KG25" s="162">
        <v>-61.9</v>
      </c>
      <c r="KH25" s="162">
        <v>-57.5304</v>
      </c>
      <c r="KI25" s="162">
        <v>99.910399999999996</v>
      </c>
    </row>
    <row r="26" spans="1:295" ht="18" customHeight="1" x14ac:dyDescent="0.3">
      <c r="A26" s="161" t="s">
        <v>54</v>
      </c>
      <c r="B26" s="161" t="s">
        <v>800</v>
      </c>
      <c r="C26" s="164">
        <v>0</v>
      </c>
      <c r="D26" s="164">
        <v>19.576799999999999</v>
      </c>
      <c r="E26" s="164">
        <v>-23.8108</v>
      </c>
      <c r="F26" s="164">
        <v>-37.206600000000002</v>
      </c>
      <c r="G26" s="164">
        <v>17.101400000000002</v>
      </c>
      <c r="H26" s="165"/>
      <c r="I26" s="164">
        <v>47.929299999999998</v>
      </c>
      <c r="J26" s="164">
        <v>-82.601699999999994</v>
      </c>
      <c r="K26" s="164">
        <v>60.424599999999998</v>
      </c>
      <c r="L26" s="164">
        <v>30.947099999999999</v>
      </c>
      <c r="M26" s="164">
        <v>30.078499999999998</v>
      </c>
      <c r="N26" s="164">
        <v>-4.4400000000000004</v>
      </c>
      <c r="O26" s="164">
        <v>-67.323999999999998</v>
      </c>
      <c r="P26" s="164">
        <v>61.6</v>
      </c>
      <c r="Q26" s="164">
        <v>24.84</v>
      </c>
      <c r="R26" s="164">
        <v>-61.6</v>
      </c>
      <c r="S26" s="164">
        <v>10.7004</v>
      </c>
      <c r="T26" s="164">
        <v>36.090600000000002</v>
      </c>
      <c r="U26" s="164">
        <v>19.2715</v>
      </c>
      <c r="V26" s="164">
        <v>19.583200000000001</v>
      </c>
      <c r="W26" s="164">
        <v>32.617600000000003</v>
      </c>
      <c r="X26" s="164">
        <v>18.6645</v>
      </c>
      <c r="Y26" s="164">
        <v>6.6024000000000003</v>
      </c>
      <c r="Z26" s="164">
        <v>8.6153999999999993</v>
      </c>
      <c r="AA26" s="165"/>
      <c r="AB26" s="165"/>
      <c r="AC26" s="165"/>
      <c r="AD26" s="165"/>
      <c r="AE26" s="165"/>
      <c r="AF26" s="164">
        <v>4.4400000000000004</v>
      </c>
      <c r="AG26" s="164">
        <v>66</v>
      </c>
      <c r="AH26" s="164">
        <v>27.835000000000001</v>
      </c>
      <c r="AI26" s="164">
        <v>0.27300000000000002</v>
      </c>
      <c r="AJ26" s="165">
        <v>-49.17</v>
      </c>
      <c r="AK26" s="165">
        <v>-48.43</v>
      </c>
      <c r="AL26" s="165"/>
      <c r="AM26" s="165"/>
      <c r="AN26" s="165"/>
      <c r="AO26" s="164">
        <v>19.869</v>
      </c>
      <c r="AP26" s="164">
        <v>-5.0286</v>
      </c>
      <c r="AQ26" s="164">
        <v>66.241</v>
      </c>
      <c r="AR26" s="164">
        <v>68.681700000000006</v>
      </c>
      <c r="AS26" s="164">
        <v>65.571700000000007</v>
      </c>
      <c r="AT26" s="164">
        <v>-49.832799999999999</v>
      </c>
      <c r="AU26" s="164">
        <v>-49.856400000000001</v>
      </c>
      <c r="AV26" s="164">
        <v>35.4818</v>
      </c>
      <c r="AW26" s="164">
        <v>35.827800000000003</v>
      </c>
      <c r="AX26" s="164">
        <v>81.447199999999995</v>
      </c>
      <c r="AY26" s="164">
        <v>82.384900000000002</v>
      </c>
      <c r="AZ26" s="164">
        <v>10.4855</v>
      </c>
      <c r="BA26" s="164">
        <v>54.846699999999998</v>
      </c>
      <c r="BB26" s="164">
        <v>-661.69209999999998</v>
      </c>
      <c r="BC26" s="164">
        <v>27.975300000000001</v>
      </c>
      <c r="BD26" s="164">
        <v>-13.6</v>
      </c>
      <c r="BE26" s="164">
        <v>-14.4</v>
      </c>
      <c r="BF26" s="164">
        <v>56.646999999999998</v>
      </c>
      <c r="BG26" s="164">
        <v>55.423099999999998</v>
      </c>
      <c r="BH26" s="164">
        <v>-3.988</v>
      </c>
      <c r="BI26" s="165"/>
      <c r="BJ26" s="164">
        <v>-112.7311</v>
      </c>
      <c r="BK26" s="164">
        <v>3.2747999999999999</v>
      </c>
      <c r="BL26" s="164">
        <v>8.0076999999999998</v>
      </c>
      <c r="BM26" s="164">
        <v>5.5434999999999999</v>
      </c>
      <c r="BN26" s="164">
        <v>715.6893</v>
      </c>
      <c r="BO26" s="164">
        <v>191.5951</v>
      </c>
      <c r="BP26" s="164">
        <v>191.71719999999999</v>
      </c>
      <c r="BQ26" s="164">
        <v>-722.61900000000003</v>
      </c>
      <c r="BR26" s="164">
        <v>670.71950000000004</v>
      </c>
      <c r="BS26" s="165"/>
      <c r="BT26" s="164">
        <v>-65.111800000000002</v>
      </c>
      <c r="BU26" s="164">
        <v>65.580100000000002</v>
      </c>
      <c r="BV26" s="164">
        <v>92.979500000000002</v>
      </c>
      <c r="BW26" s="164">
        <v>32.22</v>
      </c>
      <c r="BX26" s="164">
        <v>35.24</v>
      </c>
      <c r="BY26" s="164">
        <v>64.510000000000005</v>
      </c>
      <c r="BZ26" s="164">
        <v>84.38</v>
      </c>
      <c r="CA26" s="164">
        <v>7.6397000000000004</v>
      </c>
      <c r="CB26" s="164">
        <v>7.1039000000000003</v>
      </c>
      <c r="CC26" s="164">
        <v>51.968899999999998</v>
      </c>
      <c r="CD26" s="164">
        <v>53.249499999999998</v>
      </c>
      <c r="CE26" s="164">
        <v>31.168800000000001</v>
      </c>
      <c r="CF26" s="164">
        <v>-127.666</v>
      </c>
      <c r="CG26" s="164">
        <v>-126.0994</v>
      </c>
      <c r="CH26" s="164">
        <v>21.568000000000001</v>
      </c>
      <c r="CI26" s="165"/>
      <c r="CJ26" s="165"/>
      <c r="CK26" s="165"/>
      <c r="CL26" s="164">
        <v>98.4</v>
      </c>
      <c r="CM26" s="164">
        <v>89</v>
      </c>
      <c r="CN26" s="164">
        <v>-16.04</v>
      </c>
      <c r="CO26" s="164">
        <v>50.497100000000003</v>
      </c>
      <c r="CP26" s="164">
        <v>49.365099999999998</v>
      </c>
      <c r="CQ26" s="164">
        <v>49.522199999999998</v>
      </c>
      <c r="CR26" s="164">
        <v>-42.798000000000002</v>
      </c>
      <c r="CS26" s="164">
        <v>-42.584000000000003</v>
      </c>
      <c r="CT26" s="164">
        <v>97.561700000000002</v>
      </c>
      <c r="CU26" s="164">
        <v>-106.58799999999999</v>
      </c>
      <c r="CV26" s="164">
        <v>107.26519999999999</v>
      </c>
      <c r="CW26" s="164">
        <v>12.317600000000001</v>
      </c>
      <c r="CX26" s="164">
        <v>70.94</v>
      </c>
      <c r="CY26" s="164">
        <v>37.549999999999997</v>
      </c>
      <c r="CZ26" s="164">
        <v>49.226100000000002</v>
      </c>
      <c r="DA26" s="164">
        <v>46.440100000000001</v>
      </c>
      <c r="DB26" s="165"/>
      <c r="DC26" s="165"/>
      <c r="DD26" s="165"/>
      <c r="DE26" s="165"/>
      <c r="DF26" s="164">
        <v>-163.48230000000001</v>
      </c>
      <c r="DG26" s="165"/>
      <c r="DH26" s="164">
        <v>-51.156700000000001</v>
      </c>
      <c r="DI26" s="164">
        <v>-116.5</v>
      </c>
      <c r="DJ26" s="164">
        <v>-117.1</v>
      </c>
      <c r="DK26" s="164">
        <v>28.2925</v>
      </c>
      <c r="DL26" s="164">
        <v>60.653700000000001</v>
      </c>
      <c r="DM26" s="164">
        <v>77.506299999999996</v>
      </c>
      <c r="DN26" s="164">
        <v>85.565200000000004</v>
      </c>
      <c r="DO26" s="164">
        <v>60.05</v>
      </c>
      <c r="DP26" s="164">
        <v>-12.36</v>
      </c>
      <c r="DQ26" s="164">
        <v>66.650000000000006</v>
      </c>
      <c r="DR26" s="164">
        <v>162.83920000000001</v>
      </c>
      <c r="DS26" s="164">
        <v>-37.630000000000003</v>
      </c>
      <c r="DT26" s="165"/>
      <c r="DU26" s="164">
        <v>78.7</v>
      </c>
      <c r="DV26" s="164">
        <v>75.56</v>
      </c>
      <c r="DW26" s="164">
        <v>161.43639999999999</v>
      </c>
      <c r="DX26" s="164">
        <v>161.9273</v>
      </c>
      <c r="DY26" s="164">
        <v>51.783700000000003</v>
      </c>
      <c r="DZ26" s="164">
        <v>49.236400000000003</v>
      </c>
      <c r="EA26" s="164">
        <v>285.21069999999997</v>
      </c>
      <c r="EB26" s="164">
        <v>237.874</v>
      </c>
      <c r="EC26" s="164">
        <v>231.03579999999999</v>
      </c>
      <c r="ED26" s="164">
        <v>233.8982</v>
      </c>
      <c r="EE26" s="164">
        <v>83.981499999999997</v>
      </c>
      <c r="EF26" s="164">
        <v>68.389700000000005</v>
      </c>
      <c r="EG26" s="164">
        <v>-25.178999999999998</v>
      </c>
      <c r="EH26" s="164">
        <v>733.19849999999997</v>
      </c>
      <c r="EI26" s="164">
        <v>115.54470000000001</v>
      </c>
      <c r="EJ26" s="165"/>
      <c r="EK26" s="164">
        <v>-35.593000000000004</v>
      </c>
      <c r="EL26" s="164">
        <v>-32.8504</v>
      </c>
      <c r="EM26" s="164">
        <v>16.6767</v>
      </c>
      <c r="EN26" s="164">
        <v>-61.868899999999996</v>
      </c>
      <c r="EO26" s="165"/>
      <c r="EP26" s="164">
        <v>158.268</v>
      </c>
      <c r="EQ26" s="164">
        <v>-19.506599999999999</v>
      </c>
      <c r="ER26" s="164">
        <v>-20.3794</v>
      </c>
      <c r="ES26" s="164">
        <v>-26.003</v>
      </c>
      <c r="ET26" s="164">
        <v>0</v>
      </c>
      <c r="EU26" s="164">
        <v>-18.059999999999999</v>
      </c>
      <c r="EV26" s="164">
        <v>101</v>
      </c>
      <c r="EW26" s="164">
        <v>12.3459</v>
      </c>
      <c r="EX26" s="164">
        <v>-172.20779999999999</v>
      </c>
      <c r="EY26" s="164">
        <v>-36.341799999999999</v>
      </c>
      <c r="EZ26" s="164">
        <v>-35.532800000000002</v>
      </c>
      <c r="FA26" s="164">
        <v>6.2405999999999997</v>
      </c>
      <c r="FB26" s="164">
        <v>-64.193700000000007</v>
      </c>
      <c r="FC26" s="164">
        <v>31.9132</v>
      </c>
      <c r="FD26" s="164">
        <v>23.73</v>
      </c>
      <c r="FE26" s="165"/>
      <c r="FF26" s="164">
        <v>23.6145</v>
      </c>
      <c r="FG26" s="164">
        <v>40.202300000000001</v>
      </c>
      <c r="FH26" s="164">
        <v>40.351199999999999</v>
      </c>
      <c r="FI26" s="164">
        <v>38.9908</v>
      </c>
      <c r="FJ26" s="164">
        <v>-8.2053999999999991</v>
      </c>
      <c r="FK26" s="164">
        <v>-8.5403000000000002</v>
      </c>
      <c r="FL26" s="164">
        <v>134.96979999999999</v>
      </c>
      <c r="FM26" s="164">
        <v>-49.002699999999997</v>
      </c>
      <c r="FN26" s="164">
        <v>-48.6768</v>
      </c>
      <c r="FO26" s="164">
        <v>102.3806</v>
      </c>
      <c r="FP26" s="164">
        <v>119.0437</v>
      </c>
      <c r="FQ26" s="164">
        <v>14.591900000000001</v>
      </c>
      <c r="FR26" s="164">
        <v>15.88</v>
      </c>
      <c r="FS26" s="164">
        <v>14.7689</v>
      </c>
      <c r="FT26" s="164">
        <v>1.0207999999999999</v>
      </c>
      <c r="FU26" s="164">
        <v>-9.2100000000000009</v>
      </c>
      <c r="FV26" s="164">
        <v>14.29</v>
      </c>
      <c r="FW26" s="164">
        <v>14.2407</v>
      </c>
      <c r="FX26" s="164">
        <v>11.257400000000001</v>
      </c>
      <c r="FY26" s="164">
        <v>-2.133</v>
      </c>
      <c r="FZ26" s="164">
        <v>4.3230000000000004</v>
      </c>
      <c r="GA26" s="165"/>
      <c r="GB26" s="165">
        <v>29.27</v>
      </c>
      <c r="GC26" s="164">
        <v>-118.9619</v>
      </c>
      <c r="GD26" s="164">
        <v>-101.3394</v>
      </c>
      <c r="GE26" s="164">
        <v>20.55</v>
      </c>
      <c r="GF26" s="164">
        <v>81.839500000000001</v>
      </c>
      <c r="GG26" s="164">
        <v>24</v>
      </c>
      <c r="GH26" s="164">
        <v>-21.619399999999999</v>
      </c>
      <c r="GI26" s="164">
        <v>-0.91300000000000003</v>
      </c>
      <c r="GJ26" s="164">
        <v>0</v>
      </c>
      <c r="GK26" s="164">
        <v>2.0004</v>
      </c>
      <c r="GL26" s="165"/>
      <c r="GM26" s="165"/>
      <c r="GN26" s="164">
        <v>-9.5755999999999997</v>
      </c>
      <c r="GO26" s="164">
        <v>-36.086399999999998</v>
      </c>
      <c r="GP26" s="164">
        <v>12.811299999999999</v>
      </c>
      <c r="GQ26" s="164">
        <v>37.535600000000002</v>
      </c>
      <c r="GR26" s="164">
        <v>63.338500000000003</v>
      </c>
      <c r="GS26" s="164">
        <v>64.409499999999994</v>
      </c>
      <c r="GT26" s="164">
        <v>-135.97749999999999</v>
      </c>
      <c r="GU26" s="164">
        <v>-28.3367</v>
      </c>
      <c r="GV26" s="164">
        <v>30.821100000000001</v>
      </c>
      <c r="GW26" s="164">
        <v>-63.835099999999997</v>
      </c>
      <c r="GX26" s="164">
        <v>10.9932</v>
      </c>
      <c r="GY26" s="164">
        <v>14.592700000000001</v>
      </c>
      <c r="GZ26" s="164">
        <v>14.062099999999999</v>
      </c>
      <c r="HA26" s="164">
        <v>13</v>
      </c>
      <c r="HB26" s="164">
        <v>146.32419999999999</v>
      </c>
      <c r="HC26" s="164">
        <v>145.38130000000001</v>
      </c>
      <c r="HD26" s="164">
        <v>39.4</v>
      </c>
      <c r="HE26" s="164">
        <v>-41.719099999999997</v>
      </c>
      <c r="HF26" s="164">
        <v>-159.63140000000001</v>
      </c>
      <c r="HG26" s="164">
        <v>161.3844</v>
      </c>
      <c r="HH26" s="164">
        <v>84.6905</v>
      </c>
      <c r="HI26" s="164">
        <v>-140.58690000000001</v>
      </c>
      <c r="HJ26" s="164">
        <v>-140.27430000000001</v>
      </c>
      <c r="HK26" s="164">
        <v>-17.920200000000001</v>
      </c>
      <c r="HL26" s="164">
        <v>-5.4527000000000001</v>
      </c>
      <c r="HM26" s="164">
        <v>76.495500000000007</v>
      </c>
      <c r="HN26" s="164">
        <v>75.280900000000003</v>
      </c>
      <c r="HO26" s="164">
        <v>-64.970699999999994</v>
      </c>
      <c r="HP26" s="164">
        <v>-67.007800000000003</v>
      </c>
      <c r="HQ26" s="164">
        <v>8.3305000000000007</v>
      </c>
      <c r="HR26" s="164">
        <v>8.1107999999999993</v>
      </c>
      <c r="HS26" s="164">
        <v>-39.110500000000002</v>
      </c>
      <c r="HT26" s="164">
        <v>-39.624899999999997</v>
      </c>
      <c r="HU26" s="164">
        <v>34.770000000000003</v>
      </c>
      <c r="HV26" s="164">
        <v>34.93</v>
      </c>
      <c r="HW26" s="164">
        <v>74.2</v>
      </c>
      <c r="HX26" s="164">
        <v>74.2</v>
      </c>
      <c r="HY26" s="164">
        <v>21.966100000000001</v>
      </c>
      <c r="HZ26" s="164">
        <v>-60.72</v>
      </c>
      <c r="IA26" s="164">
        <v>-419.37049999999999</v>
      </c>
      <c r="IB26" s="164">
        <v>77.301699999999997</v>
      </c>
      <c r="IC26" s="164">
        <v>78.050299999999993</v>
      </c>
      <c r="ID26" s="164">
        <v>8.6999999999999993</v>
      </c>
      <c r="IE26" s="164">
        <v>66.7</v>
      </c>
      <c r="IF26" s="164">
        <v>-7.1</v>
      </c>
      <c r="IG26" s="164">
        <v>-7.1</v>
      </c>
      <c r="IH26" s="165"/>
      <c r="II26" s="164">
        <v>1.1573</v>
      </c>
      <c r="IJ26" s="164">
        <v>-79.657700000000006</v>
      </c>
      <c r="IK26" s="164">
        <v>-83.628699999999995</v>
      </c>
      <c r="IL26" s="164">
        <v>294.46789999999999</v>
      </c>
      <c r="IM26" s="164">
        <v>197.05760000000001</v>
      </c>
      <c r="IN26" s="164">
        <v>123.4884</v>
      </c>
      <c r="IO26" s="164">
        <v>-189.5068</v>
      </c>
      <c r="IP26" s="164">
        <v>193.18950000000001</v>
      </c>
      <c r="IQ26" s="164">
        <v>-114.5628</v>
      </c>
      <c r="IR26" s="164">
        <v>-89.267600000000002</v>
      </c>
      <c r="IS26" s="164">
        <v>-184.50749999999999</v>
      </c>
      <c r="IT26" s="164">
        <v>159.4425</v>
      </c>
      <c r="IU26" s="164">
        <v>158.59119999999999</v>
      </c>
      <c r="IV26" s="164">
        <v>115.663</v>
      </c>
      <c r="IW26" s="164">
        <v>-277.5453</v>
      </c>
      <c r="IX26" s="164">
        <v>92.081400000000002</v>
      </c>
      <c r="IY26" s="164">
        <v>-187.25360000000001</v>
      </c>
      <c r="IZ26" s="164">
        <v>188.47319999999999</v>
      </c>
      <c r="JA26" s="164">
        <v>-10.916499999999999</v>
      </c>
      <c r="JB26" s="165"/>
      <c r="JC26" s="164">
        <v>22.96</v>
      </c>
      <c r="JD26" s="164">
        <v>1.2749999999999999</v>
      </c>
      <c r="JE26" s="164">
        <v>1.2529999999999999</v>
      </c>
      <c r="JF26" s="164">
        <v>-22.88</v>
      </c>
      <c r="JG26" s="165"/>
      <c r="JH26" s="165"/>
      <c r="JI26" s="164">
        <v>-5.6500000000000002E-2</v>
      </c>
      <c r="JJ26" s="164">
        <v>-22.9389</v>
      </c>
      <c r="JK26" s="164">
        <v>-0.93540000000000001</v>
      </c>
      <c r="JL26" s="164">
        <v>-4.9000000000000004</v>
      </c>
      <c r="JM26" s="164">
        <v>29.494</v>
      </c>
      <c r="JN26" s="164">
        <v>28.509</v>
      </c>
      <c r="JO26" s="164">
        <v>11.2296</v>
      </c>
      <c r="JP26" s="165"/>
      <c r="JQ26" s="165"/>
      <c r="JR26" s="164">
        <v>71.350099999999998</v>
      </c>
      <c r="JS26" s="164">
        <v>71.319599999999994</v>
      </c>
      <c r="JT26" s="165"/>
      <c r="JU26" s="164">
        <v>-66.7</v>
      </c>
      <c r="JV26" s="164">
        <v>15.0891</v>
      </c>
      <c r="JW26" s="164">
        <v>7.02</v>
      </c>
      <c r="JX26" s="165"/>
      <c r="JY26" s="164">
        <v>-9.0733999999999995</v>
      </c>
      <c r="JZ26" s="164">
        <v>47.869900000000001</v>
      </c>
      <c r="KA26" s="164">
        <v>18.061699999999998</v>
      </c>
      <c r="KB26" s="164">
        <v>-9.3331</v>
      </c>
      <c r="KC26" s="164">
        <v>-47.131700000000002</v>
      </c>
      <c r="KD26" s="164">
        <v>4.5092999999999996</v>
      </c>
      <c r="KE26" s="164">
        <v>41.270699999999998</v>
      </c>
      <c r="KF26" s="164">
        <v>58.2</v>
      </c>
      <c r="KG26" s="164">
        <v>-57.4</v>
      </c>
      <c r="KH26" s="164">
        <v>-73.298500000000004</v>
      </c>
      <c r="KI26" s="164">
        <v>120.2345</v>
      </c>
    </row>
    <row r="27" spans="1:295" ht="18" customHeight="1" x14ac:dyDescent="0.3">
      <c r="A27" s="161" t="s">
        <v>54</v>
      </c>
      <c r="B27" s="161" t="s">
        <v>801</v>
      </c>
      <c r="C27" s="164">
        <v>0</v>
      </c>
      <c r="D27" s="164">
        <v>20.215699999999998</v>
      </c>
      <c r="E27" s="164">
        <v>-24.6142</v>
      </c>
      <c r="F27" s="164">
        <v>-36.725299999999997</v>
      </c>
      <c r="G27" s="164">
        <v>16.372900000000001</v>
      </c>
      <c r="H27" s="165"/>
      <c r="I27" s="164">
        <v>49.266300000000001</v>
      </c>
      <c r="J27" s="164">
        <v>-81.650999999999996</v>
      </c>
      <c r="K27" s="164">
        <v>62.487299999999998</v>
      </c>
      <c r="L27" s="164">
        <v>31.984999999999999</v>
      </c>
      <c r="M27" s="164">
        <v>31.258099999999999</v>
      </c>
      <c r="N27" s="164">
        <v>-2.2200000000000002</v>
      </c>
      <c r="O27" s="164">
        <v>-70.686000000000007</v>
      </c>
      <c r="P27" s="164">
        <v>66</v>
      </c>
      <c r="Q27" s="164">
        <v>25.667999999999999</v>
      </c>
      <c r="R27" s="164">
        <v>-66</v>
      </c>
      <c r="S27" s="164">
        <v>9.4907000000000004</v>
      </c>
      <c r="T27" s="164">
        <v>36.266399999999997</v>
      </c>
      <c r="U27" s="164">
        <v>19.303799999999999</v>
      </c>
      <c r="V27" s="164">
        <v>19.8401</v>
      </c>
      <c r="W27" s="164">
        <v>32.409599999999998</v>
      </c>
      <c r="X27" s="164">
        <v>18.7239</v>
      </c>
      <c r="Y27" s="164">
        <v>6.7484000000000002</v>
      </c>
      <c r="Z27" s="164">
        <v>8.9383999999999997</v>
      </c>
      <c r="AA27" s="165"/>
      <c r="AB27" s="165"/>
      <c r="AC27" s="165"/>
      <c r="AD27" s="165"/>
      <c r="AE27" s="165"/>
      <c r="AF27" s="164">
        <v>0</v>
      </c>
      <c r="AG27" s="164">
        <v>68.2</v>
      </c>
      <c r="AH27" s="164">
        <v>27.157</v>
      </c>
      <c r="AI27" s="164">
        <v>0.27200000000000002</v>
      </c>
      <c r="AJ27" s="165">
        <v>-49.17</v>
      </c>
      <c r="AK27" s="165">
        <v>-48.43</v>
      </c>
      <c r="AL27" s="165"/>
      <c r="AM27" s="165"/>
      <c r="AN27" s="165"/>
      <c r="AO27" s="164">
        <v>20.825800000000001</v>
      </c>
      <c r="AP27" s="164">
        <v>-4.8575999999999997</v>
      </c>
      <c r="AQ27" s="164">
        <v>69.961699999999993</v>
      </c>
      <c r="AR27" s="164">
        <v>71.564899999999994</v>
      </c>
      <c r="AS27" s="164">
        <v>62.5685</v>
      </c>
      <c r="AT27" s="164">
        <v>-46.617800000000003</v>
      </c>
      <c r="AU27" s="164">
        <v>-46.426099999999998</v>
      </c>
      <c r="AV27" s="164">
        <v>21.946100000000001</v>
      </c>
      <c r="AW27" s="164">
        <v>33.272599999999997</v>
      </c>
      <c r="AX27" s="164">
        <v>80.509500000000003</v>
      </c>
      <c r="AY27" s="164">
        <v>81.715100000000007</v>
      </c>
      <c r="AZ27" s="164">
        <v>8.9151000000000007</v>
      </c>
      <c r="BA27" s="164">
        <v>54.8904</v>
      </c>
      <c r="BB27" s="164">
        <v>-680.04459999999995</v>
      </c>
      <c r="BC27" s="164">
        <v>26.5914</v>
      </c>
      <c r="BD27" s="164">
        <v>-12.5</v>
      </c>
      <c r="BE27" s="164">
        <v>-13</v>
      </c>
      <c r="BF27" s="164">
        <v>52.8733</v>
      </c>
      <c r="BG27" s="164">
        <v>51.261499999999998</v>
      </c>
      <c r="BH27" s="164">
        <v>-4.2012</v>
      </c>
      <c r="BI27" s="165"/>
      <c r="BJ27" s="164">
        <v>-109.82</v>
      </c>
      <c r="BK27" s="164">
        <v>2.9073000000000002</v>
      </c>
      <c r="BL27" s="164">
        <v>8.5094999999999992</v>
      </c>
      <c r="BM27" s="164">
        <v>5.859</v>
      </c>
      <c r="BN27" s="164">
        <v>729.57529999999997</v>
      </c>
      <c r="BO27" s="164">
        <v>205.9999</v>
      </c>
      <c r="BP27" s="164">
        <v>205.7252</v>
      </c>
      <c r="BQ27" s="164">
        <v>-742.14009999999996</v>
      </c>
      <c r="BR27" s="164">
        <v>693.11710000000005</v>
      </c>
      <c r="BS27" s="165"/>
      <c r="BT27" s="164">
        <v>-61.648299999999999</v>
      </c>
      <c r="BU27" s="164">
        <v>61.953699999999998</v>
      </c>
      <c r="BV27" s="164">
        <v>95.883499999999998</v>
      </c>
      <c r="BW27" s="164">
        <v>32.97</v>
      </c>
      <c r="BX27" s="164">
        <v>35.89</v>
      </c>
      <c r="BY27" s="164">
        <v>66.64</v>
      </c>
      <c r="BZ27" s="164">
        <v>86.05</v>
      </c>
      <c r="CA27" s="164">
        <v>5.0945999999999998</v>
      </c>
      <c r="CB27" s="164">
        <v>2.2814999999999999</v>
      </c>
      <c r="CC27" s="164">
        <v>46.817700000000002</v>
      </c>
      <c r="CD27" s="164">
        <v>47.361499999999999</v>
      </c>
      <c r="CE27" s="164">
        <v>30.941400000000002</v>
      </c>
      <c r="CF27" s="164">
        <v>-133.90600000000001</v>
      </c>
      <c r="CG27" s="164">
        <v>-133.7012</v>
      </c>
      <c r="CH27" s="164">
        <v>21.221599999999999</v>
      </c>
      <c r="CI27" s="165"/>
      <c r="CJ27" s="165"/>
      <c r="CK27" s="165"/>
      <c r="CL27" s="164">
        <v>101.8</v>
      </c>
      <c r="CM27" s="164">
        <v>90.9</v>
      </c>
      <c r="CN27" s="164">
        <v>-15.99</v>
      </c>
      <c r="CO27" s="164">
        <v>50.319400000000002</v>
      </c>
      <c r="CP27" s="164">
        <v>48.628999999999998</v>
      </c>
      <c r="CQ27" s="164">
        <v>49.206000000000003</v>
      </c>
      <c r="CR27" s="164">
        <v>-41.108400000000003</v>
      </c>
      <c r="CS27" s="164">
        <v>-40.496200000000002</v>
      </c>
      <c r="CT27" s="164">
        <v>104.7915</v>
      </c>
      <c r="CU27" s="164">
        <v>-118.80629999999999</v>
      </c>
      <c r="CV27" s="164">
        <v>117.4919</v>
      </c>
      <c r="CW27" s="164">
        <v>12.047800000000001</v>
      </c>
      <c r="CX27" s="164">
        <v>68.09</v>
      </c>
      <c r="CY27" s="164">
        <v>36.83</v>
      </c>
      <c r="CZ27" s="164">
        <v>50.632300000000001</v>
      </c>
      <c r="DA27" s="164">
        <v>47.612000000000002</v>
      </c>
      <c r="DB27" s="165"/>
      <c r="DC27" s="165"/>
      <c r="DD27" s="165"/>
      <c r="DE27" s="165"/>
      <c r="DF27" s="164">
        <v>-169.1499</v>
      </c>
      <c r="DG27" s="165"/>
      <c r="DH27" s="164">
        <v>-52.488999999999997</v>
      </c>
      <c r="DI27" s="164">
        <v>-122.5</v>
      </c>
      <c r="DJ27" s="164">
        <v>-120.3</v>
      </c>
      <c r="DK27" s="164">
        <v>27.803599999999999</v>
      </c>
      <c r="DL27" s="164">
        <v>61.532600000000002</v>
      </c>
      <c r="DM27" s="164">
        <v>78.445599999999999</v>
      </c>
      <c r="DN27" s="164">
        <v>87.908900000000003</v>
      </c>
      <c r="DO27" s="164">
        <v>61.29</v>
      </c>
      <c r="DP27" s="164">
        <v>-12.53</v>
      </c>
      <c r="DQ27" s="164">
        <v>68.262</v>
      </c>
      <c r="DR27" s="164">
        <v>170.0497</v>
      </c>
      <c r="DS27" s="164">
        <v>-38.93</v>
      </c>
      <c r="DT27" s="165"/>
      <c r="DU27" s="164">
        <v>78.73</v>
      </c>
      <c r="DV27" s="164">
        <v>75.86</v>
      </c>
      <c r="DW27" s="164">
        <v>168.7636</v>
      </c>
      <c r="DX27" s="164">
        <v>166.89089999999999</v>
      </c>
      <c r="DY27" s="164">
        <v>53.055599999999998</v>
      </c>
      <c r="DZ27" s="164">
        <v>51.118200000000002</v>
      </c>
      <c r="EA27" s="164">
        <v>294.74239999999998</v>
      </c>
      <c r="EB27" s="164">
        <v>245.95230000000001</v>
      </c>
      <c r="EC27" s="164">
        <v>238.19900000000001</v>
      </c>
      <c r="ED27" s="164">
        <v>240.7012</v>
      </c>
      <c r="EE27" s="164">
        <v>64.977500000000006</v>
      </c>
      <c r="EF27" s="164">
        <v>50.9011</v>
      </c>
      <c r="EG27" s="164">
        <v>-28.431000000000001</v>
      </c>
      <c r="EH27" s="164">
        <v>753.10760000000005</v>
      </c>
      <c r="EI27" s="164">
        <v>83.310100000000006</v>
      </c>
      <c r="EJ27" s="165"/>
      <c r="EK27" s="164">
        <v>-35.057000000000002</v>
      </c>
      <c r="EL27" s="164">
        <v>-32.910800000000002</v>
      </c>
      <c r="EM27" s="164">
        <v>31.0916</v>
      </c>
      <c r="EN27" s="164">
        <v>-56.170699999999997</v>
      </c>
      <c r="EO27" s="165"/>
      <c r="EP27" s="164">
        <v>69.168000000000006</v>
      </c>
      <c r="EQ27" s="164">
        <v>-11.0802</v>
      </c>
      <c r="ER27" s="164">
        <v>-11.535399999999999</v>
      </c>
      <c r="ES27" s="164">
        <v>-12.137499999999999</v>
      </c>
      <c r="ET27" s="164">
        <v>13.49</v>
      </c>
      <c r="EU27" s="164">
        <v>-21.05</v>
      </c>
      <c r="EV27" s="164">
        <v>1</v>
      </c>
      <c r="EW27" s="164">
        <v>12.626300000000001</v>
      </c>
      <c r="EX27" s="164">
        <v>-160.97460000000001</v>
      </c>
      <c r="EY27" s="164">
        <v>-36.788800000000002</v>
      </c>
      <c r="EZ27" s="164">
        <v>-36.562100000000001</v>
      </c>
      <c r="FA27" s="164">
        <v>7.4189999999999996</v>
      </c>
      <c r="FB27" s="164">
        <v>-48.9221</v>
      </c>
      <c r="FC27" s="164">
        <v>13.412100000000001</v>
      </c>
      <c r="FD27" s="164">
        <v>24.178999999999998</v>
      </c>
      <c r="FE27" s="165"/>
      <c r="FF27" s="164">
        <v>23.390799999999999</v>
      </c>
      <c r="FG27" s="164">
        <v>40.338000000000001</v>
      </c>
      <c r="FH27" s="164">
        <v>41.454500000000003</v>
      </c>
      <c r="FI27" s="164">
        <v>39.485199999999999</v>
      </c>
      <c r="FJ27" s="164">
        <v>-4.0190000000000001</v>
      </c>
      <c r="FK27" s="164">
        <v>-4.3539000000000003</v>
      </c>
      <c r="FL27" s="164">
        <v>158.74860000000001</v>
      </c>
      <c r="FM27" s="164">
        <v>-50.179099999999998</v>
      </c>
      <c r="FN27" s="164">
        <v>-50.229900000000001</v>
      </c>
      <c r="FO27" s="164">
        <v>110.9166</v>
      </c>
      <c r="FP27" s="164">
        <v>125.29730000000001</v>
      </c>
      <c r="FQ27" s="164">
        <v>27.2483</v>
      </c>
      <c r="FR27" s="164">
        <v>15.91</v>
      </c>
      <c r="FS27" s="164">
        <v>10.1472</v>
      </c>
      <c r="FT27" s="164">
        <v>0.99760000000000004</v>
      </c>
      <c r="FU27" s="164">
        <v>-5.73</v>
      </c>
      <c r="FV27" s="164">
        <v>13.54</v>
      </c>
      <c r="FW27" s="164">
        <v>27.734999999999999</v>
      </c>
      <c r="FX27" s="165"/>
      <c r="FY27" s="164">
        <v>-1.56</v>
      </c>
      <c r="FZ27" s="164">
        <v>4.25</v>
      </c>
      <c r="GA27" s="165"/>
      <c r="GB27" s="165">
        <v>29.27</v>
      </c>
      <c r="GC27" s="164">
        <v>-123.7122</v>
      </c>
      <c r="GD27" s="164">
        <v>-109.2092</v>
      </c>
      <c r="GE27" s="165"/>
      <c r="GF27" s="164">
        <v>83.616100000000003</v>
      </c>
      <c r="GG27" s="164">
        <v>24.8</v>
      </c>
      <c r="GH27" s="164">
        <v>-20.855499999999999</v>
      </c>
      <c r="GI27" s="164">
        <v>-1.3828</v>
      </c>
      <c r="GJ27" s="164">
        <v>-1.2542</v>
      </c>
      <c r="GK27" s="164">
        <v>2.0634999999999999</v>
      </c>
      <c r="GL27" s="165"/>
      <c r="GM27" s="165"/>
      <c r="GN27" s="164">
        <v>-10.429</v>
      </c>
      <c r="GO27" s="164">
        <v>-36.869999999999997</v>
      </c>
      <c r="GP27" s="164">
        <v>13.1083</v>
      </c>
      <c r="GQ27" s="164">
        <v>38.6678</v>
      </c>
      <c r="GR27" s="164">
        <v>62.395800000000001</v>
      </c>
      <c r="GS27" s="164">
        <v>65.857299999999995</v>
      </c>
      <c r="GT27" s="164">
        <v>-138.0847</v>
      </c>
      <c r="GU27" s="164">
        <v>-28.9986</v>
      </c>
      <c r="GV27" s="164">
        <v>30.8964</v>
      </c>
      <c r="GW27" s="164">
        <v>-65.512</v>
      </c>
      <c r="GX27" s="164">
        <v>10.0928</v>
      </c>
      <c r="GY27" s="164">
        <v>15.043200000000001</v>
      </c>
      <c r="GZ27" s="164">
        <v>14.578900000000001</v>
      </c>
      <c r="HA27" s="164">
        <v>11.9724</v>
      </c>
      <c r="HB27" s="164">
        <v>131.83869999999999</v>
      </c>
      <c r="HC27" s="164">
        <v>130.99180000000001</v>
      </c>
      <c r="HD27" s="164">
        <v>36.5</v>
      </c>
      <c r="HE27" s="164">
        <v>-36.021599999999999</v>
      </c>
      <c r="HF27" s="164">
        <v>-155.64709999999999</v>
      </c>
      <c r="HG27" s="164">
        <v>156.3458</v>
      </c>
      <c r="HH27" s="164">
        <v>47.137799999999999</v>
      </c>
      <c r="HI27" s="164">
        <v>-124.84520000000001</v>
      </c>
      <c r="HJ27" s="164">
        <v>-124.42059999999999</v>
      </c>
      <c r="HK27" s="164">
        <v>-17.6343</v>
      </c>
      <c r="HL27" s="164">
        <v>0</v>
      </c>
      <c r="HM27" s="164">
        <v>63.551200000000001</v>
      </c>
      <c r="HN27" s="164">
        <v>61.183399999999999</v>
      </c>
      <c r="HO27" s="165"/>
      <c r="HP27" s="165"/>
      <c r="HQ27" s="164">
        <v>11.714399999999999</v>
      </c>
      <c r="HR27" s="164">
        <v>11.4177</v>
      </c>
      <c r="HS27" s="164">
        <v>-39.607300000000002</v>
      </c>
      <c r="HT27" s="164">
        <v>-39.742699999999999</v>
      </c>
      <c r="HU27" s="164">
        <v>27.38</v>
      </c>
      <c r="HV27" s="164">
        <v>27.52</v>
      </c>
      <c r="HW27" s="164">
        <v>66.400000000000006</v>
      </c>
      <c r="HX27" s="164">
        <v>66.2</v>
      </c>
      <c r="HY27" s="164">
        <v>22.2118</v>
      </c>
      <c r="HZ27" s="164">
        <v>-65.28</v>
      </c>
      <c r="IA27" s="164">
        <v>-420.8546</v>
      </c>
      <c r="IB27" s="164">
        <v>79.47</v>
      </c>
      <c r="IC27" s="164">
        <v>78.941100000000006</v>
      </c>
      <c r="ID27" s="164">
        <v>8.8000000000000007</v>
      </c>
      <c r="IE27" s="164">
        <v>62.2</v>
      </c>
      <c r="IF27" s="164">
        <v>-10.5</v>
      </c>
      <c r="IG27" s="164">
        <v>-10.5</v>
      </c>
      <c r="IH27" s="165"/>
      <c r="II27" s="165"/>
      <c r="IJ27" s="164">
        <v>-44.262</v>
      </c>
      <c r="IK27" s="164">
        <v>-39.796399999999998</v>
      </c>
      <c r="IL27" s="164">
        <v>262.99869999999999</v>
      </c>
      <c r="IM27" s="164">
        <v>174.5635</v>
      </c>
      <c r="IN27" s="164">
        <v>131.6327</v>
      </c>
      <c r="IO27" s="164">
        <v>-171.93530000000001</v>
      </c>
      <c r="IP27" s="164">
        <v>165.7698</v>
      </c>
      <c r="IQ27" s="164">
        <v>-117.3903</v>
      </c>
      <c r="IR27" s="164">
        <v>-74.576300000000003</v>
      </c>
      <c r="IS27" s="164">
        <v>-162.58430000000001</v>
      </c>
      <c r="IT27" s="164">
        <v>153.4188</v>
      </c>
      <c r="IU27" s="164">
        <v>153.66159999999999</v>
      </c>
      <c r="IV27" s="164">
        <v>117.5239</v>
      </c>
      <c r="IW27" s="164">
        <v>-247.4101</v>
      </c>
      <c r="IX27" s="164">
        <v>81.338700000000003</v>
      </c>
      <c r="IY27" s="164">
        <v>-165.2242</v>
      </c>
      <c r="IZ27" s="164">
        <v>168.48419999999999</v>
      </c>
      <c r="JA27" s="164">
        <v>-10.705</v>
      </c>
      <c r="JB27" s="165"/>
      <c r="JC27" s="164">
        <v>22.88</v>
      </c>
      <c r="JD27" s="164">
        <v>1.2569999999999999</v>
      </c>
      <c r="JE27" s="164">
        <v>1.2490000000000001</v>
      </c>
      <c r="JF27" s="164">
        <v>-22.24</v>
      </c>
      <c r="JG27" s="165"/>
      <c r="JH27" s="165"/>
      <c r="JI27" s="164">
        <v>-2.9000000000000001E-2</v>
      </c>
      <c r="JJ27" s="164">
        <v>-19.188199999999998</v>
      </c>
      <c r="JK27" s="164">
        <v>0.82250000000000001</v>
      </c>
      <c r="JL27" s="164">
        <v>-10</v>
      </c>
      <c r="JM27" s="164">
        <v>15.172000000000001</v>
      </c>
      <c r="JN27" s="164">
        <v>12.96</v>
      </c>
      <c r="JO27" s="164">
        <v>11.099500000000001</v>
      </c>
      <c r="JP27" s="165"/>
      <c r="JQ27" s="165"/>
      <c r="JR27" s="164">
        <v>62.991900000000001</v>
      </c>
      <c r="JS27" s="164">
        <v>63.190199999999997</v>
      </c>
      <c r="JT27" s="165"/>
      <c r="JU27" s="164">
        <v>-62.8</v>
      </c>
      <c r="JV27" s="164">
        <v>13.206799999999999</v>
      </c>
      <c r="JW27" s="164">
        <v>7.31</v>
      </c>
      <c r="JX27" s="165"/>
      <c r="JY27" s="164">
        <v>-8.9526000000000003</v>
      </c>
      <c r="JZ27" s="164">
        <v>46.822800000000001</v>
      </c>
      <c r="KA27" s="164">
        <v>16.783100000000001</v>
      </c>
      <c r="KB27" s="164">
        <v>-8.9951000000000008</v>
      </c>
      <c r="KC27" s="164">
        <v>-46.4114</v>
      </c>
      <c r="KD27" s="164">
        <v>3.7993000000000001</v>
      </c>
      <c r="KE27" s="164">
        <v>41.674599999999998</v>
      </c>
      <c r="KF27" s="164">
        <v>53.1</v>
      </c>
      <c r="KG27" s="164">
        <v>-52.8</v>
      </c>
      <c r="KH27" s="164">
        <v>-102.181</v>
      </c>
      <c r="KI27" s="164">
        <v>142.81360000000001</v>
      </c>
    </row>
    <row r="28" spans="1:295" ht="18" customHeight="1" x14ac:dyDescent="0.3">
      <c r="A28" s="161" t="s">
        <v>54</v>
      </c>
      <c r="B28" s="161" t="s">
        <v>802</v>
      </c>
      <c r="C28" s="164">
        <v>0</v>
      </c>
      <c r="D28" s="164">
        <v>20.263000000000002</v>
      </c>
      <c r="E28" s="164">
        <v>-24.644400000000001</v>
      </c>
      <c r="F28" s="164">
        <v>-36.332500000000003</v>
      </c>
      <c r="G28" s="164">
        <v>16.808900000000001</v>
      </c>
      <c r="H28" s="165"/>
      <c r="I28" s="164">
        <v>50.073599999999999</v>
      </c>
      <c r="J28" s="164">
        <v>-84.063299999999998</v>
      </c>
      <c r="K28" s="164">
        <v>64.957099999999997</v>
      </c>
      <c r="L28" s="164">
        <v>33.030999999999999</v>
      </c>
      <c r="M28" s="164">
        <v>32.025799999999997</v>
      </c>
      <c r="N28" s="164">
        <v>2.2200000000000002</v>
      </c>
      <c r="O28" s="164">
        <v>-71.667000000000002</v>
      </c>
      <c r="P28" s="164">
        <v>66</v>
      </c>
      <c r="Q28" s="164">
        <v>25.667999999999999</v>
      </c>
      <c r="R28" s="164">
        <v>-66</v>
      </c>
      <c r="S28" s="164">
        <v>10.1081</v>
      </c>
      <c r="T28" s="164">
        <v>38.0458</v>
      </c>
      <c r="U28" s="164">
        <v>16.6843</v>
      </c>
      <c r="V28" s="164">
        <v>16.940799999999999</v>
      </c>
      <c r="W28" s="164">
        <v>28.055</v>
      </c>
      <c r="X28" s="164">
        <v>18.715199999999999</v>
      </c>
      <c r="Y28" s="164">
        <v>6.2705000000000002</v>
      </c>
      <c r="Z28" s="164">
        <v>8.5710999999999995</v>
      </c>
      <c r="AA28" s="165"/>
      <c r="AB28" s="165"/>
      <c r="AC28" s="164">
        <v>-40</v>
      </c>
      <c r="AD28" s="164">
        <v>-53.42</v>
      </c>
      <c r="AE28" s="165"/>
      <c r="AF28" s="164">
        <v>-2.2200000000000002</v>
      </c>
      <c r="AG28" s="164">
        <v>70.400000000000006</v>
      </c>
      <c r="AH28" s="164">
        <v>27.184999999999999</v>
      </c>
      <c r="AI28" s="164">
        <v>0.27100000000000002</v>
      </c>
      <c r="AJ28" s="164">
        <v>-49.17</v>
      </c>
      <c r="AK28" s="164">
        <v>-48.43</v>
      </c>
      <c r="AL28" s="164">
        <v>-45.54</v>
      </c>
      <c r="AM28" s="164">
        <v>48.85</v>
      </c>
      <c r="AN28" s="164">
        <v>50.14</v>
      </c>
      <c r="AO28" s="164">
        <v>20.674499999999998</v>
      </c>
      <c r="AP28" s="164">
        <v>-5.0166000000000004</v>
      </c>
      <c r="AQ28" s="164">
        <v>69.980800000000002</v>
      </c>
      <c r="AR28" s="164">
        <v>72.471000000000004</v>
      </c>
      <c r="AS28" s="164">
        <v>57.284100000000002</v>
      </c>
      <c r="AT28" s="164">
        <v>-43.536700000000003</v>
      </c>
      <c r="AU28" s="164">
        <v>-40.523299999999999</v>
      </c>
      <c r="AV28" s="164">
        <v>10.858599999999999</v>
      </c>
      <c r="AW28" s="164">
        <v>11.0253</v>
      </c>
      <c r="AX28" s="164">
        <v>78.634100000000004</v>
      </c>
      <c r="AY28" s="164">
        <v>82.786799999999999</v>
      </c>
      <c r="AZ28" s="164">
        <v>7.3446999999999996</v>
      </c>
      <c r="BA28" s="164">
        <v>40.461300000000001</v>
      </c>
      <c r="BB28" s="164">
        <v>-650.85640000000001</v>
      </c>
      <c r="BC28" s="164">
        <v>24.7849</v>
      </c>
      <c r="BD28" s="164">
        <v>-11.7</v>
      </c>
      <c r="BE28" s="164">
        <v>-12.2</v>
      </c>
      <c r="BF28" s="164">
        <v>50.6038</v>
      </c>
      <c r="BG28" s="164">
        <v>45.735599999999998</v>
      </c>
      <c r="BH28" s="164">
        <v>-4.5063000000000004</v>
      </c>
      <c r="BI28" s="165"/>
      <c r="BJ28" s="164">
        <v>-98.453500000000005</v>
      </c>
      <c r="BK28" s="164">
        <v>3.6741999999999999</v>
      </c>
      <c r="BL28" s="164">
        <v>8.5927000000000007</v>
      </c>
      <c r="BM28" s="164">
        <v>5.7705000000000002</v>
      </c>
      <c r="BN28" s="164">
        <v>705.98440000000005</v>
      </c>
      <c r="BO28" s="164">
        <v>216.62029999999999</v>
      </c>
      <c r="BP28" s="164">
        <v>214.7587</v>
      </c>
      <c r="BQ28" s="164">
        <v>-746.06460000000004</v>
      </c>
      <c r="BR28" s="164">
        <v>693.44349999999997</v>
      </c>
      <c r="BS28" s="165"/>
      <c r="BT28" s="164">
        <v>-31.157</v>
      </c>
      <c r="BU28" s="164">
        <v>33.258499999999998</v>
      </c>
      <c r="BV28" s="164">
        <v>98.099000000000004</v>
      </c>
      <c r="BW28" s="164">
        <v>33.020000000000003</v>
      </c>
      <c r="BX28" s="164">
        <v>36.770000000000003</v>
      </c>
      <c r="BY28" s="164">
        <v>68.08</v>
      </c>
      <c r="BZ28" s="164">
        <v>87.01</v>
      </c>
      <c r="CA28" s="164">
        <v>-3.0768</v>
      </c>
      <c r="CB28" s="164">
        <v>-2.6749999999999998</v>
      </c>
      <c r="CC28" s="164">
        <v>53.803899999999999</v>
      </c>
      <c r="CD28" s="164">
        <v>54.335999999999999</v>
      </c>
      <c r="CE28" s="164">
        <v>29.029299999999999</v>
      </c>
      <c r="CF28" s="164">
        <v>-128.7021</v>
      </c>
      <c r="CG28" s="164">
        <v>-128.02770000000001</v>
      </c>
      <c r="CH28" s="164">
        <v>21.4057</v>
      </c>
      <c r="CI28" s="165"/>
      <c r="CJ28" s="165"/>
      <c r="CK28" s="165"/>
      <c r="CL28" s="164">
        <v>105.9</v>
      </c>
      <c r="CM28" s="164">
        <v>95.5</v>
      </c>
      <c r="CN28" s="164">
        <v>-16.61</v>
      </c>
      <c r="CO28" s="164">
        <v>55.1511</v>
      </c>
      <c r="CP28" s="164">
        <v>55.055</v>
      </c>
      <c r="CQ28" s="164">
        <v>54.094200000000001</v>
      </c>
      <c r="CR28" s="164">
        <v>-28.542300000000001</v>
      </c>
      <c r="CS28" s="164">
        <v>-27.8828</v>
      </c>
      <c r="CT28" s="164">
        <v>103.57340000000001</v>
      </c>
      <c r="CU28" s="164">
        <v>-131.81890000000001</v>
      </c>
      <c r="CV28" s="164">
        <v>116.0026</v>
      </c>
      <c r="CW28" s="164">
        <v>12.2849</v>
      </c>
      <c r="CX28" s="164">
        <v>69.17</v>
      </c>
      <c r="CY28" s="164">
        <v>37.590000000000003</v>
      </c>
      <c r="CZ28" s="164">
        <v>52.038600000000002</v>
      </c>
      <c r="DA28" s="164">
        <v>48.783900000000003</v>
      </c>
      <c r="DB28" s="165"/>
      <c r="DC28" s="165"/>
      <c r="DD28" s="165"/>
      <c r="DE28" s="165"/>
      <c r="DF28" s="164">
        <v>-172.44880000000001</v>
      </c>
      <c r="DG28" s="165"/>
      <c r="DH28" s="164">
        <v>-53.653100000000002</v>
      </c>
      <c r="DI28" s="164">
        <v>0</v>
      </c>
      <c r="DJ28" s="164">
        <v>-242.4</v>
      </c>
      <c r="DK28" s="164">
        <v>27.534500000000001</v>
      </c>
      <c r="DL28" s="164">
        <v>63.290399999999998</v>
      </c>
      <c r="DM28" s="164">
        <v>79.384900000000002</v>
      </c>
      <c r="DN28" s="164">
        <v>89.080799999999996</v>
      </c>
      <c r="DO28" s="164">
        <v>62.06</v>
      </c>
      <c r="DP28" s="164">
        <v>-12.9</v>
      </c>
      <c r="DQ28" s="164">
        <v>66.975499999999997</v>
      </c>
      <c r="DR28" s="164">
        <v>169.97470000000001</v>
      </c>
      <c r="DS28" s="164">
        <v>-40.04</v>
      </c>
      <c r="DT28" s="165"/>
      <c r="DU28" s="164">
        <v>77.72</v>
      </c>
      <c r="DV28" s="164">
        <v>74.760000000000005</v>
      </c>
      <c r="DW28" s="164">
        <v>171.01820000000001</v>
      </c>
      <c r="DX28" s="164">
        <v>169.6182</v>
      </c>
      <c r="DY28" s="164">
        <v>46.806600000000003</v>
      </c>
      <c r="DZ28" s="164">
        <v>44.8</v>
      </c>
      <c r="EA28" s="164">
        <v>290.30900000000003</v>
      </c>
      <c r="EB28" s="164">
        <v>243.13050000000001</v>
      </c>
      <c r="EC28" s="164">
        <v>237.6198</v>
      </c>
      <c r="ED28" s="164">
        <v>240.57570000000001</v>
      </c>
      <c r="EE28" s="164">
        <v>55.370800000000003</v>
      </c>
      <c r="EF28" s="164">
        <v>40.634599999999999</v>
      </c>
      <c r="EG28" s="164">
        <v>-29</v>
      </c>
      <c r="EH28" s="164">
        <v>759.61</v>
      </c>
      <c r="EI28" s="164">
        <v>32.142600000000002</v>
      </c>
      <c r="EJ28" s="165"/>
      <c r="EK28" s="164">
        <v>-35.142000000000003</v>
      </c>
      <c r="EL28" s="164">
        <v>-32.4756</v>
      </c>
      <c r="EM28" s="164">
        <v>41.035299999999999</v>
      </c>
      <c r="EN28" s="164">
        <v>-63.2378</v>
      </c>
      <c r="EO28" s="165"/>
      <c r="EP28" s="164">
        <v>53.808</v>
      </c>
      <c r="EQ28" s="164">
        <v>-12.2828</v>
      </c>
      <c r="ER28" s="164">
        <v>-12.797599999999999</v>
      </c>
      <c r="ES28" s="164">
        <v>-2.0354999999999999</v>
      </c>
      <c r="ET28" s="164">
        <v>0</v>
      </c>
      <c r="EU28" s="164">
        <v>-25.53</v>
      </c>
      <c r="EV28" s="165"/>
      <c r="EW28" s="164">
        <v>12.7768</v>
      </c>
      <c r="EX28" s="164">
        <v>-176.64859999999999</v>
      </c>
      <c r="EY28" s="164">
        <v>-37.138500000000001</v>
      </c>
      <c r="EZ28" s="164">
        <v>-36.521599999999999</v>
      </c>
      <c r="FA28" s="164">
        <v>6.9763000000000002</v>
      </c>
      <c r="FB28" s="164">
        <v>-38.118600000000001</v>
      </c>
      <c r="FC28" s="164">
        <v>0</v>
      </c>
      <c r="FD28" s="164">
        <v>24.102499999999999</v>
      </c>
      <c r="FE28" s="165"/>
      <c r="FF28" s="164">
        <v>23.7029</v>
      </c>
      <c r="FG28" s="164">
        <v>41.096899999999998</v>
      </c>
      <c r="FH28" s="164">
        <v>41.02</v>
      </c>
      <c r="FI28" s="164">
        <v>39.784199999999998</v>
      </c>
      <c r="FJ28" s="164">
        <v>1.6746000000000001</v>
      </c>
      <c r="FK28" s="164">
        <v>2.0095000000000001</v>
      </c>
      <c r="FL28" s="164">
        <v>158.24619999999999</v>
      </c>
      <c r="FM28" s="164">
        <v>-44.235300000000002</v>
      </c>
      <c r="FN28" s="164">
        <v>-44.145099999999999</v>
      </c>
      <c r="FO28" s="164">
        <v>109.57510000000001</v>
      </c>
      <c r="FP28" s="164">
        <v>123.4036</v>
      </c>
      <c r="FQ28" s="164">
        <v>29.7606</v>
      </c>
      <c r="FR28" s="164">
        <v>14.71</v>
      </c>
      <c r="FS28" s="164">
        <v>8.7653999999999996</v>
      </c>
      <c r="FT28" s="164">
        <v>1.0915999999999999</v>
      </c>
      <c r="FU28" s="164">
        <v>-5.0199999999999996</v>
      </c>
      <c r="FV28" s="164">
        <v>12.67</v>
      </c>
      <c r="FW28" s="164">
        <v>29.249500000000001</v>
      </c>
      <c r="FX28" s="165"/>
      <c r="FY28" s="164">
        <v>-1.5129999999999999</v>
      </c>
      <c r="FZ28" s="164">
        <v>4.3</v>
      </c>
      <c r="GA28" s="165"/>
      <c r="GB28" s="164">
        <v>29.27</v>
      </c>
      <c r="GC28" s="164">
        <v>-125.815</v>
      </c>
      <c r="GD28" s="164">
        <v>-111.9721</v>
      </c>
      <c r="GE28" s="164">
        <v>20.79</v>
      </c>
      <c r="GF28" s="164">
        <v>84.568100000000001</v>
      </c>
      <c r="GG28" s="164">
        <v>26</v>
      </c>
      <c r="GH28" s="164">
        <v>-21.4146</v>
      </c>
      <c r="GI28" s="164">
        <v>-1.6936</v>
      </c>
      <c r="GJ28" s="164">
        <v>-1.2316</v>
      </c>
      <c r="GK28" s="164">
        <v>2.1002000000000001</v>
      </c>
      <c r="GL28" s="165"/>
      <c r="GM28" s="165"/>
      <c r="GN28" s="164">
        <v>-9.6628000000000007</v>
      </c>
      <c r="GO28" s="164">
        <v>-37.533799999999999</v>
      </c>
      <c r="GP28" s="164">
        <v>13.5341</v>
      </c>
      <c r="GQ28" s="164">
        <v>39.521000000000001</v>
      </c>
      <c r="GR28" s="164">
        <v>62.554200000000002</v>
      </c>
      <c r="GS28" s="164">
        <v>62.722499999999997</v>
      </c>
      <c r="GT28" s="164">
        <v>-134.19560000000001</v>
      </c>
      <c r="GU28" s="164">
        <v>-30.7012</v>
      </c>
      <c r="GV28" s="164">
        <v>31.101600000000001</v>
      </c>
      <c r="GW28" s="164">
        <v>-70.123400000000004</v>
      </c>
      <c r="GX28" s="164">
        <v>10.2392</v>
      </c>
      <c r="GY28" s="164">
        <v>15.306900000000001</v>
      </c>
      <c r="GZ28" s="164">
        <v>14.948</v>
      </c>
      <c r="HA28" s="165"/>
      <c r="HB28" s="164">
        <v>115.22020000000001</v>
      </c>
      <c r="HC28" s="164">
        <v>112.5339</v>
      </c>
      <c r="HD28" s="164">
        <v>37.299999999999997</v>
      </c>
      <c r="HE28" s="164">
        <v>-37.666600000000003</v>
      </c>
      <c r="HF28" s="164">
        <v>-158.37909999999999</v>
      </c>
      <c r="HG28" s="164">
        <v>159.14259999999999</v>
      </c>
      <c r="HH28" s="164">
        <v>12.1448</v>
      </c>
      <c r="HI28" s="164">
        <v>-109.7467</v>
      </c>
      <c r="HJ28" s="164">
        <v>-109.9731</v>
      </c>
      <c r="HK28" s="164">
        <v>-17.3962</v>
      </c>
      <c r="HL28" s="164">
        <v>0</v>
      </c>
      <c r="HM28" s="164">
        <v>58.726399999999998</v>
      </c>
      <c r="HN28" s="164">
        <v>59.072400000000002</v>
      </c>
      <c r="HO28" s="164">
        <v>-54.459000000000003</v>
      </c>
      <c r="HP28" s="164">
        <v>-52.846600000000002</v>
      </c>
      <c r="HQ28" s="164">
        <v>13.2744</v>
      </c>
      <c r="HR28" s="164">
        <v>13.230499999999999</v>
      </c>
      <c r="HS28" s="164">
        <v>-37.376300000000001</v>
      </c>
      <c r="HT28" s="164">
        <v>-36.353900000000003</v>
      </c>
      <c r="HU28" s="164">
        <v>10.18</v>
      </c>
      <c r="HV28" s="164">
        <v>10.42</v>
      </c>
      <c r="HW28" s="164">
        <v>65.900000000000006</v>
      </c>
      <c r="HX28" s="164">
        <v>65.8</v>
      </c>
      <c r="HY28" s="164">
        <v>20.079799999999999</v>
      </c>
      <c r="HZ28" s="164">
        <v>-69.52</v>
      </c>
      <c r="IA28" s="164">
        <v>-415.51249999999999</v>
      </c>
      <c r="IB28" s="164">
        <v>79.485799999999998</v>
      </c>
      <c r="IC28" s="164">
        <v>78.959699999999998</v>
      </c>
      <c r="ID28" s="164">
        <v>8.8000000000000007</v>
      </c>
      <c r="IE28" s="164">
        <v>63.9</v>
      </c>
      <c r="IF28" s="164">
        <v>-12.1</v>
      </c>
      <c r="IG28" s="164">
        <v>-12.2</v>
      </c>
      <c r="IH28" s="164">
        <v>1.5911</v>
      </c>
      <c r="II28" s="164">
        <v>1.2653000000000001</v>
      </c>
      <c r="IJ28" s="164">
        <v>0</v>
      </c>
      <c r="IK28" s="164">
        <v>-2.1055000000000001</v>
      </c>
      <c r="IL28" s="164">
        <v>220.28039999999999</v>
      </c>
      <c r="IM28" s="164">
        <v>125.8143</v>
      </c>
      <c r="IN28" s="164">
        <v>125.5659</v>
      </c>
      <c r="IO28" s="164">
        <v>-123.6596</v>
      </c>
      <c r="IP28" s="164">
        <v>118.742</v>
      </c>
      <c r="IQ28" s="164">
        <v>-144.601</v>
      </c>
      <c r="IR28" s="164">
        <v>-53.264899999999997</v>
      </c>
      <c r="IS28" s="164">
        <v>-121.48</v>
      </c>
      <c r="IT28" s="164">
        <v>179.70429999999999</v>
      </c>
      <c r="IU28" s="164">
        <v>182.5429</v>
      </c>
      <c r="IV28" s="164">
        <v>141.76429999999999</v>
      </c>
      <c r="IW28" s="164">
        <v>-208.80680000000001</v>
      </c>
      <c r="IX28" s="164">
        <v>57.171599999999998</v>
      </c>
      <c r="IY28" s="164">
        <v>-148.8991</v>
      </c>
      <c r="IZ28" s="164">
        <v>151.63550000000001</v>
      </c>
      <c r="JA28" s="164">
        <v>-10.9686</v>
      </c>
      <c r="JB28" s="165"/>
      <c r="JC28" s="164">
        <v>23.04</v>
      </c>
      <c r="JD28" s="164">
        <v>1.202</v>
      </c>
      <c r="JE28" s="164">
        <v>1.1919999999999999</v>
      </c>
      <c r="JF28" s="164">
        <v>-22.48</v>
      </c>
      <c r="JG28" s="165"/>
      <c r="JH28" s="165"/>
      <c r="JI28" s="164">
        <v>-2.9000000000000001E-2</v>
      </c>
      <c r="JJ28" s="164">
        <v>-17.372399999999999</v>
      </c>
      <c r="JK28" s="164">
        <v>0.79190000000000005</v>
      </c>
      <c r="JL28" s="164">
        <v>-12.5</v>
      </c>
      <c r="JM28" s="164">
        <v>13.978999999999999</v>
      </c>
      <c r="JN28" s="164">
        <v>15.47</v>
      </c>
      <c r="JO28" s="164">
        <v>11.122999999999999</v>
      </c>
      <c r="JP28" s="165"/>
      <c r="JQ28" s="165"/>
      <c r="JR28" s="164">
        <v>57.251300000000001</v>
      </c>
      <c r="JS28" s="164">
        <v>56.8005</v>
      </c>
      <c r="JT28" s="165"/>
      <c r="JU28" s="164">
        <v>-61.3</v>
      </c>
      <c r="JV28" s="164">
        <v>11.2271</v>
      </c>
      <c r="JW28" s="164">
        <v>7.48</v>
      </c>
      <c r="JX28" s="165"/>
      <c r="JY28" s="164">
        <v>-8.0570000000000004</v>
      </c>
      <c r="JZ28" s="164">
        <v>46.309100000000001</v>
      </c>
      <c r="KA28" s="164">
        <v>16.499400000000001</v>
      </c>
      <c r="KB28" s="164">
        <v>-8.0290999999999997</v>
      </c>
      <c r="KC28" s="164">
        <v>-46.110700000000001</v>
      </c>
      <c r="KD28" s="164">
        <v>3.6778</v>
      </c>
      <c r="KE28" s="164">
        <v>41.534700000000001</v>
      </c>
      <c r="KF28" s="164">
        <v>53</v>
      </c>
      <c r="KG28" s="164">
        <v>-53.4</v>
      </c>
      <c r="KH28" s="164">
        <v>-138.7867</v>
      </c>
      <c r="KI28" s="164">
        <v>177.4049</v>
      </c>
    </row>
    <row r="29" spans="1:295" ht="18" customHeight="1" x14ac:dyDescent="0.3">
      <c r="A29" s="161" t="s">
        <v>54</v>
      </c>
      <c r="B29" s="161" t="s">
        <v>803</v>
      </c>
      <c r="C29" s="164">
        <v>0</v>
      </c>
      <c r="D29" s="164">
        <v>20.165299999999998</v>
      </c>
      <c r="E29" s="164">
        <v>-24.386700000000001</v>
      </c>
      <c r="F29" s="164">
        <v>-35.980400000000003</v>
      </c>
      <c r="G29" s="164">
        <v>16.481200000000001</v>
      </c>
      <c r="H29" s="165"/>
      <c r="I29" s="164">
        <v>51.695</v>
      </c>
      <c r="J29" s="164">
        <v>-85.623000000000005</v>
      </c>
      <c r="K29" s="164">
        <v>66.877799999999993</v>
      </c>
      <c r="L29" s="164">
        <v>33.680999999999997</v>
      </c>
      <c r="M29" s="164">
        <v>32.992199999999997</v>
      </c>
      <c r="N29" s="164">
        <v>2.2200000000000002</v>
      </c>
      <c r="O29" s="164">
        <v>-70.173000000000002</v>
      </c>
      <c r="P29" s="164">
        <v>66</v>
      </c>
      <c r="Q29" s="164">
        <v>24.012</v>
      </c>
      <c r="R29" s="164">
        <v>-63.8</v>
      </c>
      <c r="S29" s="164">
        <v>9.6902000000000008</v>
      </c>
      <c r="T29" s="164">
        <v>39.473599999999998</v>
      </c>
      <c r="U29" s="164">
        <v>17.000900000000001</v>
      </c>
      <c r="V29" s="164">
        <v>16.860499999999998</v>
      </c>
      <c r="W29" s="164">
        <v>28.145399999999999</v>
      </c>
      <c r="X29" s="164">
        <v>18.677499999999998</v>
      </c>
      <c r="Y29" s="164">
        <v>6.3375000000000004</v>
      </c>
      <c r="Z29" s="164">
        <v>8.7437000000000005</v>
      </c>
      <c r="AA29" s="165"/>
      <c r="AB29" s="165"/>
      <c r="AC29" s="165"/>
      <c r="AD29" s="164">
        <v>-54.79</v>
      </c>
      <c r="AE29" s="165"/>
      <c r="AF29" s="164">
        <v>0</v>
      </c>
      <c r="AG29" s="164">
        <v>68.2</v>
      </c>
      <c r="AH29" s="164">
        <v>27.989000000000001</v>
      </c>
      <c r="AI29" s="164">
        <v>0.27300000000000002</v>
      </c>
      <c r="AJ29" s="164">
        <v>-53.4</v>
      </c>
      <c r="AK29" s="164">
        <v>-53.55</v>
      </c>
      <c r="AL29" s="164">
        <v>-39.54</v>
      </c>
      <c r="AM29" s="164">
        <v>54.98</v>
      </c>
      <c r="AN29" s="164">
        <v>54.23</v>
      </c>
      <c r="AO29" s="164">
        <v>20.819600000000001</v>
      </c>
      <c r="AP29" s="164">
        <v>-5.1452999999999998</v>
      </c>
      <c r="AQ29" s="164">
        <v>70.948700000000002</v>
      </c>
      <c r="AR29" s="164">
        <v>73.330799999999996</v>
      </c>
      <c r="AS29" s="164">
        <v>58.253999999999998</v>
      </c>
      <c r="AT29" s="164">
        <v>-49.698900000000002</v>
      </c>
      <c r="AU29" s="164">
        <v>-48.107999999999997</v>
      </c>
      <c r="AV29" s="164">
        <v>32.016800000000003</v>
      </c>
      <c r="AW29" s="164">
        <v>27.3019</v>
      </c>
      <c r="AX29" s="164">
        <v>78.902000000000001</v>
      </c>
      <c r="AY29" s="164">
        <v>82.652799999999999</v>
      </c>
      <c r="AZ29" s="164">
        <v>11.008900000000001</v>
      </c>
      <c r="BA29" s="164">
        <v>55.399000000000001</v>
      </c>
      <c r="BB29" s="164">
        <v>-663.39139999999998</v>
      </c>
      <c r="BC29" s="164">
        <v>28.726400000000002</v>
      </c>
      <c r="BD29" s="164">
        <v>-13.9</v>
      </c>
      <c r="BE29" s="164">
        <v>-14.5</v>
      </c>
      <c r="BF29" s="164">
        <v>54.186599999999999</v>
      </c>
      <c r="BG29" s="164">
        <v>52.741100000000003</v>
      </c>
      <c r="BH29" s="164">
        <v>-4.3164999999999996</v>
      </c>
      <c r="BI29" s="165"/>
      <c r="BJ29" s="164">
        <v>-111.366</v>
      </c>
      <c r="BK29" s="164">
        <v>4.7633000000000001</v>
      </c>
      <c r="BL29" s="164">
        <v>9.3224999999999998</v>
      </c>
      <c r="BM29" s="164">
        <v>6.4067999999999996</v>
      </c>
      <c r="BN29" s="164">
        <v>720.51130000000001</v>
      </c>
      <c r="BO29" s="164">
        <v>207.31219999999999</v>
      </c>
      <c r="BP29" s="164">
        <v>205.93879999999999</v>
      </c>
      <c r="BQ29" s="164">
        <v>-726.9008</v>
      </c>
      <c r="BR29" s="164">
        <v>702.46019999999999</v>
      </c>
      <c r="BS29" s="165"/>
      <c r="BT29" s="164">
        <v>-64.510199999999998</v>
      </c>
      <c r="BU29" s="164">
        <v>65.439800000000005</v>
      </c>
      <c r="BV29" s="164">
        <v>98.178799999999995</v>
      </c>
      <c r="BW29" s="164">
        <v>33.22</v>
      </c>
      <c r="BX29" s="164">
        <v>36.68</v>
      </c>
      <c r="BY29" s="164">
        <v>68.78</v>
      </c>
      <c r="BZ29" s="164">
        <v>87.05</v>
      </c>
      <c r="CA29" s="164">
        <v>1.3438000000000001</v>
      </c>
      <c r="CB29" s="164">
        <v>1.2098</v>
      </c>
      <c r="CC29" s="164">
        <v>56.048400000000001</v>
      </c>
      <c r="CD29" s="164">
        <v>56.6877</v>
      </c>
      <c r="CE29" s="164">
        <v>26.577500000000001</v>
      </c>
      <c r="CF29" s="164">
        <v>-131.79560000000001</v>
      </c>
      <c r="CG29" s="164">
        <v>-132.28700000000001</v>
      </c>
      <c r="CH29" s="164">
        <v>23.014199999999999</v>
      </c>
      <c r="CI29" s="165"/>
      <c r="CJ29" s="165"/>
      <c r="CK29" s="165"/>
      <c r="CL29" s="164">
        <v>108</v>
      </c>
      <c r="CM29" s="164">
        <v>97.7</v>
      </c>
      <c r="CN29" s="164">
        <v>-16.579999999999998</v>
      </c>
      <c r="CO29" s="164">
        <v>55.839799999999997</v>
      </c>
      <c r="CP29" s="164">
        <v>55.048299999999998</v>
      </c>
      <c r="CQ29" s="164">
        <v>54.507300000000001</v>
      </c>
      <c r="CR29" s="164">
        <v>-28.6662</v>
      </c>
      <c r="CS29" s="164">
        <v>-28.311800000000002</v>
      </c>
      <c r="CT29" s="164">
        <v>93.432500000000005</v>
      </c>
      <c r="CU29" s="164">
        <v>-120.8302</v>
      </c>
      <c r="CV29" s="164">
        <v>106.4192</v>
      </c>
      <c r="CW29" s="164">
        <v>12.2209</v>
      </c>
      <c r="CX29" s="164">
        <v>74.709999999999994</v>
      </c>
      <c r="CY29" s="164">
        <v>39.44</v>
      </c>
      <c r="CZ29" s="164">
        <v>52.741700000000002</v>
      </c>
      <c r="DA29" s="164">
        <v>49.9557</v>
      </c>
      <c r="DB29" s="165"/>
      <c r="DC29" s="165"/>
      <c r="DD29" s="165"/>
      <c r="DE29" s="165"/>
      <c r="DF29" s="164">
        <v>-157.0557</v>
      </c>
      <c r="DG29" s="165"/>
      <c r="DH29" s="164">
        <v>-54.399900000000002</v>
      </c>
      <c r="DI29" s="165"/>
      <c r="DJ29" s="164">
        <v>-244.8</v>
      </c>
      <c r="DK29" s="164">
        <v>28.1662</v>
      </c>
      <c r="DL29" s="165"/>
      <c r="DM29" s="164">
        <v>78.445599999999999</v>
      </c>
      <c r="DN29" s="164">
        <v>90.252700000000004</v>
      </c>
      <c r="DO29" s="164">
        <v>63.36</v>
      </c>
      <c r="DP29" s="164">
        <v>-12.46</v>
      </c>
      <c r="DQ29" s="164">
        <v>68.138000000000005</v>
      </c>
      <c r="DR29" s="164">
        <v>153.84379999999999</v>
      </c>
      <c r="DS29" s="164">
        <v>-39.090000000000003</v>
      </c>
      <c r="DT29" s="165"/>
      <c r="DU29" s="164">
        <v>80.569999999999993</v>
      </c>
      <c r="DV29" s="164">
        <v>77.430000000000007</v>
      </c>
      <c r="DW29" s="164">
        <v>155.74549999999999</v>
      </c>
      <c r="DX29" s="164">
        <v>153.3818</v>
      </c>
      <c r="DY29" s="164">
        <v>43.313299999999998</v>
      </c>
      <c r="DZ29" s="164">
        <v>40.309100000000001</v>
      </c>
      <c r="EA29" s="164">
        <v>284.97370000000001</v>
      </c>
      <c r="EB29" s="164">
        <v>237.3854</v>
      </c>
      <c r="EC29" s="164">
        <v>229.09289999999999</v>
      </c>
      <c r="ED29" s="164">
        <v>231.71979999999999</v>
      </c>
      <c r="EE29" s="164">
        <v>88.6738</v>
      </c>
      <c r="EF29" s="164">
        <v>73.496499999999997</v>
      </c>
      <c r="EG29" s="164">
        <v>-27.515999999999998</v>
      </c>
      <c r="EH29" s="164">
        <v>738.43910000000005</v>
      </c>
      <c r="EI29" s="164">
        <v>9.5381</v>
      </c>
      <c r="EJ29" s="165"/>
      <c r="EK29" s="164">
        <v>-34.671799999999998</v>
      </c>
      <c r="EL29" s="164">
        <v>-32.284599999999998</v>
      </c>
      <c r="EM29" s="164">
        <v>0</v>
      </c>
      <c r="EN29" s="164">
        <v>-38.581099999999999</v>
      </c>
      <c r="EO29" s="165"/>
      <c r="EP29" s="164">
        <v>167.48400000000001</v>
      </c>
      <c r="EQ29" s="164">
        <v>-36.186500000000002</v>
      </c>
      <c r="ER29" s="164">
        <v>-36.824100000000001</v>
      </c>
      <c r="ES29" s="164">
        <v>-35.808500000000002</v>
      </c>
      <c r="ET29" s="164">
        <v>0</v>
      </c>
      <c r="EU29" s="164">
        <v>-26.56</v>
      </c>
      <c r="EV29" s="164">
        <v>113.9</v>
      </c>
      <c r="EW29" s="164">
        <v>13.229799999999999</v>
      </c>
      <c r="EX29" s="164">
        <v>-130.11680000000001</v>
      </c>
      <c r="EY29" s="164">
        <v>-37.102800000000002</v>
      </c>
      <c r="EZ29" s="164">
        <v>-36.249699999999997</v>
      </c>
      <c r="FA29" s="164">
        <v>8.1189999999999998</v>
      </c>
      <c r="FB29" s="164">
        <v>-71.9148</v>
      </c>
      <c r="FC29" s="164">
        <v>37.419400000000003</v>
      </c>
      <c r="FD29" s="164">
        <v>24.024999999999999</v>
      </c>
      <c r="FE29" s="165"/>
      <c r="FF29" s="164">
        <v>23.6311</v>
      </c>
      <c r="FG29" s="164">
        <v>39.6205</v>
      </c>
      <c r="FH29" s="164">
        <v>40.604599999999998</v>
      </c>
      <c r="FI29" s="164">
        <v>38.601900000000001</v>
      </c>
      <c r="FJ29" s="164">
        <v>-1.8420000000000001</v>
      </c>
      <c r="FK29" s="164">
        <v>-2.0095000000000001</v>
      </c>
      <c r="FL29" s="164">
        <v>151.04560000000001</v>
      </c>
      <c r="FM29" s="164">
        <v>-39.312399999999997</v>
      </c>
      <c r="FN29" s="164">
        <v>-39.235700000000001</v>
      </c>
      <c r="FO29" s="164">
        <v>108.51819999999999</v>
      </c>
      <c r="FP29" s="164">
        <v>123.0788</v>
      </c>
      <c r="FQ29" s="164">
        <v>24.6629</v>
      </c>
      <c r="FR29" s="164">
        <v>17.579999999999998</v>
      </c>
      <c r="FS29" s="164">
        <v>11.0726</v>
      </c>
      <c r="FT29" s="164">
        <v>1.0915999999999999</v>
      </c>
      <c r="FU29" s="164">
        <v>-6.63</v>
      </c>
      <c r="FV29" s="164">
        <v>12.67</v>
      </c>
      <c r="FW29" s="164">
        <v>24.121400000000001</v>
      </c>
      <c r="FX29" s="165"/>
      <c r="FY29" s="164">
        <v>-1.3740000000000001</v>
      </c>
      <c r="FZ29" s="164">
        <v>4.3819999999999997</v>
      </c>
      <c r="GA29" s="165"/>
      <c r="GB29" s="164">
        <v>28.7</v>
      </c>
      <c r="GC29" s="164">
        <v>-124.1331</v>
      </c>
      <c r="GD29" s="164">
        <v>-107.1426</v>
      </c>
      <c r="GE29" s="164">
        <v>21.06</v>
      </c>
      <c r="GF29" s="164">
        <v>86.432100000000005</v>
      </c>
      <c r="GG29" s="164">
        <v>24.9</v>
      </c>
      <c r="GH29" s="164">
        <v>-21.124600000000001</v>
      </c>
      <c r="GI29" s="164">
        <v>-1.6838</v>
      </c>
      <c r="GJ29" s="164">
        <v>-1.3472999999999999</v>
      </c>
      <c r="GK29" s="164">
        <v>2.1328999999999998</v>
      </c>
      <c r="GL29" s="165"/>
      <c r="GM29" s="165"/>
      <c r="GN29" s="164">
        <v>-8.8126999999999995</v>
      </c>
      <c r="GO29" s="164">
        <v>-38.356999999999999</v>
      </c>
      <c r="GP29" s="164">
        <v>13.751099999999999</v>
      </c>
      <c r="GQ29" s="164">
        <v>40.584299999999999</v>
      </c>
      <c r="GR29" s="164">
        <v>61.34</v>
      </c>
      <c r="GS29" s="164">
        <v>60.556199999999997</v>
      </c>
      <c r="GT29" s="164">
        <v>-135.32390000000001</v>
      </c>
      <c r="GU29" s="164">
        <v>-31.725000000000001</v>
      </c>
      <c r="GV29" s="164">
        <v>31.2654</v>
      </c>
      <c r="GW29" s="164">
        <v>-72.348699999999994</v>
      </c>
      <c r="GX29" s="164">
        <v>10.7796</v>
      </c>
      <c r="GY29" s="164">
        <v>15.404500000000001</v>
      </c>
      <c r="GZ29" s="164">
        <v>15.085100000000001</v>
      </c>
      <c r="HA29" s="164">
        <v>12.1554</v>
      </c>
      <c r="HB29" s="164">
        <v>107.063</v>
      </c>
      <c r="HC29" s="164">
        <v>107.4008</v>
      </c>
      <c r="HD29" s="164">
        <v>44</v>
      </c>
      <c r="HE29" s="164">
        <v>-44.466000000000001</v>
      </c>
      <c r="HF29" s="164">
        <v>-152.7929</v>
      </c>
      <c r="HG29" s="164">
        <v>153.506</v>
      </c>
      <c r="HH29" s="164">
        <v>-6.0073999999999996</v>
      </c>
      <c r="HI29" s="164">
        <v>-102.8789</v>
      </c>
      <c r="HJ29" s="164">
        <v>-102.2771</v>
      </c>
      <c r="HK29" s="164">
        <v>-16.897600000000001</v>
      </c>
      <c r="HL29" s="164">
        <v>0</v>
      </c>
      <c r="HM29" s="164">
        <v>53.571300000000001</v>
      </c>
      <c r="HN29" s="164">
        <v>53.563299999999998</v>
      </c>
      <c r="HO29" s="165"/>
      <c r="HP29" s="165"/>
      <c r="HQ29" s="164">
        <v>12.439500000000001</v>
      </c>
      <c r="HR29" s="164">
        <v>11.6594</v>
      </c>
      <c r="HS29" s="164">
        <v>-35.2239</v>
      </c>
      <c r="HT29" s="164">
        <v>-35.088900000000002</v>
      </c>
      <c r="HU29" s="164">
        <v>7.22</v>
      </c>
      <c r="HV29" s="164">
        <v>7.57</v>
      </c>
      <c r="HW29" s="164">
        <v>63.4</v>
      </c>
      <c r="HX29" s="164">
        <v>63.9</v>
      </c>
      <c r="HY29" s="164">
        <v>21.145800000000001</v>
      </c>
      <c r="HZ29" s="164">
        <v>-74.48</v>
      </c>
      <c r="IA29" s="164">
        <v>-411.93369999999999</v>
      </c>
      <c r="IB29" s="164">
        <v>79.497799999999998</v>
      </c>
      <c r="IC29" s="164">
        <v>78.978700000000003</v>
      </c>
      <c r="ID29" s="164">
        <v>9.4</v>
      </c>
      <c r="IE29" s="164">
        <v>58.1</v>
      </c>
      <c r="IF29" s="164">
        <v>-11.3</v>
      </c>
      <c r="IG29" s="164">
        <v>-11.4</v>
      </c>
      <c r="IH29" s="164">
        <v>1.4859</v>
      </c>
      <c r="II29" s="165"/>
      <c r="IJ29" s="164">
        <v>0</v>
      </c>
      <c r="IK29" s="164">
        <v>19.522500000000001</v>
      </c>
      <c r="IL29" s="164">
        <v>229.0829</v>
      </c>
      <c r="IM29" s="164">
        <v>139.28039999999999</v>
      </c>
      <c r="IN29" s="164">
        <v>148.26159999999999</v>
      </c>
      <c r="IO29" s="164">
        <v>-135.14019999999999</v>
      </c>
      <c r="IP29" s="164">
        <v>130.2835</v>
      </c>
      <c r="IQ29" s="164">
        <v>-141.75710000000001</v>
      </c>
      <c r="IR29" s="164">
        <v>-63.287599999999998</v>
      </c>
      <c r="IS29" s="164">
        <v>-126.6202</v>
      </c>
      <c r="IT29" s="164">
        <v>164.82560000000001</v>
      </c>
      <c r="IU29" s="164">
        <v>163.15960000000001</v>
      </c>
      <c r="IV29" s="164">
        <v>141.51519999999999</v>
      </c>
      <c r="IW29" s="164">
        <v>-217.53899999999999</v>
      </c>
      <c r="IX29" s="164">
        <v>66.407499999999999</v>
      </c>
      <c r="IY29" s="164">
        <v>-147.93170000000001</v>
      </c>
      <c r="IZ29" s="164">
        <v>149.2638</v>
      </c>
      <c r="JA29" s="164">
        <v>-11.1252</v>
      </c>
      <c r="JB29" s="165"/>
      <c r="JC29" s="164">
        <v>23.44</v>
      </c>
      <c r="JD29" s="164">
        <v>1.234</v>
      </c>
      <c r="JE29" s="164">
        <v>1.228</v>
      </c>
      <c r="JF29" s="164">
        <v>-22.96</v>
      </c>
      <c r="JG29" s="165"/>
      <c r="JH29" s="165"/>
      <c r="JI29" s="164">
        <v>-5.6500000000000002E-2</v>
      </c>
      <c r="JJ29" s="164">
        <v>-16.053999999999998</v>
      </c>
      <c r="JK29" s="164">
        <v>-1.3473999999999999</v>
      </c>
      <c r="JL29" s="164">
        <v>-11.3</v>
      </c>
      <c r="JM29" s="164">
        <v>15.494999999999999</v>
      </c>
      <c r="JN29" s="164">
        <v>14.106999999999999</v>
      </c>
      <c r="JO29" s="164">
        <v>11.1214</v>
      </c>
      <c r="JP29" s="165"/>
      <c r="JQ29" s="165"/>
      <c r="JR29" s="164">
        <v>50.511099999999999</v>
      </c>
      <c r="JS29" s="164">
        <v>52.580100000000002</v>
      </c>
      <c r="JT29" s="165"/>
      <c r="JU29" s="164">
        <v>-57.5</v>
      </c>
      <c r="JV29" s="164">
        <v>18.851299999999998</v>
      </c>
      <c r="JW29" s="164">
        <v>7.85</v>
      </c>
      <c r="JX29" s="165"/>
      <c r="JY29" s="164">
        <v>-6.8033000000000001</v>
      </c>
      <c r="JZ29" s="164">
        <v>46.621200000000002</v>
      </c>
      <c r="KA29" s="164">
        <v>16.746099999999998</v>
      </c>
      <c r="KB29" s="164">
        <v>-7.6501000000000001</v>
      </c>
      <c r="KC29" s="164">
        <v>-45.9163</v>
      </c>
      <c r="KD29" s="164">
        <v>3.4523000000000001</v>
      </c>
      <c r="KE29" s="164">
        <v>41.213099999999997</v>
      </c>
      <c r="KF29" s="164">
        <v>48.4</v>
      </c>
      <c r="KG29" s="164">
        <v>-48.1</v>
      </c>
      <c r="KH29" s="164">
        <v>-157.97970000000001</v>
      </c>
      <c r="KI29" s="164">
        <v>192.39269999999999</v>
      </c>
    </row>
    <row r="30" spans="1:295" ht="18" customHeight="1" x14ac:dyDescent="0.3">
      <c r="A30" s="161" t="s">
        <v>54</v>
      </c>
      <c r="B30" s="161" t="s">
        <v>804</v>
      </c>
      <c r="C30" s="164">
        <v>0</v>
      </c>
      <c r="D30" s="164">
        <v>20.391999999999999</v>
      </c>
      <c r="E30" s="164">
        <v>-24.736000000000001</v>
      </c>
      <c r="F30" s="164">
        <v>-35.759500000000003</v>
      </c>
      <c r="G30" s="164">
        <v>17.534300000000002</v>
      </c>
      <c r="H30" s="164">
        <v>0</v>
      </c>
      <c r="I30" s="164">
        <v>53.068899999999999</v>
      </c>
      <c r="J30" s="164">
        <v>-86.835899999999995</v>
      </c>
      <c r="K30" s="164">
        <v>68.062299999999993</v>
      </c>
      <c r="L30" s="164">
        <v>34.520899999999997</v>
      </c>
      <c r="M30" s="164">
        <v>33.774500000000003</v>
      </c>
      <c r="N30" s="164">
        <v>0</v>
      </c>
      <c r="O30" s="164">
        <v>-69.442999999999998</v>
      </c>
      <c r="P30" s="164">
        <v>63.8</v>
      </c>
      <c r="Q30" s="164">
        <v>23.184000000000001</v>
      </c>
      <c r="R30" s="164">
        <v>-63.8</v>
      </c>
      <c r="S30" s="164">
        <v>10.075799999999999</v>
      </c>
      <c r="T30" s="164">
        <v>39.766399999999997</v>
      </c>
      <c r="U30" s="164">
        <v>16.690300000000001</v>
      </c>
      <c r="V30" s="164">
        <v>17.028700000000001</v>
      </c>
      <c r="W30" s="164">
        <v>28.365500000000001</v>
      </c>
      <c r="X30" s="164">
        <v>18.7531</v>
      </c>
      <c r="Y30" s="164">
        <v>6.1519000000000004</v>
      </c>
      <c r="Z30" s="164">
        <v>8.2417999999999996</v>
      </c>
      <c r="AA30" s="165"/>
      <c r="AB30" s="165"/>
      <c r="AC30" s="165"/>
      <c r="AD30" s="164">
        <v>-53.78</v>
      </c>
      <c r="AE30" s="165"/>
      <c r="AF30" s="164">
        <v>0</v>
      </c>
      <c r="AG30" s="164">
        <v>70.400000000000006</v>
      </c>
      <c r="AH30" s="164">
        <v>27.919</v>
      </c>
      <c r="AI30" s="164">
        <v>0.27100000000000002</v>
      </c>
      <c r="AJ30" s="164">
        <v>-54.16</v>
      </c>
      <c r="AK30" s="164">
        <v>-55.13</v>
      </c>
      <c r="AL30" s="164">
        <v>-36.06</v>
      </c>
      <c r="AM30" s="164">
        <v>55.27</v>
      </c>
      <c r="AN30" s="164">
        <v>55.56</v>
      </c>
      <c r="AO30" s="164">
        <v>21.69</v>
      </c>
      <c r="AP30" s="164">
        <v>-5.3249000000000004</v>
      </c>
      <c r="AQ30" s="164">
        <v>71.903800000000004</v>
      </c>
      <c r="AR30" s="164">
        <v>73.952299999999994</v>
      </c>
      <c r="AS30" s="164">
        <v>55.295099999999998</v>
      </c>
      <c r="AT30" s="164">
        <v>-48.627200000000002</v>
      </c>
      <c r="AU30" s="164">
        <v>-48.956299999999999</v>
      </c>
      <c r="AV30" s="164">
        <v>25.4589</v>
      </c>
      <c r="AW30" s="164">
        <v>28.3233</v>
      </c>
      <c r="AX30" s="164">
        <v>79.437799999999996</v>
      </c>
      <c r="AY30" s="164">
        <v>81.313199999999995</v>
      </c>
      <c r="AZ30" s="164">
        <v>10.4855</v>
      </c>
      <c r="BA30" s="164">
        <v>58.610799999999998</v>
      </c>
      <c r="BB30" s="164">
        <v>-670.928</v>
      </c>
      <c r="BC30" s="164">
        <v>24.934799999999999</v>
      </c>
      <c r="BD30" s="164">
        <v>-12</v>
      </c>
      <c r="BE30" s="164">
        <v>-12.5</v>
      </c>
      <c r="BF30" s="164">
        <v>55.8842</v>
      </c>
      <c r="BG30" s="164">
        <v>54.555100000000003</v>
      </c>
      <c r="BH30" s="164">
        <v>-4.5683999999999996</v>
      </c>
      <c r="BI30" s="165"/>
      <c r="BJ30" s="164">
        <v>-113.1664</v>
      </c>
      <c r="BK30" s="164">
        <v>5.1807999999999996</v>
      </c>
      <c r="BL30" s="164">
        <v>9.5482999999999993</v>
      </c>
      <c r="BM30" s="164">
        <v>6.6825000000000001</v>
      </c>
      <c r="BN30" s="164">
        <v>716.97109999999998</v>
      </c>
      <c r="BO30" s="164">
        <v>198.767</v>
      </c>
      <c r="BP30" s="164">
        <v>197.08850000000001</v>
      </c>
      <c r="BQ30" s="164">
        <v>-702.17</v>
      </c>
      <c r="BR30" s="164">
        <v>700.78890000000001</v>
      </c>
      <c r="BS30" s="165"/>
      <c r="BT30" s="164">
        <v>-75.268799999999999</v>
      </c>
      <c r="BU30" s="164">
        <v>82.780500000000004</v>
      </c>
      <c r="BV30" s="164">
        <v>101.8912</v>
      </c>
      <c r="BW30" s="164">
        <v>30.32</v>
      </c>
      <c r="BX30" s="164">
        <v>37.58</v>
      </c>
      <c r="BY30" s="164">
        <v>76.33</v>
      </c>
      <c r="BZ30" s="164">
        <v>90.67</v>
      </c>
      <c r="CA30" s="164">
        <v>4.1999999999999997E-3</v>
      </c>
      <c r="CB30" s="164">
        <v>4.1999999999999997E-3</v>
      </c>
      <c r="CC30" s="164">
        <v>53.4709</v>
      </c>
      <c r="CD30" s="164">
        <v>54.323700000000002</v>
      </c>
      <c r="CE30" s="164">
        <v>26.2486</v>
      </c>
      <c r="CF30" s="164">
        <v>-134.4068</v>
      </c>
      <c r="CG30" s="164">
        <v>-134.29470000000001</v>
      </c>
      <c r="CH30" s="164">
        <v>22.712700000000002</v>
      </c>
      <c r="CI30" s="164">
        <v>0</v>
      </c>
      <c r="CJ30" s="165"/>
      <c r="CK30" s="165"/>
      <c r="CL30" s="164">
        <v>109.2</v>
      </c>
      <c r="CM30" s="164">
        <v>99.2</v>
      </c>
      <c r="CN30" s="164">
        <v>-16.91</v>
      </c>
      <c r="CO30" s="164">
        <v>54.952800000000003</v>
      </c>
      <c r="CP30" s="164">
        <v>53.517400000000002</v>
      </c>
      <c r="CQ30" s="164">
        <v>53.619500000000002</v>
      </c>
      <c r="CR30" s="164">
        <v>-27.115600000000001</v>
      </c>
      <c r="CS30" s="164">
        <v>-26.117000000000001</v>
      </c>
      <c r="CT30" s="164">
        <v>94.418000000000006</v>
      </c>
      <c r="CU30" s="164">
        <v>-126.4795</v>
      </c>
      <c r="CV30" s="164">
        <v>106.2475</v>
      </c>
      <c r="CW30" s="164">
        <v>13.0885</v>
      </c>
      <c r="CX30" s="164">
        <v>75.17</v>
      </c>
      <c r="CY30" s="164">
        <v>39.840000000000003</v>
      </c>
      <c r="CZ30" s="164">
        <v>53.444800000000001</v>
      </c>
      <c r="DA30" s="164">
        <v>50.541699999999999</v>
      </c>
      <c r="DB30" s="165"/>
      <c r="DC30" s="165"/>
      <c r="DD30" s="164">
        <v>0</v>
      </c>
      <c r="DE30" s="164">
        <v>0</v>
      </c>
      <c r="DF30" s="164">
        <v>-154.17070000000001</v>
      </c>
      <c r="DG30" s="165"/>
      <c r="DH30" s="164">
        <v>-54.557699999999997</v>
      </c>
      <c r="DI30" s="165"/>
      <c r="DJ30" s="164">
        <v>-248.2</v>
      </c>
      <c r="DK30" s="164">
        <v>28.451799999999999</v>
      </c>
      <c r="DL30" s="164">
        <v>64.169300000000007</v>
      </c>
      <c r="DM30" s="164">
        <v>78.445599999999999</v>
      </c>
      <c r="DN30" s="164">
        <v>91.424599999999998</v>
      </c>
      <c r="DO30" s="164">
        <v>64.02</v>
      </c>
      <c r="DP30" s="164">
        <v>-12.5</v>
      </c>
      <c r="DQ30" s="164">
        <v>69.873999999999995</v>
      </c>
      <c r="DR30" s="164">
        <v>148.8185</v>
      </c>
      <c r="DS30" s="164">
        <v>-39.64</v>
      </c>
      <c r="DT30" s="165"/>
      <c r="DU30" s="164">
        <v>81.14</v>
      </c>
      <c r="DV30" s="164">
        <v>77.89</v>
      </c>
      <c r="DW30" s="164">
        <v>152.74549999999999</v>
      </c>
      <c r="DX30" s="164">
        <v>148.18180000000001</v>
      </c>
      <c r="DY30" s="164">
        <v>42.6858</v>
      </c>
      <c r="DZ30" s="164">
        <v>41.709099999999999</v>
      </c>
      <c r="EA30" s="164">
        <v>281.82350000000002</v>
      </c>
      <c r="EB30" s="164">
        <v>235.422</v>
      </c>
      <c r="EC30" s="164">
        <v>226.47059999999999</v>
      </c>
      <c r="ED30" s="164">
        <v>228.87270000000001</v>
      </c>
      <c r="EE30" s="164">
        <v>85.429400000000001</v>
      </c>
      <c r="EF30" s="164">
        <v>72.874099999999999</v>
      </c>
      <c r="EG30" s="164">
        <v>-28.222000000000001</v>
      </c>
      <c r="EH30" s="164">
        <v>716.28589999999997</v>
      </c>
      <c r="EI30" s="164">
        <v>-6.5763999999999996</v>
      </c>
      <c r="EJ30" s="165"/>
      <c r="EK30" s="164">
        <v>-35.370899999999999</v>
      </c>
      <c r="EL30" s="164">
        <v>-33.079500000000003</v>
      </c>
      <c r="EM30" s="164">
        <v>14.912599999999999</v>
      </c>
      <c r="EN30" s="164">
        <v>-35.9465</v>
      </c>
      <c r="EO30" s="164">
        <v>6.0189000000000004</v>
      </c>
      <c r="EP30" s="164">
        <v>149.05199999999999</v>
      </c>
      <c r="EQ30" s="164">
        <v>-36.933700000000002</v>
      </c>
      <c r="ER30" s="164">
        <v>-36.485399999999998</v>
      </c>
      <c r="ES30" s="164">
        <v>-28.4925</v>
      </c>
      <c r="ET30" s="164">
        <v>0</v>
      </c>
      <c r="EU30" s="164">
        <v>-26.83</v>
      </c>
      <c r="EV30" s="164">
        <v>81.900000000000006</v>
      </c>
      <c r="EW30" s="164">
        <v>13.2278</v>
      </c>
      <c r="EX30" s="164">
        <v>-125.3643</v>
      </c>
      <c r="EY30" s="164">
        <v>-37.981699999999996</v>
      </c>
      <c r="EZ30" s="164">
        <v>-37.122700000000002</v>
      </c>
      <c r="FA30" s="164">
        <v>7.8585000000000003</v>
      </c>
      <c r="FB30" s="164">
        <v>-67.912099999999995</v>
      </c>
      <c r="FC30" s="164">
        <v>25.976800000000001</v>
      </c>
      <c r="FD30" s="164">
        <v>24.713200000000001</v>
      </c>
      <c r="FE30" s="164">
        <v>0</v>
      </c>
      <c r="FF30" s="164">
        <v>24.353899999999999</v>
      </c>
      <c r="FG30" s="164">
        <v>39.994900000000001</v>
      </c>
      <c r="FH30" s="164">
        <v>40.538800000000002</v>
      </c>
      <c r="FI30" s="164">
        <v>38.623100000000001</v>
      </c>
      <c r="FJ30" s="164">
        <v>-1.1721999999999999</v>
      </c>
      <c r="FK30" s="164">
        <v>-1.5071000000000001</v>
      </c>
      <c r="FL30" s="164">
        <v>161.93029999999999</v>
      </c>
      <c r="FM30" s="164">
        <v>-39.351100000000002</v>
      </c>
      <c r="FN30" s="164">
        <v>-39.675600000000003</v>
      </c>
      <c r="FO30" s="164">
        <v>110.9171</v>
      </c>
      <c r="FP30" s="164">
        <v>124.2471</v>
      </c>
      <c r="FQ30" s="164">
        <v>36.491599999999998</v>
      </c>
      <c r="FR30" s="164">
        <v>14.87</v>
      </c>
      <c r="FS30" s="164">
        <v>7.7473000000000001</v>
      </c>
      <c r="FT30" s="164">
        <v>1.044</v>
      </c>
      <c r="FU30" s="164">
        <v>-4.17</v>
      </c>
      <c r="FV30" s="164">
        <v>14.6</v>
      </c>
      <c r="FW30" s="164">
        <v>33.397599999999997</v>
      </c>
      <c r="FX30" s="165"/>
      <c r="FY30" s="164">
        <v>-1.387</v>
      </c>
      <c r="FZ30" s="164">
        <v>4.32</v>
      </c>
      <c r="GA30" s="165"/>
      <c r="GB30" s="164">
        <v>30.83</v>
      </c>
      <c r="GC30" s="164">
        <v>-124.47020000000001</v>
      </c>
      <c r="GD30" s="164">
        <v>-108.346</v>
      </c>
      <c r="GE30" s="164">
        <v>20.8</v>
      </c>
      <c r="GF30" s="164">
        <v>85.234800000000007</v>
      </c>
      <c r="GG30" s="164">
        <v>24.8</v>
      </c>
      <c r="GH30" s="164">
        <v>-21.850100000000001</v>
      </c>
      <c r="GI30" s="164">
        <v>-1.0573999999999999</v>
      </c>
      <c r="GJ30" s="164">
        <v>0</v>
      </c>
      <c r="GK30" s="164">
        <v>2.1429999999999998</v>
      </c>
      <c r="GL30" s="164">
        <v>6.3E-2</v>
      </c>
      <c r="GM30" s="164">
        <v>0</v>
      </c>
      <c r="GN30" s="164">
        <v>-8.4468999999999994</v>
      </c>
      <c r="GO30" s="164">
        <v>-39.291499999999999</v>
      </c>
      <c r="GP30" s="164">
        <v>12.084899999999999</v>
      </c>
      <c r="GQ30" s="164">
        <v>40.650700000000001</v>
      </c>
      <c r="GR30" s="164">
        <v>61.673699999999997</v>
      </c>
      <c r="GS30" s="164">
        <v>62.742699999999999</v>
      </c>
      <c r="GT30" s="164">
        <v>-138.5153</v>
      </c>
      <c r="GU30" s="164">
        <v>-32.326700000000002</v>
      </c>
      <c r="GV30" s="164">
        <v>30.896699999999999</v>
      </c>
      <c r="GW30" s="164">
        <v>-72.864099999999993</v>
      </c>
      <c r="GX30" s="165"/>
      <c r="GY30" s="164">
        <v>15.4436</v>
      </c>
      <c r="GZ30" s="164">
        <v>15.0746</v>
      </c>
      <c r="HA30" s="164">
        <v>12</v>
      </c>
      <c r="HB30" s="164">
        <v>105.9649</v>
      </c>
      <c r="HC30" s="164">
        <v>105.3126</v>
      </c>
      <c r="HD30" s="164">
        <v>59.9</v>
      </c>
      <c r="HE30" s="164">
        <v>-40.111400000000003</v>
      </c>
      <c r="HF30" s="164">
        <v>-156.15049999999999</v>
      </c>
      <c r="HG30" s="164">
        <v>157.90969999999999</v>
      </c>
      <c r="HH30" s="164">
        <v>0</v>
      </c>
      <c r="HI30" s="164">
        <v>-100.91200000000001</v>
      </c>
      <c r="HJ30" s="164">
        <v>-100.0064</v>
      </c>
      <c r="HK30" s="164">
        <v>-18.1677</v>
      </c>
      <c r="HL30" s="164">
        <v>-5.4790999999999999</v>
      </c>
      <c r="HM30" s="164">
        <v>51.4587</v>
      </c>
      <c r="HN30" s="164">
        <v>51.372199999999999</v>
      </c>
      <c r="HO30" s="164">
        <v>-44.017400000000002</v>
      </c>
      <c r="HP30" s="164">
        <v>-46.366</v>
      </c>
      <c r="HQ30" s="164">
        <v>12.648199999999999</v>
      </c>
      <c r="HR30" s="164">
        <v>12.351599999999999</v>
      </c>
      <c r="HS30" s="164">
        <v>-35.331699999999998</v>
      </c>
      <c r="HT30" s="164">
        <v>-34.628999999999998</v>
      </c>
      <c r="HU30" s="164">
        <v>7.16</v>
      </c>
      <c r="HV30" s="164">
        <v>6.06</v>
      </c>
      <c r="HW30" s="164">
        <v>64.599999999999994</v>
      </c>
      <c r="HX30" s="164">
        <v>65.3</v>
      </c>
      <c r="HY30" s="164">
        <v>21.043299999999999</v>
      </c>
      <c r="HZ30" s="164">
        <v>-75.680000000000007</v>
      </c>
      <c r="IA30" s="164">
        <v>-411.0831</v>
      </c>
      <c r="IB30" s="164">
        <v>80.210999999999999</v>
      </c>
      <c r="IC30" s="164">
        <v>78.896699999999996</v>
      </c>
      <c r="ID30" s="164">
        <v>9.9</v>
      </c>
      <c r="IE30" s="164">
        <v>61.1</v>
      </c>
      <c r="IF30" s="164">
        <v>-11.3</v>
      </c>
      <c r="IG30" s="164">
        <v>-11.4</v>
      </c>
      <c r="IH30" s="164">
        <v>1.7403999999999999</v>
      </c>
      <c r="II30" s="164">
        <v>1.4717</v>
      </c>
      <c r="IJ30" s="164">
        <v>0</v>
      </c>
      <c r="IK30" s="164">
        <v>34.532200000000003</v>
      </c>
      <c r="IL30" s="164">
        <v>216.02690000000001</v>
      </c>
      <c r="IM30" s="164">
        <v>133.72479999999999</v>
      </c>
      <c r="IN30" s="164">
        <v>143.09379999999999</v>
      </c>
      <c r="IO30" s="164">
        <v>-132.4442</v>
      </c>
      <c r="IP30" s="164">
        <v>123.3772</v>
      </c>
      <c r="IQ30" s="164">
        <v>-137.58529999999999</v>
      </c>
      <c r="IR30" s="164">
        <v>-54.811399999999999</v>
      </c>
      <c r="IS30" s="164">
        <v>-121.9187</v>
      </c>
      <c r="IT30" s="164">
        <v>160.85489999999999</v>
      </c>
      <c r="IU30" s="164">
        <v>161.8586</v>
      </c>
      <c r="IV30" s="164">
        <v>138.97999999999999</v>
      </c>
      <c r="IW30" s="164">
        <v>-202.27260000000001</v>
      </c>
      <c r="IX30" s="164">
        <v>59.579799999999999</v>
      </c>
      <c r="IY30" s="164">
        <v>-142.6516</v>
      </c>
      <c r="IZ30" s="164">
        <v>143.82149999999999</v>
      </c>
      <c r="JA30" s="164">
        <v>-11.180099999999999</v>
      </c>
      <c r="JB30" s="165"/>
      <c r="JC30" s="164">
        <v>23.44</v>
      </c>
      <c r="JD30" s="164">
        <v>1.1240000000000001</v>
      </c>
      <c r="JE30" s="164">
        <v>1.1180000000000001</v>
      </c>
      <c r="JF30" s="164">
        <v>-23.12</v>
      </c>
      <c r="JG30" s="164">
        <v>0</v>
      </c>
      <c r="JH30" s="165"/>
      <c r="JI30" s="164">
        <v>-5.6500000000000002E-2</v>
      </c>
      <c r="JJ30" s="164">
        <v>-16.609400000000001</v>
      </c>
      <c r="JK30" s="164">
        <v>-1.6403000000000001</v>
      </c>
      <c r="JL30" s="164">
        <v>-12.5</v>
      </c>
      <c r="JM30" s="164">
        <v>15.077</v>
      </c>
      <c r="JN30" s="164">
        <v>15.542999999999999</v>
      </c>
      <c r="JO30" s="165"/>
      <c r="JP30" s="164">
        <v>13.3405</v>
      </c>
      <c r="JQ30" s="165"/>
      <c r="JR30" s="164">
        <v>48.8123</v>
      </c>
      <c r="JS30" s="164">
        <v>48.668100000000003</v>
      </c>
      <c r="JT30" s="165"/>
      <c r="JU30" s="164">
        <v>-59.2</v>
      </c>
      <c r="JV30" s="164">
        <v>18.791799999999999</v>
      </c>
      <c r="JW30" s="164">
        <v>8.1</v>
      </c>
      <c r="JX30" s="165"/>
      <c r="JY30" s="164">
        <v>-8.4433000000000007</v>
      </c>
      <c r="JZ30" s="164">
        <v>46.674399999999999</v>
      </c>
      <c r="KA30" s="164">
        <v>17.869599999999998</v>
      </c>
      <c r="KB30" s="164">
        <v>-8.3289000000000009</v>
      </c>
      <c r="KC30" s="164">
        <v>-46.244700000000002</v>
      </c>
      <c r="KD30" s="164">
        <v>4.4204999999999997</v>
      </c>
      <c r="KE30" s="164">
        <v>40.965000000000003</v>
      </c>
      <c r="KF30" s="164">
        <v>50.6</v>
      </c>
      <c r="KG30" s="164">
        <v>-50.2</v>
      </c>
      <c r="KH30" s="164">
        <v>-159.3091</v>
      </c>
      <c r="KI30" s="164">
        <v>196.01509999999999</v>
      </c>
    </row>
    <row r="31" spans="1:295" ht="18" customHeight="1" x14ac:dyDescent="0.3">
      <c r="A31" s="161" t="s">
        <v>54</v>
      </c>
      <c r="B31" s="161" t="s">
        <v>805</v>
      </c>
      <c r="C31" s="164">
        <v>0</v>
      </c>
      <c r="D31" s="164">
        <v>20.446999999999999</v>
      </c>
      <c r="E31" s="164">
        <v>-24.5608</v>
      </c>
      <c r="F31" s="164">
        <v>-34.914299999999997</v>
      </c>
      <c r="G31" s="164">
        <v>17.0716</v>
      </c>
      <c r="H31" s="164">
        <v>0</v>
      </c>
      <c r="I31" s="164">
        <v>53.452300000000001</v>
      </c>
      <c r="J31" s="164">
        <v>-85.909499999999994</v>
      </c>
      <c r="K31" s="164">
        <v>69.130799999999994</v>
      </c>
      <c r="L31" s="164">
        <v>35.280900000000003</v>
      </c>
      <c r="M31" s="164">
        <v>34.4818</v>
      </c>
      <c r="N31" s="164">
        <v>2.2200000000000002</v>
      </c>
      <c r="O31" s="164">
        <v>-70.451999999999998</v>
      </c>
      <c r="P31" s="164">
        <v>63.8</v>
      </c>
      <c r="Q31" s="164">
        <v>24.012</v>
      </c>
      <c r="R31" s="164">
        <v>-63.8</v>
      </c>
      <c r="S31" s="164">
        <v>9.5787999999999993</v>
      </c>
      <c r="T31" s="164">
        <v>39.885199999999998</v>
      </c>
      <c r="U31" s="164">
        <v>14.591200000000001</v>
      </c>
      <c r="V31" s="164">
        <v>15.036199999999999</v>
      </c>
      <c r="W31" s="164">
        <v>24.946899999999999</v>
      </c>
      <c r="X31" s="164">
        <v>18.596499999999999</v>
      </c>
      <c r="Y31" s="164">
        <v>6.6414</v>
      </c>
      <c r="Z31" s="164">
        <v>8.0619999999999994</v>
      </c>
      <c r="AA31" s="165"/>
      <c r="AB31" s="165"/>
      <c r="AC31" s="165"/>
      <c r="AD31" s="164">
        <v>-54.04</v>
      </c>
      <c r="AE31" s="165"/>
      <c r="AF31" s="164">
        <v>-2.2200000000000002</v>
      </c>
      <c r="AG31" s="164">
        <v>68.2</v>
      </c>
      <c r="AH31" s="164">
        <v>28.434999999999999</v>
      </c>
      <c r="AI31" s="164">
        <v>0.27600000000000002</v>
      </c>
      <c r="AJ31" s="164">
        <v>-49.44</v>
      </c>
      <c r="AK31" s="164">
        <v>-49.73</v>
      </c>
      <c r="AL31" s="164">
        <v>-45.53</v>
      </c>
      <c r="AM31" s="164">
        <v>49.53</v>
      </c>
      <c r="AN31" s="164">
        <v>50.24</v>
      </c>
      <c r="AO31" s="164">
        <v>22.1325</v>
      </c>
      <c r="AP31" s="164">
        <v>-5.7210999999999999</v>
      </c>
      <c r="AQ31" s="164">
        <v>74.283799999999999</v>
      </c>
      <c r="AR31" s="164">
        <v>76.381200000000007</v>
      </c>
      <c r="AS31" s="164">
        <v>52.167700000000004</v>
      </c>
      <c r="AT31" s="164">
        <v>-40.857500000000002</v>
      </c>
      <c r="AU31" s="164">
        <v>-41.5578</v>
      </c>
      <c r="AV31" s="164">
        <v>10.8409</v>
      </c>
      <c r="AW31" s="164">
        <v>10.8401</v>
      </c>
      <c r="AX31" s="164">
        <v>81.045299999999997</v>
      </c>
      <c r="AY31" s="164">
        <v>82.518900000000002</v>
      </c>
      <c r="AZ31" s="164">
        <v>8.3917000000000002</v>
      </c>
      <c r="BA31" s="164">
        <v>42.776600000000002</v>
      </c>
      <c r="BB31" s="164">
        <v>-660.75919999999996</v>
      </c>
      <c r="BC31" s="164">
        <v>24.727699999999999</v>
      </c>
      <c r="BD31" s="164">
        <v>-11.7</v>
      </c>
      <c r="BE31" s="164">
        <v>-12.2</v>
      </c>
      <c r="BF31" s="164">
        <v>47.240200000000002</v>
      </c>
      <c r="BG31" s="164">
        <v>46.090400000000002</v>
      </c>
      <c r="BH31" s="164">
        <v>-5.0364000000000004</v>
      </c>
      <c r="BI31" s="165"/>
      <c r="BJ31" s="164">
        <v>-99.7804</v>
      </c>
      <c r="BK31" s="164">
        <v>5.1208</v>
      </c>
      <c r="BL31" s="164">
        <v>9.0816999999999997</v>
      </c>
      <c r="BM31" s="164">
        <v>6.1436000000000002</v>
      </c>
      <c r="BN31" s="164">
        <v>705.95389999999998</v>
      </c>
      <c r="BO31" s="164">
        <v>217.56639999999999</v>
      </c>
      <c r="BP31" s="164">
        <v>218.23779999999999</v>
      </c>
      <c r="BQ31" s="164">
        <v>-751.12049999999999</v>
      </c>
      <c r="BR31" s="164">
        <v>704.68290000000002</v>
      </c>
      <c r="BS31" s="165"/>
      <c r="BT31" s="164">
        <v>-31.041799999999999</v>
      </c>
      <c r="BU31" s="164">
        <v>32.405099999999997</v>
      </c>
      <c r="BV31" s="164">
        <v>103.8672</v>
      </c>
      <c r="BW31" s="164">
        <v>28.78</v>
      </c>
      <c r="BX31" s="164">
        <v>38.869999999999997</v>
      </c>
      <c r="BY31" s="164">
        <v>81.41</v>
      </c>
      <c r="BZ31" s="164">
        <v>91.61</v>
      </c>
      <c r="CA31" s="164">
        <v>-2.9428999999999998</v>
      </c>
      <c r="CB31" s="164">
        <v>-3.0768</v>
      </c>
      <c r="CC31" s="164">
        <v>59.677999999999997</v>
      </c>
      <c r="CD31" s="164">
        <v>60.079799999999999</v>
      </c>
      <c r="CE31" s="164">
        <v>30.994</v>
      </c>
      <c r="CF31" s="164">
        <v>-128.43719999999999</v>
      </c>
      <c r="CG31" s="164">
        <v>-127.75239999999999</v>
      </c>
      <c r="CH31" s="164">
        <v>22.7544</v>
      </c>
      <c r="CI31" s="164">
        <v>0</v>
      </c>
      <c r="CJ31" s="165"/>
      <c r="CK31" s="165"/>
      <c r="CL31" s="164">
        <v>109.4</v>
      </c>
      <c r="CM31" s="164">
        <v>99.3</v>
      </c>
      <c r="CN31" s="164">
        <v>-16.82</v>
      </c>
      <c r="CO31" s="164">
        <v>57.259099999999997</v>
      </c>
      <c r="CP31" s="164">
        <v>55.265900000000002</v>
      </c>
      <c r="CQ31" s="164">
        <v>55.7729</v>
      </c>
      <c r="CR31" s="164">
        <v>-19.141100000000002</v>
      </c>
      <c r="CS31" s="164">
        <v>-18.727799999999998</v>
      </c>
      <c r="CT31" s="164">
        <v>104.43819999999999</v>
      </c>
      <c r="CU31" s="164">
        <v>-145.71539999999999</v>
      </c>
      <c r="CV31" s="164">
        <v>119.3126</v>
      </c>
      <c r="CW31" s="164">
        <v>13.109500000000001</v>
      </c>
      <c r="CX31" s="164">
        <v>73.91</v>
      </c>
      <c r="CY31" s="164">
        <v>39.71</v>
      </c>
      <c r="CZ31" s="164">
        <v>54.1479</v>
      </c>
      <c r="DA31" s="164">
        <v>51.127600000000001</v>
      </c>
      <c r="DB31" s="165"/>
      <c r="DC31" s="164">
        <v>-3.8935</v>
      </c>
      <c r="DD31" s="164">
        <v>0</v>
      </c>
      <c r="DE31" s="164">
        <v>0</v>
      </c>
      <c r="DF31" s="164">
        <v>-164.85910000000001</v>
      </c>
      <c r="DG31" s="165"/>
      <c r="DH31" s="164">
        <v>-54.963099999999997</v>
      </c>
      <c r="DI31" s="165"/>
      <c r="DJ31" s="164">
        <v>-256.2</v>
      </c>
      <c r="DK31" s="164">
        <v>28.9297</v>
      </c>
      <c r="DL31" s="164">
        <v>65.927099999999996</v>
      </c>
      <c r="DM31" s="164">
        <v>79.384900000000002</v>
      </c>
      <c r="DN31" s="164">
        <v>92.596400000000003</v>
      </c>
      <c r="DO31" s="164">
        <v>64.760000000000005</v>
      </c>
      <c r="DP31" s="164">
        <v>-12.39</v>
      </c>
      <c r="DQ31" s="164">
        <v>69.672499999999999</v>
      </c>
      <c r="DR31" s="164">
        <v>163.0943</v>
      </c>
      <c r="DS31" s="164">
        <v>-39.200000000000003</v>
      </c>
      <c r="DT31" s="165"/>
      <c r="DU31" s="164">
        <v>84.74</v>
      </c>
      <c r="DV31" s="164">
        <v>81.38</v>
      </c>
      <c r="DW31" s="164">
        <v>165.72730000000001</v>
      </c>
      <c r="DX31" s="164">
        <v>161.2364</v>
      </c>
      <c r="DY31" s="164">
        <v>39.831000000000003</v>
      </c>
      <c r="DZ31" s="164">
        <v>38.890900000000002</v>
      </c>
      <c r="EA31" s="164">
        <v>292.6003</v>
      </c>
      <c r="EB31" s="164">
        <v>244.9341</v>
      </c>
      <c r="EC31" s="164">
        <v>237.7765</v>
      </c>
      <c r="ED31" s="164">
        <v>239.09569999999999</v>
      </c>
      <c r="EE31" s="164">
        <v>67.713499999999996</v>
      </c>
      <c r="EF31" s="164">
        <v>50.796300000000002</v>
      </c>
      <c r="EG31" s="164">
        <v>-29.484999999999999</v>
      </c>
      <c r="EH31" s="164">
        <v>757.81489999999997</v>
      </c>
      <c r="EI31" s="164">
        <v>-10.4795</v>
      </c>
      <c r="EJ31" s="165"/>
      <c r="EK31" s="164">
        <v>-35.988999999999997</v>
      </c>
      <c r="EL31" s="164">
        <v>-32.847299999999997</v>
      </c>
      <c r="EM31" s="164">
        <v>31.6767</v>
      </c>
      <c r="EN31" s="164">
        <v>-32.5747</v>
      </c>
      <c r="EO31" s="165"/>
      <c r="EP31" s="164">
        <v>43.055999999999997</v>
      </c>
      <c r="EQ31" s="164">
        <v>-23.847100000000001</v>
      </c>
      <c r="ER31" s="164">
        <v>-24.462399999999999</v>
      </c>
      <c r="ES31" s="164">
        <v>-8.6198999999999995</v>
      </c>
      <c r="ET31" s="164">
        <v>0</v>
      </c>
      <c r="EU31" s="164">
        <v>-15.61</v>
      </c>
      <c r="EV31" s="164">
        <v>1</v>
      </c>
      <c r="EW31" s="164">
        <v>13.9009</v>
      </c>
      <c r="EX31" s="164">
        <v>-119.8437</v>
      </c>
      <c r="EY31" s="164">
        <v>-39.036200000000001</v>
      </c>
      <c r="EZ31" s="164">
        <v>-38.264200000000002</v>
      </c>
      <c r="FA31" s="164">
        <v>10.7141</v>
      </c>
      <c r="FB31" s="164">
        <v>-48.649099999999997</v>
      </c>
      <c r="FC31" s="164">
        <v>12.243</v>
      </c>
      <c r="FD31" s="164">
        <v>23.5913</v>
      </c>
      <c r="FE31" s="164">
        <v>0</v>
      </c>
      <c r="FF31" s="164">
        <v>23.5181</v>
      </c>
      <c r="FG31" s="164">
        <v>40.173000000000002</v>
      </c>
      <c r="FH31" s="164">
        <v>41.099699999999999</v>
      </c>
      <c r="FI31" s="164">
        <v>39.5077</v>
      </c>
      <c r="FJ31" s="164">
        <v>3.3491</v>
      </c>
      <c r="FK31" s="164">
        <v>3.5165999999999999</v>
      </c>
      <c r="FL31" s="164">
        <v>152.88759999999999</v>
      </c>
      <c r="FM31" s="164">
        <v>-37.776000000000003</v>
      </c>
      <c r="FN31" s="164">
        <v>-37.506799999999998</v>
      </c>
      <c r="FO31" s="164">
        <v>109.4006</v>
      </c>
      <c r="FP31" s="164">
        <v>123.1173</v>
      </c>
      <c r="FQ31" s="164">
        <v>29.885100000000001</v>
      </c>
      <c r="FR31" s="164">
        <v>14.34</v>
      </c>
      <c r="FS31" s="164">
        <v>9.2537000000000003</v>
      </c>
      <c r="FT31" s="164">
        <v>1.1037999999999999</v>
      </c>
      <c r="FU31" s="164">
        <v>-5.37</v>
      </c>
      <c r="FV31" s="164">
        <v>12.89</v>
      </c>
      <c r="FW31" s="164">
        <v>29.570699999999999</v>
      </c>
      <c r="FX31" s="165"/>
      <c r="FY31" s="164">
        <v>-1.325</v>
      </c>
      <c r="FZ31" s="164">
        <v>4.3490000000000002</v>
      </c>
      <c r="GA31" s="165"/>
      <c r="GB31" s="164">
        <v>28.39</v>
      </c>
      <c r="GC31" s="164">
        <v>-122.4787</v>
      </c>
      <c r="GD31" s="164">
        <v>-107.50020000000001</v>
      </c>
      <c r="GE31" s="165"/>
      <c r="GF31" s="164">
        <v>86.008099999999999</v>
      </c>
      <c r="GG31" s="164">
        <v>27.4</v>
      </c>
      <c r="GH31" s="164">
        <v>-22.527200000000001</v>
      </c>
      <c r="GI31" s="164">
        <v>-1.3201000000000001</v>
      </c>
      <c r="GJ31" s="164">
        <v>-1.4553</v>
      </c>
      <c r="GK31" s="164">
        <v>2.1800999999999999</v>
      </c>
      <c r="GL31" s="165"/>
      <c r="GM31" s="165"/>
      <c r="GN31" s="165"/>
      <c r="GO31" s="164">
        <v>-40.398699999999998</v>
      </c>
      <c r="GP31" s="164">
        <v>13.000999999999999</v>
      </c>
      <c r="GQ31" s="164">
        <v>42.252099999999999</v>
      </c>
      <c r="GR31" s="164">
        <v>62.685499999999998</v>
      </c>
      <c r="GS31" s="164">
        <v>64.342100000000002</v>
      </c>
      <c r="GT31" s="164">
        <v>-139.53919999999999</v>
      </c>
      <c r="GU31" s="164">
        <v>-33.177300000000002</v>
      </c>
      <c r="GV31" s="164">
        <v>31.749199999999998</v>
      </c>
      <c r="GW31" s="164">
        <v>-74.704999999999998</v>
      </c>
      <c r="GX31" s="164">
        <v>10.9368</v>
      </c>
      <c r="GY31" s="164">
        <v>15.843999999999999</v>
      </c>
      <c r="GZ31" s="164">
        <v>15.485900000000001</v>
      </c>
      <c r="HA31" s="164">
        <v>12.7439</v>
      </c>
      <c r="HB31" s="164">
        <v>101.80119999999999</v>
      </c>
      <c r="HC31" s="164">
        <v>101.0069</v>
      </c>
      <c r="HD31" s="164">
        <v>37.299999999999997</v>
      </c>
      <c r="HE31" s="164">
        <v>-36.6982</v>
      </c>
      <c r="HF31" s="164">
        <v>-149.01339999999999</v>
      </c>
      <c r="HG31" s="164">
        <v>151.64570000000001</v>
      </c>
      <c r="HH31" s="164">
        <v>-23.6448</v>
      </c>
      <c r="HI31" s="164">
        <v>-97.714799999999997</v>
      </c>
      <c r="HJ31" s="164">
        <v>-97.076999999999998</v>
      </c>
      <c r="HK31" s="164">
        <v>-15.7096</v>
      </c>
      <c r="HL31" s="164">
        <v>0</v>
      </c>
      <c r="HM31" s="164">
        <v>49.995800000000003</v>
      </c>
      <c r="HN31" s="164">
        <v>52.228900000000003</v>
      </c>
      <c r="HO31" s="164">
        <v>-44.017400000000002</v>
      </c>
      <c r="HP31" s="164">
        <v>-46.366</v>
      </c>
      <c r="HQ31" s="164">
        <v>14.2742</v>
      </c>
      <c r="HR31" s="164">
        <v>14.054500000000001</v>
      </c>
      <c r="HS31" s="164">
        <v>-35.220300000000002</v>
      </c>
      <c r="HT31" s="164">
        <v>-35.840200000000003</v>
      </c>
      <c r="HU31" s="164">
        <v>-4.53</v>
      </c>
      <c r="HV31" s="164">
        <v>-4.3499999999999996</v>
      </c>
      <c r="HW31" s="164">
        <v>65.2</v>
      </c>
      <c r="HX31" s="164">
        <v>66.2</v>
      </c>
      <c r="HY31" s="164">
        <v>21.021899999999999</v>
      </c>
      <c r="HZ31" s="164">
        <v>-77.680000000000007</v>
      </c>
      <c r="IA31" s="164">
        <v>-414.89330000000001</v>
      </c>
      <c r="IB31" s="164">
        <v>81.064899999999994</v>
      </c>
      <c r="IC31" s="164">
        <v>79.981700000000004</v>
      </c>
      <c r="ID31" s="164">
        <v>9.9</v>
      </c>
      <c r="IE31" s="164">
        <v>61</v>
      </c>
      <c r="IF31" s="164">
        <v>-13</v>
      </c>
      <c r="IG31" s="164">
        <v>-12.3</v>
      </c>
      <c r="IH31" s="164">
        <v>1.8829</v>
      </c>
      <c r="II31" s="164">
        <v>1.4327000000000001</v>
      </c>
      <c r="IJ31" s="164">
        <v>30.132100000000001</v>
      </c>
      <c r="IK31" s="164">
        <v>39.542700000000004</v>
      </c>
      <c r="IL31" s="164">
        <v>210.62200000000001</v>
      </c>
      <c r="IM31" s="164">
        <v>113.0151</v>
      </c>
      <c r="IN31" s="164">
        <v>142.68940000000001</v>
      </c>
      <c r="IO31" s="164">
        <v>-112.3473</v>
      </c>
      <c r="IP31" s="164">
        <v>106.7611</v>
      </c>
      <c r="IQ31" s="164">
        <v>-151.90029999999999</v>
      </c>
      <c r="IR31" s="164">
        <v>-50.149099999999997</v>
      </c>
      <c r="IS31" s="164">
        <v>-105.34829999999999</v>
      </c>
      <c r="IT31" s="164">
        <v>169.7055</v>
      </c>
      <c r="IU31" s="164">
        <v>167.22559999999999</v>
      </c>
      <c r="IV31" s="164">
        <v>153.90700000000001</v>
      </c>
      <c r="IW31" s="164">
        <v>-188.6172</v>
      </c>
      <c r="IX31" s="164">
        <v>50.332599999999999</v>
      </c>
      <c r="IY31" s="164">
        <v>-138.98060000000001</v>
      </c>
      <c r="IZ31" s="164">
        <v>137.6027</v>
      </c>
      <c r="JA31" s="164">
        <v>-10.202299999999999</v>
      </c>
      <c r="JB31" s="165"/>
      <c r="JC31" s="164">
        <v>22.08</v>
      </c>
      <c r="JD31" s="164">
        <v>1.05</v>
      </c>
      <c r="JE31" s="164">
        <v>1.0509999999999999</v>
      </c>
      <c r="JF31" s="164">
        <v>-21.76</v>
      </c>
      <c r="JG31" s="164">
        <v>0</v>
      </c>
      <c r="JH31" s="165"/>
      <c r="JI31" s="164">
        <v>-2.9000000000000001E-2</v>
      </c>
      <c r="JJ31" s="164">
        <v>-15.672499999999999</v>
      </c>
      <c r="JK31" s="164">
        <v>-0.87739999999999996</v>
      </c>
      <c r="JL31" s="164">
        <v>-12.9</v>
      </c>
      <c r="JM31" s="164">
        <v>15.442</v>
      </c>
      <c r="JN31" s="164">
        <v>17.038</v>
      </c>
      <c r="JO31" s="164">
        <v>11.1347</v>
      </c>
      <c r="JP31" s="164">
        <v>13.326000000000001</v>
      </c>
      <c r="JQ31" s="165"/>
      <c r="JR31" s="164">
        <v>49.432400000000001</v>
      </c>
      <c r="JS31" s="164">
        <v>49.900500000000001</v>
      </c>
      <c r="JT31" s="165"/>
      <c r="JU31" s="164">
        <v>-59.6</v>
      </c>
      <c r="JV31" s="164">
        <v>18.194900000000001</v>
      </c>
      <c r="JW31" s="164">
        <v>8.48</v>
      </c>
      <c r="JX31" s="165"/>
      <c r="JY31" s="164">
        <v>-6.9978999999999996</v>
      </c>
      <c r="JZ31" s="164">
        <v>45.870800000000003</v>
      </c>
      <c r="KA31" s="164">
        <v>15.661199999999999</v>
      </c>
      <c r="KB31" s="164">
        <v>-7.0902000000000003</v>
      </c>
      <c r="KC31" s="164">
        <v>-45.240099999999998</v>
      </c>
      <c r="KD31" s="164">
        <v>2.5617999999999999</v>
      </c>
      <c r="KE31" s="164">
        <v>41.943600000000004</v>
      </c>
      <c r="KF31" s="164">
        <v>51.1</v>
      </c>
      <c r="KG31" s="164">
        <v>-51.4</v>
      </c>
      <c r="KH31" s="164">
        <v>-170.1559</v>
      </c>
      <c r="KI31" s="164">
        <v>202.78980000000001</v>
      </c>
    </row>
    <row r="32" spans="1:295" ht="18" customHeight="1" x14ac:dyDescent="0.3">
      <c r="A32" s="161" t="s">
        <v>54</v>
      </c>
      <c r="B32" s="161" t="s">
        <v>806</v>
      </c>
      <c r="C32" s="166">
        <v>0</v>
      </c>
      <c r="D32" s="166">
        <v>20.910599999999999</v>
      </c>
      <c r="E32" s="166">
        <v>-25.218299999999999</v>
      </c>
      <c r="F32" s="166">
        <v>-35.043999999999997</v>
      </c>
      <c r="G32" s="166">
        <v>15.8139</v>
      </c>
      <c r="H32" s="167"/>
      <c r="I32" s="166">
        <v>53.778599999999997</v>
      </c>
      <c r="J32" s="166">
        <v>-88.326700000000002</v>
      </c>
      <c r="K32" s="166">
        <v>71.17</v>
      </c>
      <c r="L32" s="166">
        <v>36.048900000000003</v>
      </c>
      <c r="M32" s="166">
        <v>35.328600000000002</v>
      </c>
      <c r="N32" s="166">
        <v>0</v>
      </c>
      <c r="O32" s="166">
        <v>-70.165999999999997</v>
      </c>
      <c r="P32" s="166">
        <v>63.8</v>
      </c>
      <c r="Q32" s="166">
        <v>22.356000000000002</v>
      </c>
      <c r="R32" s="166">
        <v>-63.8</v>
      </c>
      <c r="S32" s="166">
        <v>11.289099999999999</v>
      </c>
      <c r="T32" s="166">
        <v>40.853200000000001</v>
      </c>
      <c r="U32" s="166">
        <v>14.32</v>
      </c>
      <c r="V32" s="166">
        <v>14.566000000000001</v>
      </c>
      <c r="W32" s="166">
        <v>23.718499999999999</v>
      </c>
      <c r="X32" s="166">
        <v>18.737500000000001</v>
      </c>
      <c r="Y32" s="166">
        <v>5.5122</v>
      </c>
      <c r="Z32" s="166">
        <v>7.4741999999999997</v>
      </c>
      <c r="AA32" s="167"/>
      <c r="AB32" s="167"/>
      <c r="AC32" s="166">
        <v>-45.5</v>
      </c>
      <c r="AD32" s="166">
        <v>-53.89</v>
      </c>
      <c r="AE32" s="167"/>
      <c r="AF32" s="166">
        <v>0</v>
      </c>
      <c r="AG32" s="166">
        <v>68.2</v>
      </c>
      <c r="AH32" s="166">
        <v>27.155999999999999</v>
      </c>
      <c r="AI32" s="166">
        <v>0.26800000000000002</v>
      </c>
      <c r="AJ32" s="166">
        <v>-52.79</v>
      </c>
      <c r="AK32" s="166">
        <v>-53.48</v>
      </c>
      <c r="AL32" s="166">
        <v>-36.83</v>
      </c>
      <c r="AM32" s="166">
        <v>53.37</v>
      </c>
      <c r="AN32" s="166">
        <v>53.69</v>
      </c>
      <c r="AO32" s="166">
        <v>21.347300000000001</v>
      </c>
      <c r="AP32" s="166">
        <v>-5.4215</v>
      </c>
      <c r="AQ32" s="166">
        <v>73.102400000000003</v>
      </c>
      <c r="AR32" s="166">
        <v>75.452200000000005</v>
      </c>
      <c r="AS32" s="166">
        <v>49.426900000000003</v>
      </c>
      <c r="AT32" s="166">
        <v>-48.359299999999998</v>
      </c>
      <c r="AU32" s="166">
        <v>-47.132300000000001</v>
      </c>
      <c r="AV32" s="166">
        <v>37.317399999999999</v>
      </c>
      <c r="AW32" s="166">
        <v>36.207299999999996</v>
      </c>
      <c r="AX32" s="166">
        <v>78.232200000000006</v>
      </c>
      <c r="AY32" s="166">
        <v>78.768000000000001</v>
      </c>
      <c r="AZ32" s="166">
        <v>11.532400000000001</v>
      </c>
      <c r="BA32" s="166">
        <v>58.781500000000001</v>
      </c>
      <c r="BB32" s="166">
        <v>-670.34040000000005</v>
      </c>
      <c r="BC32" s="166">
        <v>25.059899999999999</v>
      </c>
      <c r="BD32" s="166">
        <v>-11.6</v>
      </c>
      <c r="BE32" s="166">
        <v>-12.3</v>
      </c>
      <c r="BF32" s="166">
        <v>54.934800000000003</v>
      </c>
      <c r="BG32" s="166">
        <v>53.373199999999997</v>
      </c>
      <c r="BH32" s="166">
        <v>-4.5275999999999996</v>
      </c>
      <c r="BI32" s="167"/>
      <c r="BJ32" s="166">
        <v>-111.28270000000001</v>
      </c>
      <c r="BK32" s="166">
        <v>5.0865</v>
      </c>
      <c r="BL32" s="166">
        <v>8.8199000000000005</v>
      </c>
      <c r="BM32" s="166">
        <v>5.9863999999999997</v>
      </c>
      <c r="BN32" s="166">
        <v>707.41880000000003</v>
      </c>
      <c r="BO32" s="166">
        <v>211.12700000000001</v>
      </c>
      <c r="BP32" s="166">
        <v>211.73740000000001</v>
      </c>
      <c r="BQ32" s="166">
        <v>-749.99990000000003</v>
      </c>
      <c r="BR32" s="166">
        <v>702.69849999999997</v>
      </c>
      <c r="BS32" s="167"/>
      <c r="BT32" s="166">
        <v>-33.468800000000002</v>
      </c>
      <c r="BU32" s="166">
        <v>35.860799999999998</v>
      </c>
      <c r="BV32" s="166">
        <v>101.6617</v>
      </c>
      <c r="BW32" s="166">
        <v>27.27</v>
      </c>
      <c r="BX32" s="166">
        <v>37.549999999999997</v>
      </c>
      <c r="BY32" s="167"/>
      <c r="BZ32" s="166">
        <v>89.7</v>
      </c>
      <c r="CA32" s="166">
        <v>-3.2107999999999999</v>
      </c>
      <c r="CB32" s="166">
        <v>-2.6749999999999998</v>
      </c>
      <c r="CC32" s="166">
        <v>55.059199999999997</v>
      </c>
      <c r="CD32" s="166">
        <v>55.921500000000002</v>
      </c>
      <c r="CE32" s="166">
        <v>32.280700000000003</v>
      </c>
      <c r="CF32" s="166">
        <v>-118.2705</v>
      </c>
      <c r="CG32" s="166">
        <v>-117.3416</v>
      </c>
      <c r="CH32" s="166">
        <v>23.286899999999999</v>
      </c>
      <c r="CI32" s="167"/>
      <c r="CJ32" s="167"/>
      <c r="CK32" s="167"/>
      <c r="CL32" s="166">
        <v>107.1</v>
      </c>
      <c r="CM32" s="166">
        <v>97.1</v>
      </c>
      <c r="CN32" s="166">
        <v>-17.100000000000001</v>
      </c>
      <c r="CO32" s="166">
        <v>60.311</v>
      </c>
      <c r="CP32" s="166">
        <v>59.055300000000003</v>
      </c>
      <c r="CQ32" s="166">
        <v>58.936199999999999</v>
      </c>
      <c r="CR32" s="166">
        <v>-11.6972</v>
      </c>
      <c r="CS32" s="166">
        <v>-12.3104</v>
      </c>
      <c r="CT32" s="166">
        <v>92.360799999999998</v>
      </c>
      <c r="CU32" s="166">
        <v>-137.88589999999999</v>
      </c>
      <c r="CV32" s="166">
        <v>104.68980000000001</v>
      </c>
      <c r="CW32" s="166">
        <v>13.0151</v>
      </c>
      <c r="CX32" s="166">
        <v>73.7</v>
      </c>
      <c r="CY32" s="166">
        <v>39.01</v>
      </c>
      <c r="CZ32" s="167"/>
      <c r="DA32" s="167"/>
      <c r="DB32" s="167"/>
      <c r="DC32" s="166">
        <v>-3.8935</v>
      </c>
      <c r="DD32" s="167"/>
      <c r="DE32" s="167"/>
      <c r="DF32" s="166">
        <v>-149.91839999999999</v>
      </c>
      <c r="DG32" s="167"/>
      <c r="DH32" s="166">
        <v>-54.721899999999998</v>
      </c>
      <c r="DI32" s="167"/>
      <c r="DJ32" s="166">
        <v>-253.6</v>
      </c>
      <c r="DK32" s="166">
        <v>28.435400000000001</v>
      </c>
      <c r="DL32" s="167"/>
      <c r="DM32" s="166">
        <v>79.384900000000002</v>
      </c>
      <c r="DN32" s="166">
        <v>93.768299999999996</v>
      </c>
      <c r="DO32" s="166">
        <v>65.510000000000005</v>
      </c>
      <c r="DP32" s="166">
        <v>-11.95</v>
      </c>
      <c r="DQ32" s="166">
        <v>67.424999999999997</v>
      </c>
      <c r="DR32" s="166">
        <v>149.61850000000001</v>
      </c>
      <c r="DS32" s="166">
        <v>-39.340000000000003</v>
      </c>
      <c r="DT32" s="167"/>
      <c r="DU32" s="166">
        <v>82.59</v>
      </c>
      <c r="DV32" s="166">
        <v>79.17</v>
      </c>
      <c r="DW32" s="166">
        <v>148.8364</v>
      </c>
      <c r="DX32" s="166">
        <v>148</v>
      </c>
      <c r="DY32" s="166">
        <v>37.722799999999999</v>
      </c>
      <c r="DZ32" s="166">
        <v>35.736400000000003</v>
      </c>
      <c r="EA32" s="166">
        <v>282.98680000000002</v>
      </c>
      <c r="EB32" s="166">
        <v>232.91149999999999</v>
      </c>
      <c r="EC32" s="166">
        <v>226.0959</v>
      </c>
      <c r="ED32" s="166">
        <v>228.1533</v>
      </c>
      <c r="EE32" s="166">
        <v>90.091899999999995</v>
      </c>
      <c r="EF32" s="166">
        <v>73.773899999999998</v>
      </c>
      <c r="EG32" s="166">
        <v>-27.407</v>
      </c>
      <c r="EH32" s="166">
        <v>762.36400000000003</v>
      </c>
      <c r="EI32" s="166">
        <v>-30.123200000000001</v>
      </c>
      <c r="EJ32" s="167"/>
      <c r="EK32" s="166">
        <v>-36.1023</v>
      </c>
      <c r="EL32" s="166">
        <v>-32.454500000000003</v>
      </c>
      <c r="EM32" s="166">
        <v>8.2756000000000007</v>
      </c>
      <c r="EN32" s="166">
        <v>-32.880400000000002</v>
      </c>
      <c r="EO32" s="167"/>
      <c r="EP32" s="166">
        <v>149.05199999999999</v>
      </c>
      <c r="EQ32" s="166">
        <v>-41.145600000000002</v>
      </c>
      <c r="ER32" s="166">
        <v>-41.976399999999998</v>
      </c>
      <c r="ES32" s="166">
        <v>-32.528599999999997</v>
      </c>
      <c r="ET32" s="166">
        <v>15.25</v>
      </c>
      <c r="EU32" s="166">
        <v>-24.42</v>
      </c>
      <c r="EV32" s="166">
        <v>82.6</v>
      </c>
      <c r="EW32" s="166">
        <v>13.5671</v>
      </c>
      <c r="EX32" s="166">
        <v>-119.9157</v>
      </c>
      <c r="EY32" s="166">
        <v>-38.037300000000002</v>
      </c>
      <c r="EZ32" s="166">
        <v>-36.832700000000003</v>
      </c>
      <c r="FA32" s="166">
        <v>9.5658999999999992</v>
      </c>
      <c r="FB32" s="166">
        <v>-71.298400000000001</v>
      </c>
      <c r="FC32" s="166">
        <v>36.389299999999999</v>
      </c>
      <c r="FD32" s="166">
        <v>23.351299999999998</v>
      </c>
      <c r="FE32" s="167"/>
      <c r="FF32" s="166">
        <v>22.8919</v>
      </c>
      <c r="FG32" s="166">
        <v>40.667700000000004</v>
      </c>
      <c r="FH32" s="166">
        <v>41.0916</v>
      </c>
      <c r="FI32" s="166">
        <v>39.401600000000002</v>
      </c>
      <c r="FJ32" s="166">
        <v>1.3395999999999999</v>
      </c>
      <c r="FK32" s="166">
        <v>2.0095000000000001</v>
      </c>
      <c r="FL32" s="166">
        <v>154.0598</v>
      </c>
      <c r="FM32" s="166">
        <v>-35.051000000000002</v>
      </c>
      <c r="FN32" s="166">
        <v>-35.265599999999999</v>
      </c>
      <c r="FO32" s="166">
        <v>105.0672</v>
      </c>
      <c r="FP32" s="166">
        <v>120.85899999999999</v>
      </c>
      <c r="FQ32" s="166">
        <v>31.291399999999999</v>
      </c>
      <c r="FR32" s="166">
        <v>15.82</v>
      </c>
      <c r="FS32" s="166">
        <v>9.5662000000000003</v>
      </c>
      <c r="FT32" s="166">
        <v>1.0915999999999999</v>
      </c>
      <c r="FU32" s="166">
        <v>-5.5</v>
      </c>
      <c r="FV32" s="166">
        <v>14.02</v>
      </c>
      <c r="FW32" s="166">
        <v>30.535900000000002</v>
      </c>
      <c r="FX32" s="167"/>
      <c r="FY32" s="166">
        <v>-1.42</v>
      </c>
      <c r="FZ32" s="166">
        <v>4.2240000000000002</v>
      </c>
      <c r="GA32" s="167"/>
      <c r="GB32" s="166">
        <v>30.02</v>
      </c>
      <c r="GC32" s="166">
        <v>-121.2509</v>
      </c>
      <c r="GD32" s="166">
        <v>-106.61239999999999</v>
      </c>
      <c r="GE32" s="166">
        <v>21.29</v>
      </c>
      <c r="GF32" s="166">
        <v>84.434700000000007</v>
      </c>
      <c r="GG32" s="166">
        <v>26.3</v>
      </c>
      <c r="GH32" s="166">
        <v>-22.485700000000001</v>
      </c>
      <c r="GI32" s="166">
        <v>-1.7004999999999999</v>
      </c>
      <c r="GJ32" s="166">
        <v>-1.5596000000000001</v>
      </c>
      <c r="GK32" s="166">
        <v>2.2286000000000001</v>
      </c>
      <c r="GL32" s="167"/>
      <c r="GM32" s="167"/>
      <c r="GN32" s="166">
        <v>-9.0843000000000007</v>
      </c>
      <c r="GO32" s="166">
        <v>-40.038499999999999</v>
      </c>
      <c r="GP32" s="166">
        <v>11.6568</v>
      </c>
      <c r="GQ32" s="166">
        <v>41.2819</v>
      </c>
      <c r="GR32" s="166">
        <v>60.869799999999998</v>
      </c>
      <c r="GS32" s="166">
        <v>62.9101</v>
      </c>
      <c r="GT32" s="166">
        <v>-136.1463</v>
      </c>
      <c r="GU32" s="166">
        <v>-32.154600000000002</v>
      </c>
      <c r="GV32" s="166">
        <v>32.0002</v>
      </c>
      <c r="GW32" s="166">
        <v>-72.699399999999997</v>
      </c>
      <c r="GX32" s="166">
        <v>11.9282</v>
      </c>
      <c r="GY32" s="166">
        <v>15.736599999999999</v>
      </c>
      <c r="GZ32" s="166">
        <v>15.3383</v>
      </c>
      <c r="HA32" s="166">
        <v>13.5623</v>
      </c>
      <c r="HB32" s="166">
        <v>99.196700000000007</v>
      </c>
      <c r="HC32" s="166">
        <v>97.077799999999996</v>
      </c>
      <c r="HD32" s="166">
        <v>36.5</v>
      </c>
      <c r="HE32" s="166">
        <v>-37.115299999999998</v>
      </c>
      <c r="HF32" s="166">
        <v>-132.37710000000001</v>
      </c>
      <c r="HG32" s="166">
        <v>132.1842</v>
      </c>
      <c r="HH32" s="166">
        <v>-48.5488</v>
      </c>
      <c r="HI32" s="166">
        <v>-96.522300000000001</v>
      </c>
      <c r="HJ32" s="166">
        <v>-94.3459</v>
      </c>
      <c r="HK32" s="166">
        <v>-18.409199999999998</v>
      </c>
      <c r="HL32" s="166">
        <v>0</v>
      </c>
      <c r="HM32" s="166">
        <v>71.136099999999999</v>
      </c>
      <c r="HN32" s="166">
        <v>70.313299999999998</v>
      </c>
      <c r="HO32" s="166">
        <v>-23.102900000000002</v>
      </c>
      <c r="HP32" s="166">
        <v>-22.767600000000002</v>
      </c>
      <c r="HQ32" s="166">
        <v>14.1204</v>
      </c>
      <c r="HR32" s="166">
        <v>13.999499999999999</v>
      </c>
      <c r="HS32" s="166">
        <v>-21.497299999999999</v>
      </c>
      <c r="HT32" s="166">
        <v>-22.196300000000001</v>
      </c>
      <c r="HU32" s="166">
        <v>-18</v>
      </c>
      <c r="HV32" s="166">
        <v>-18.07</v>
      </c>
      <c r="HW32" s="166">
        <v>69.3</v>
      </c>
      <c r="HX32" s="166">
        <v>69.5</v>
      </c>
      <c r="HY32" s="166">
        <v>20.9407</v>
      </c>
      <c r="HZ32" s="166">
        <v>-76.88</v>
      </c>
      <c r="IA32" s="166">
        <v>-416.75200000000001</v>
      </c>
      <c r="IB32" s="166">
        <v>80.886799999999994</v>
      </c>
      <c r="IC32" s="166">
        <v>80.362499999999997</v>
      </c>
      <c r="ID32" s="166">
        <v>9.9</v>
      </c>
      <c r="IE32" s="166">
        <v>61</v>
      </c>
      <c r="IF32" s="166">
        <v>-13.9</v>
      </c>
      <c r="IG32" s="166">
        <v>-13.1</v>
      </c>
      <c r="IH32" s="166">
        <v>1.8072999999999999</v>
      </c>
      <c r="II32" s="166">
        <v>1.52</v>
      </c>
      <c r="IJ32" s="166">
        <v>55.902200000000001</v>
      </c>
      <c r="IK32" s="166">
        <v>54.270200000000003</v>
      </c>
      <c r="IL32" s="166">
        <v>187.745</v>
      </c>
      <c r="IM32" s="166">
        <v>91.465199999999996</v>
      </c>
      <c r="IN32" s="166">
        <v>143.6095</v>
      </c>
      <c r="IO32" s="166">
        <v>-88.546700000000001</v>
      </c>
      <c r="IP32" s="166">
        <v>78.096100000000007</v>
      </c>
      <c r="IQ32" s="166">
        <v>-165.1893</v>
      </c>
      <c r="IR32" s="166">
        <v>-37.566699999999997</v>
      </c>
      <c r="IS32" s="166">
        <v>-84.865899999999996</v>
      </c>
      <c r="IT32" s="166">
        <v>179.53110000000001</v>
      </c>
      <c r="IU32" s="166">
        <v>178.55439999999999</v>
      </c>
      <c r="IV32" s="166">
        <v>166.31309999999999</v>
      </c>
      <c r="IW32" s="166">
        <v>-170.53880000000001</v>
      </c>
      <c r="IX32" s="166">
        <v>38.4161</v>
      </c>
      <c r="IY32" s="166">
        <v>-129.03749999999999</v>
      </c>
      <c r="IZ32" s="166">
        <v>130.2799</v>
      </c>
      <c r="JA32" s="166">
        <v>-10.520899999999999</v>
      </c>
      <c r="JB32" s="167"/>
      <c r="JC32" s="166">
        <v>23.04</v>
      </c>
      <c r="JD32" s="166">
        <v>1.103</v>
      </c>
      <c r="JE32" s="166">
        <v>1.08</v>
      </c>
      <c r="JF32" s="166">
        <v>-22.48</v>
      </c>
      <c r="JG32" s="167"/>
      <c r="JH32" s="167"/>
      <c r="JI32" s="166">
        <v>-2.9000000000000001E-2</v>
      </c>
      <c r="JJ32" s="166">
        <v>-14.6471</v>
      </c>
      <c r="JK32" s="166">
        <v>-2.1377999999999999</v>
      </c>
      <c r="JL32" s="166">
        <v>-12.8</v>
      </c>
      <c r="JM32" s="166">
        <v>18.792999999999999</v>
      </c>
      <c r="JN32" s="166">
        <v>19.481000000000002</v>
      </c>
      <c r="JO32" s="166">
        <v>11.2094</v>
      </c>
      <c r="JP32" s="167"/>
      <c r="JQ32" s="167"/>
      <c r="JR32" s="166">
        <v>68.598500000000001</v>
      </c>
      <c r="JS32" s="166">
        <v>68.896900000000002</v>
      </c>
      <c r="JT32" s="167"/>
      <c r="JU32" s="166">
        <v>-60.8</v>
      </c>
      <c r="JV32" s="166">
        <v>18.4651</v>
      </c>
      <c r="JW32" s="166">
        <v>8.84</v>
      </c>
      <c r="JX32" s="167"/>
      <c r="JY32" s="166">
        <v>-9.1014999999999997</v>
      </c>
      <c r="JZ32" s="166">
        <v>46.808999999999997</v>
      </c>
      <c r="KA32" s="166">
        <v>17.655999999999999</v>
      </c>
      <c r="KB32" s="166">
        <v>-9.5596999999999994</v>
      </c>
      <c r="KC32" s="166">
        <v>-46.3872</v>
      </c>
      <c r="KD32" s="166">
        <v>4.6135999999999999</v>
      </c>
      <c r="KE32" s="166">
        <v>40.763199999999998</v>
      </c>
      <c r="KF32" s="166">
        <v>52.5</v>
      </c>
      <c r="KG32" s="166">
        <v>-52.4</v>
      </c>
      <c r="KH32" s="166">
        <v>-180.9297</v>
      </c>
      <c r="KI32" s="166">
        <v>207.81010000000001</v>
      </c>
    </row>
    <row r="33" spans="1:295" ht="18" customHeight="1" x14ac:dyDescent="0.3">
      <c r="A33" s="161" t="s">
        <v>54</v>
      </c>
      <c r="B33" s="161" t="s">
        <v>807</v>
      </c>
      <c r="C33" s="162">
        <v>0</v>
      </c>
      <c r="D33" s="162">
        <v>20.677199999999999</v>
      </c>
      <c r="E33" s="162">
        <v>-24.8887</v>
      </c>
      <c r="F33" s="162">
        <v>-35.429000000000002</v>
      </c>
      <c r="G33" s="162">
        <v>16.691800000000001</v>
      </c>
      <c r="H33" s="163"/>
      <c r="I33" s="162">
        <v>53.434100000000001</v>
      </c>
      <c r="J33" s="162">
        <v>-85.711299999999994</v>
      </c>
      <c r="K33" s="162">
        <v>68.161600000000007</v>
      </c>
      <c r="L33" s="162">
        <v>34.410899999999998</v>
      </c>
      <c r="M33" s="162">
        <v>33.475200000000001</v>
      </c>
      <c r="N33" s="162">
        <v>-6.66</v>
      </c>
      <c r="O33" s="162">
        <v>-66.608999999999995</v>
      </c>
      <c r="P33" s="162">
        <v>61.6</v>
      </c>
      <c r="Q33" s="162">
        <v>21.527999999999999</v>
      </c>
      <c r="R33" s="162">
        <v>-61.6</v>
      </c>
      <c r="S33" s="162">
        <v>11.666499999999999</v>
      </c>
      <c r="T33" s="162">
        <v>39.623800000000003</v>
      </c>
      <c r="U33" s="162">
        <v>14.2173</v>
      </c>
      <c r="V33" s="162">
        <v>14.848100000000001</v>
      </c>
      <c r="W33" s="162">
        <v>24.3932</v>
      </c>
      <c r="X33" s="162">
        <v>18.762899999999998</v>
      </c>
      <c r="Y33" s="162">
        <v>4.9863</v>
      </c>
      <c r="Z33" s="162">
        <v>7.9166999999999996</v>
      </c>
      <c r="AA33" s="163"/>
      <c r="AB33" s="163"/>
      <c r="AC33" s="163"/>
      <c r="AD33" s="162">
        <v>-55.35</v>
      </c>
      <c r="AE33" s="163"/>
      <c r="AF33" s="162">
        <v>6.66</v>
      </c>
      <c r="AG33" s="162">
        <v>66</v>
      </c>
      <c r="AH33" s="162">
        <v>26.928000000000001</v>
      </c>
      <c r="AI33" s="162">
        <v>0.26700000000000002</v>
      </c>
      <c r="AJ33" s="162">
        <v>-54.97</v>
      </c>
      <c r="AK33" s="162">
        <v>-55.21</v>
      </c>
      <c r="AL33" s="162">
        <v>-36.97</v>
      </c>
      <c r="AM33" s="162">
        <v>54.36</v>
      </c>
      <c r="AN33" s="162">
        <v>55.75</v>
      </c>
      <c r="AO33" s="162">
        <v>19.962900000000001</v>
      </c>
      <c r="AP33" s="162">
        <v>-4.7731000000000003</v>
      </c>
      <c r="AQ33" s="162">
        <v>69.399000000000001</v>
      </c>
      <c r="AR33" s="162">
        <v>72.4589</v>
      </c>
      <c r="AS33" s="162">
        <v>50.947800000000001</v>
      </c>
      <c r="AT33" s="162">
        <v>-48.627200000000002</v>
      </c>
      <c r="AU33" s="162">
        <v>-49.412100000000002</v>
      </c>
      <c r="AV33" s="162">
        <v>30.2057</v>
      </c>
      <c r="AW33" s="162">
        <v>28.691600000000001</v>
      </c>
      <c r="AX33" s="162">
        <v>77.696399999999997</v>
      </c>
      <c r="AY33" s="162">
        <v>79.437799999999996</v>
      </c>
      <c r="AZ33" s="162">
        <v>11.008900000000001</v>
      </c>
      <c r="BA33" s="162">
        <v>59.6877</v>
      </c>
      <c r="BB33" s="162">
        <v>-651.94269999999995</v>
      </c>
      <c r="BC33" s="162">
        <v>25.450199999999999</v>
      </c>
      <c r="BD33" s="162">
        <v>-12.1</v>
      </c>
      <c r="BE33" s="162">
        <v>-12.6</v>
      </c>
      <c r="BF33" s="162">
        <v>56.081699999999998</v>
      </c>
      <c r="BG33" s="162">
        <v>54.966200000000001</v>
      </c>
      <c r="BH33" s="162">
        <v>-4.2526999999999999</v>
      </c>
      <c r="BI33" s="163"/>
      <c r="BJ33" s="162">
        <v>-111.1755</v>
      </c>
      <c r="BK33" s="162">
        <v>4.1746999999999996</v>
      </c>
      <c r="BL33" s="162">
        <v>8.3130000000000006</v>
      </c>
      <c r="BM33" s="162">
        <v>5.7064000000000004</v>
      </c>
      <c r="BN33" s="162">
        <v>701.95600000000002</v>
      </c>
      <c r="BO33" s="162">
        <v>191.29</v>
      </c>
      <c r="BP33" s="162">
        <v>190.5575</v>
      </c>
      <c r="BQ33" s="162">
        <v>-673.1866</v>
      </c>
      <c r="BR33" s="162">
        <v>684.87570000000005</v>
      </c>
      <c r="BS33" s="163"/>
      <c r="BT33" s="162">
        <v>-76.5501</v>
      </c>
      <c r="BU33" s="162">
        <v>78.007300000000001</v>
      </c>
      <c r="BV33" s="162">
        <v>97.240799999999993</v>
      </c>
      <c r="BW33" s="162">
        <v>26.13</v>
      </c>
      <c r="BX33" s="162">
        <v>36.4</v>
      </c>
      <c r="BY33" s="162">
        <v>79.64</v>
      </c>
      <c r="BZ33" s="162">
        <v>88.56</v>
      </c>
      <c r="CA33" s="162">
        <v>1.7456</v>
      </c>
      <c r="CB33" s="162">
        <v>2.1475</v>
      </c>
      <c r="CC33" s="162">
        <v>60.266500000000001</v>
      </c>
      <c r="CD33" s="162">
        <v>61.3367</v>
      </c>
      <c r="CE33" s="162">
        <v>32.308599999999998</v>
      </c>
      <c r="CF33" s="162">
        <v>-131.18109999999999</v>
      </c>
      <c r="CG33" s="162">
        <v>-131.07419999999999</v>
      </c>
      <c r="CH33" s="162">
        <v>21.100899999999999</v>
      </c>
      <c r="CI33" s="163"/>
      <c r="CJ33" s="163"/>
      <c r="CK33" s="163"/>
      <c r="CL33" s="162">
        <v>110.1</v>
      </c>
      <c r="CM33" s="162">
        <v>99.5</v>
      </c>
      <c r="CN33" s="162">
        <v>-16.79</v>
      </c>
      <c r="CO33" s="162">
        <v>54.604999999999997</v>
      </c>
      <c r="CP33" s="162">
        <v>52.956299999999999</v>
      </c>
      <c r="CQ33" s="162">
        <v>53.712800000000001</v>
      </c>
      <c r="CR33" s="162">
        <v>-26.11</v>
      </c>
      <c r="CS33" s="162">
        <v>-24.8368</v>
      </c>
      <c r="CT33" s="162">
        <v>90.9268</v>
      </c>
      <c r="CU33" s="162">
        <v>-119.02290000000001</v>
      </c>
      <c r="CV33" s="162">
        <v>101.5663</v>
      </c>
      <c r="CW33" s="162">
        <v>12.969799999999999</v>
      </c>
      <c r="CX33" s="162">
        <v>73.58</v>
      </c>
      <c r="CY33" s="162">
        <v>38.950000000000003</v>
      </c>
      <c r="CZ33" s="162">
        <v>53.444800000000001</v>
      </c>
      <c r="DA33" s="162">
        <v>50.541699999999999</v>
      </c>
      <c r="DB33" s="163"/>
      <c r="DC33" s="162">
        <v>-3.8935</v>
      </c>
      <c r="DD33" s="163"/>
      <c r="DE33" s="163"/>
      <c r="DF33" s="162">
        <v>-144.76140000000001</v>
      </c>
      <c r="DG33" s="163"/>
      <c r="DH33" s="162">
        <v>-53.177500000000002</v>
      </c>
      <c r="DI33" s="163"/>
      <c r="DJ33" s="162">
        <v>-251.4</v>
      </c>
      <c r="DK33" s="162">
        <v>29.160499999999999</v>
      </c>
      <c r="DL33" s="162">
        <v>65.927099999999996</v>
      </c>
      <c r="DM33" s="162">
        <v>77.036600000000007</v>
      </c>
      <c r="DN33" s="163"/>
      <c r="DO33" s="162">
        <v>65.510000000000005</v>
      </c>
      <c r="DP33" s="162">
        <v>-11.14</v>
      </c>
      <c r="DQ33" s="162">
        <v>65.875</v>
      </c>
      <c r="DR33" s="162">
        <v>144.08320000000001</v>
      </c>
      <c r="DS33" s="162">
        <v>-41.23</v>
      </c>
      <c r="DT33" s="163"/>
      <c r="DU33" s="162">
        <v>81.459999999999994</v>
      </c>
      <c r="DV33" s="162">
        <v>78.59</v>
      </c>
      <c r="DW33" s="162">
        <v>144.67269999999999</v>
      </c>
      <c r="DX33" s="162">
        <v>142.10910000000001</v>
      </c>
      <c r="DY33" s="162">
        <v>38.711300000000001</v>
      </c>
      <c r="DZ33" s="162">
        <v>35.236400000000003</v>
      </c>
      <c r="EA33" s="162">
        <v>277.28960000000001</v>
      </c>
      <c r="EB33" s="162">
        <v>229.1191</v>
      </c>
      <c r="EC33" s="162">
        <v>221.87889999999999</v>
      </c>
      <c r="ED33" s="162">
        <v>224.07329999999999</v>
      </c>
      <c r="EE33" s="162">
        <v>98.158600000000007</v>
      </c>
      <c r="EF33" s="162">
        <v>82.563500000000005</v>
      </c>
      <c r="EG33" s="162">
        <v>-26.824000000000002</v>
      </c>
      <c r="EH33" s="162">
        <v>682.16279999999995</v>
      </c>
      <c r="EI33" s="162">
        <v>2.9799000000000002</v>
      </c>
      <c r="EJ33" s="163"/>
      <c r="EK33" s="162">
        <v>-35.479100000000003</v>
      </c>
      <c r="EL33" s="162">
        <v>-32.616799999999998</v>
      </c>
      <c r="EM33" s="162">
        <v>0</v>
      </c>
      <c r="EN33" s="162">
        <v>-30.739000000000001</v>
      </c>
      <c r="EO33" s="163"/>
      <c r="EP33" s="162">
        <v>159.804</v>
      </c>
      <c r="EQ33" s="162">
        <v>-43.9604</v>
      </c>
      <c r="ER33" s="162">
        <v>-45.315899999999999</v>
      </c>
      <c r="ES33" s="162">
        <v>-40.7303</v>
      </c>
      <c r="ET33" s="162">
        <v>14.02</v>
      </c>
      <c r="EU33" s="162">
        <v>-21.05</v>
      </c>
      <c r="EV33" s="162">
        <v>118.5</v>
      </c>
      <c r="EW33" s="162">
        <v>13.886100000000001</v>
      </c>
      <c r="EX33" s="162">
        <v>-116.974</v>
      </c>
      <c r="EY33" s="162">
        <v>-36.326500000000003</v>
      </c>
      <c r="EZ33" s="162">
        <v>-35.829700000000003</v>
      </c>
      <c r="FA33" s="162">
        <v>6.1117999999999997</v>
      </c>
      <c r="FB33" s="162">
        <v>-79.419399999999996</v>
      </c>
      <c r="FC33" s="162">
        <v>45.740200000000002</v>
      </c>
      <c r="FD33" s="162">
        <v>24.322099999999999</v>
      </c>
      <c r="FE33" s="163"/>
      <c r="FF33" s="162">
        <v>23.773199999999999</v>
      </c>
      <c r="FG33" s="162">
        <v>41.478400000000001</v>
      </c>
      <c r="FH33" s="162">
        <v>41.475299999999997</v>
      </c>
      <c r="FI33" s="162">
        <v>40.046199999999999</v>
      </c>
      <c r="FJ33" s="162">
        <v>-3.3491</v>
      </c>
      <c r="FK33" s="162">
        <v>-3.5165999999999999</v>
      </c>
      <c r="FL33" s="162">
        <v>145.18459999999999</v>
      </c>
      <c r="FM33" s="162">
        <v>-34.708300000000001</v>
      </c>
      <c r="FN33" s="162">
        <v>-34.656300000000002</v>
      </c>
      <c r="FO33" s="162">
        <v>99.245800000000003</v>
      </c>
      <c r="FP33" s="162">
        <v>116.57259999999999</v>
      </c>
      <c r="FQ33" s="162">
        <v>26.054500000000001</v>
      </c>
      <c r="FR33" s="162">
        <v>12.34</v>
      </c>
      <c r="FS33" s="162">
        <v>9.7786000000000008</v>
      </c>
      <c r="FT33" s="162">
        <v>1.0329999999999999</v>
      </c>
      <c r="FU33" s="162">
        <v>-5.47</v>
      </c>
      <c r="FV33" s="162">
        <v>13.66</v>
      </c>
      <c r="FW33" s="162">
        <v>26.965</v>
      </c>
      <c r="FX33" s="163"/>
      <c r="FY33" s="162">
        <v>-1.3859999999999999</v>
      </c>
      <c r="FZ33" s="162">
        <v>4.2859999999999996</v>
      </c>
      <c r="GA33" s="163"/>
      <c r="GB33" s="162">
        <v>26.32</v>
      </c>
      <c r="GC33" s="162">
        <v>-115.7563</v>
      </c>
      <c r="GD33" s="162">
        <v>-101.4907</v>
      </c>
      <c r="GE33" s="162">
        <v>21.03</v>
      </c>
      <c r="GF33" s="162">
        <v>83.386200000000002</v>
      </c>
      <c r="GG33" s="162">
        <v>21.7</v>
      </c>
      <c r="GH33" s="162">
        <v>-21.323499999999999</v>
      </c>
      <c r="GI33" s="162">
        <v>-1.036</v>
      </c>
      <c r="GJ33" s="162">
        <v>0</v>
      </c>
      <c r="GK33" s="162">
        <v>2.1545000000000001</v>
      </c>
      <c r="GL33" s="163"/>
      <c r="GM33" s="163"/>
      <c r="GN33" s="162">
        <v>-9.5829000000000004</v>
      </c>
      <c r="GO33" s="162">
        <v>-38.365600000000001</v>
      </c>
      <c r="GP33" s="162">
        <v>11.2643</v>
      </c>
      <c r="GQ33" s="162">
        <v>39.871899999999997</v>
      </c>
      <c r="GR33" s="162">
        <v>63.033700000000003</v>
      </c>
      <c r="GS33" s="162">
        <v>60.576900000000002</v>
      </c>
      <c r="GT33" s="162">
        <v>-136.81110000000001</v>
      </c>
      <c r="GU33" s="162">
        <v>-30.497199999999999</v>
      </c>
      <c r="GV33" s="162">
        <v>30.932500000000001</v>
      </c>
      <c r="GW33" s="162">
        <v>-68.821399999999997</v>
      </c>
      <c r="GX33" s="163"/>
      <c r="GY33" s="162">
        <v>15.1799</v>
      </c>
      <c r="GZ33" s="162">
        <v>14.7476</v>
      </c>
      <c r="HA33" s="162">
        <v>14</v>
      </c>
      <c r="HB33" s="162">
        <v>113.47369999999999</v>
      </c>
      <c r="HC33" s="162">
        <v>113.65430000000001</v>
      </c>
      <c r="HD33" s="162">
        <v>63.3</v>
      </c>
      <c r="HE33" s="162">
        <v>-66.150199999999998</v>
      </c>
      <c r="HF33" s="162">
        <v>-181.13990000000001</v>
      </c>
      <c r="HG33" s="162">
        <v>180.36869999999999</v>
      </c>
      <c r="HH33" s="162">
        <v>17.601400000000002</v>
      </c>
      <c r="HI33" s="162">
        <v>-110.6112</v>
      </c>
      <c r="HJ33" s="162">
        <v>-109.94840000000001</v>
      </c>
      <c r="HK33" s="162">
        <v>-16.605</v>
      </c>
      <c r="HL33" s="162">
        <v>0</v>
      </c>
      <c r="HM33" s="162">
        <v>65.103499999999997</v>
      </c>
      <c r="HN33" s="162">
        <v>64.418800000000005</v>
      </c>
      <c r="HO33" s="162">
        <v>-41.389099999999999</v>
      </c>
      <c r="HP33" s="162">
        <v>-40.384700000000002</v>
      </c>
      <c r="HQ33" s="162">
        <v>12.3955</v>
      </c>
      <c r="HR33" s="162">
        <v>12.252700000000001</v>
      </c>
      <c r="HS33" s="162">
        <v>-19.333500000000001</v>
      </c>
      <c r="HT33" s="162">
        <v>-19.148499999999999</v>
      </c>
      <c r="HU33" s="162">
        <v>6.49</v>
      </c>
      <c r="HV33" s="162">
        <v>6.62</v>
      </c>
      <c r="HW33" s="162">
        <v>73.099999999999994</v>
      </c>
      <c r="HX33" s="162">
        <v>72.900000000000006</v>
      </c>
      <c r="HY33" s="162">
        <v>21.002700000000001</v>
      </c>
      <c r="HZ33" s="162">
        <v>-78.8</v>
      </c>
      <c r="IA33" s="162">
        <v>-413.51889999999997</v>
      </c>
      <c r="IB33" s="162">
        <v>81.531000000000006</v>
      </c>
      <c r="IC33" s="162">
        <v>81.008799999999994</v>
      </c>
      <c r="ID33" s="162">
        <v>9.4</v>
      </c>
      <c r="IE33" s="162">
        <v>61.7</v>
      </c>
      <c r="IF33" s="162">
        <v>-12.2</v>
      </c>
      <c r="IG33" s="162">
        <v>-12.2</v>
      </c>
      <c r="IH33" s="162">
        <v>1.4835</v>
      </c>
      <c r="II33" s="162">
        <v>1.1873</v>
      </c>
      <c r="IJ33" s="162">
        <v>0</v>
      </c>
      <c r="IK33" s="162">
        <v>23.526399999999999</v>
      </c>
      <c r="IL33" s="162">
        <v>229.32820000000001</v>
      </c>
      <c r="IM33" s="162">
        <v>140.20519999999999</v>
      </c>
      <c r="IN33" s="162">
        <v>141.36529999999999</v>
      </c>
      <c r="IO33" s="162">
        <v>-133.46780000000001</v>
      </c>
      <c r="IP33" s="162">
        <v>134.14879999999999</v>
      </c>
      <c r="IQ33" s="162">
        <v>-128.68049999999999</v>
      </c>
      <c r="IR33" s="162">
        <v>-65.847200000000001</v>
      </c>
      <c r="IS33" s="162">
        <v>-132.62360000000001</v>
      </c>
      <c r="IT33" s="162">
        <v>144.83699999999999</v>
      </c>
      <c r="IU33" s="162">
        <v>145.678</v>
      </c>
      <c r="IV33" s="162">
        <v>130.92679999999999</v>
      </c>
      <c r="IW33" s="162">
        <v>-209.18700000000001</v>
      </c>
      <c r="IX33" s="162">
        <v>66.863600000000005</v>
      </c>
      <c r="IY33" s="162">
        <v>-142.44829999999999</v>
      </c>
      <c r="IZ33" s="162">
        <v>142.56120000000001</v>
      </c>
      <c r="JA33" s="162">
        <v>-11.68</v>
      </c>
      <c r="JB33" s="163"/>
      <c r="JC33" s="162">
        <v>22.8</v>
      </c>
      <c r="JD33" s="162">
        <v>1.222</v>
      </c>
      <c r="JE33" s="162">
        <v>1.218</v>
      </c>
      <c r="JF33" s="162">
        <v>-22.24</v>
      </c>
      <c r="JG33" s="163"/>
      <c r="JH33" s="163"/>
      <c r="JI33" s="162">
        <v>-2.9000000000000001E-2</v>
      </c>
      <c r="JJ33" s="162">
        <v>-18.5748</v>
      </c>
      <c r="JK33" s="162">
        <v>-3.3096999999999999</v>
      </c>
      <c r="JL33" s="162">
        <v>-8.6</v>
      </c>
      <c r="JM33" s="162">
        <v>25.48</v>
      </c>
      <c r="JN33" s="162">
        <v>26.838000000000001</v>
      </c>
      <c r="JO33" s="162">
        <v>11.148</v>
      </c>
      <c r="JP33" s="163"/>
      <c r="JQ33" s="163"/>
      <c r="JR33" s="162">
        <v>63.445</v>
      </c>
      <c r="JS33" s="162">
        <v>64.265600000000006</v>
      </c>
      <c r="JT33" s="163"/>
      <c r="JU33" s="162">
        <v>-60.3</v>
      </c>
      <c r="JV33" s="162">
        <v>20.0077</v>
      </c>
      <c r="JW33" s="162">
        <v>8.27</v>
      </c>
      <c r="JX33" s="163"/>
      <c r="JY33" s="162">
        <v>-5.1407999999999996</v>
      </c>
      <c r="JZ33" s="162">
        <v>45.7682</v>
      </c>
      <c r="KA33" s="162">
        <v>16.4602</v>
      </c>
      <c r="KB33" s="162">
        <v>-5.8178000000000001</v>
      </c>
      <c r="KC33" s="162">
        <v>-45.019399999999997</v>
      </c>
      <c r="KD33" s="162">
        <v>3.4386999999999999</v>
      </c>
      <c r="KE33" s="162">
        <v>40.718499999999999</v>
      </c>
      <c r="KF33" s="162">
        <v>52.7</v>
      </c>
      <c r="KG33" s="162">
        <v>-52.1</v>
      </c>
      <c r="KH33" s="162">
        <v>-164.17769999999999</v>
      </c>
      <c r="KI33" s="162">
        <v>203.3854</v>
      </c>
    </row>
    <row r="34" spans="1:295" ht="18" customHeight="1" x14ac:dyDescent="0.3">
      <c r="A34" s="161" t="s">
        <v>54</v>
      </c>
      <c r="B34" s="161" t="s">
        <v>808</v>
      </c>
      <c r="C34" s="164">
        <v>0</v>
      </c>
      <c r="D34" s="164">
        <v>20.157599999999999</v>
      </c>
      <c r="E34" s="164">
        <v>-24.1143</v>
      </c>
      <c r="F34" s="164">
        <v>-35.19</v>
      </c>
      <c r="G34" s="164">
        <v>16.2818</v>
      </c>
      <c r="H34" s="165"/>
      <c r="I34" s="164">
        <v>52.358899999999998</v>
      </c>
      <c r="J34" s="164">
        <v>-86.073499999999996</v>
      </c>
      <c r="K34" s="164">
        <v>66.274799999999999</v>
      </c>
      <c r="L34" s="164">
        <v>33.311</v>
      </c>
      <c r="M34" s="164">
        <v>32.210299999999997</v>
      </c>
      <c r="N34" s="164">
        <v>-13.32</v>
      </c>
      <c r="O34" s="164">
        <v>-63.957999999999998</v>
      </c>
      <c r="P34" s="164">
        <v>59.4</v>
      </c>
      <c r="Q34" s="164">
        <v>20.7</v>
      </c>
      <c r="R34" s="164">
        <v>-57.2</v>
      </c>
      <c r="S34" s="164">
        <v>9.2315000000000005</v>
      </c>
      <c r="T34" s="164">
        <v>38.064399999999999</v>
      </c>
      <c r="U34" s="164">
        <v>19.162400000000002</v>
      </c>
      <c r="V34" s="164">
        <v>19.1294</v>
      </c>
      <c r="W34" s="164">
        <v>32.482900000000001</v>
      </c>
      <c r="X34" s="164">
        <v>18.6873</v>
      </c>
      <c r="Y34" s="164">
        <v>5.633</v>
      </c>
      <c r="Z34" s="164">
        <v>8.5808</v>
      </c>
      <c r="AA34" s="165"/>
      <c r="AB34" s="165"/>
      <c r="AC34" s="165"/>
      <c r="AD34" s="164">
        <v>-55.94</v>
      </c>
      <c r="AE34" s="165"/>
      <c r="AF34" s="164">
        <v>13.32</v>
      </c>
      <c r="AG34" s="164">
        <v>61.6</v>
      </c>
      <c r="AH34" s="164">
        <v>27.913</v>
      </c>
      <c r="AI34" s="164">
        <v>0.27100000000000002</v>
      </c>
      <c r="AJ34" s="164">
        <v>-54.05</v>
      </c>
      <c r="AK34" s="164">
        <v>-54.24</v>
      </c>
      <c r="AL34" s="164">
        <v>-41.1</v>
      </c>
      <c r="AM34" s="164">
        <v>54.62</v>
      </c>
      <c r="AN34" s="164">
        <v>54.51</v>
      </c>
      <c r="AO34" s="164">
        <v>20.228999999999999</v>
      </c>
      <c r="AP34" s="164">
        <v>-4.8536999999999999</v>
      </c>
      <c r="AQ34" s="164">
        <v>69.523099999999999</v>
      </c>
      <c r="AR34" s="164">
        <v>70.951099999999997</v>
      </c>
      <c r="AS34" s="164">
        <v>55.658700000000003</v>
      </c>
      <c r="AT34" s="164">
        <v>-42.866900000000001</v>
      </c>
      <c r="AU34" s="164">
        <v>-44.6434</v>
      </c>
      <c r="AV34" s="164">
        <v>27.320399999999999</v>
      </c>
      <c r="AW34" s="164">
        <v>21.918399999999998</v>
      </c>
      <c r="AX34" s="164">
        <v>79.169899999999998</v>
      </c>
      <c r="AY34" s="164">
        <v>83.590599999999995</v>
      </c>
      <c r="AZ34" s="164">
        <v>9.9619999999999997</v>
      </c>
      <c r="BA34" s="164">
        <v>51.1663</v>
      </c>
      <c r="BB34" s="164">
        <v>-666.78440000000001</v>
      </c>
      <c r="BC34" s="164">
        <v>25.687000000000001</v>
      </c>
      <c r="BD34" s="164">
        <v>-12.2</v>
      </c>
      <c r="BE34" s="164">
        <v>-12.7</v>
      </c>
      <c r="BF34" s="164">
        <v>50.312399999999997</v>
      </c>
      <c r="BG34" s="164">
        <v>48.465400000000002</v>
      </c>
      <c r="BH34" s="164">
        <v>-4.2464000000000004</v>
      </c>
      <c r="BI34" s="165"/>
      <c r="BJ34" s="164">
        <v>-103.556</v>
      </c>
      <c r="BK34" s="164">
        <v>3.1457999999999999</v>
      </c>
      <c r="BL34" s="164">
        <v>7.9537000000000004</v>
      </c>
      <c r="BM34" s="164">
        <v>5.4311999999999996</v>
      </c>
      <c r="BN34" s="164">
        <v>718.34450000000004</v>
      </c>
      <c r="BO34" s="164">
        <v>208.38030000000001</v>
      </c>
      <c r="BP34" s="164">
        <v>208.25819999999999</v>
      </c>
      <c r="BQ34" s="164">
        <v>-743.9547</v>
      </c>
      <c r="BR34" s="164">
        <v>688.69110000000001</v>
      </c>
      <c r="BS34" s="165"/>
      <c r="BT34" s="164">
        <v>-24.9529</v>
      </c>
      <c r="BU34" s="164">
        <v>27.602</v>
      </c>
      <c r="BV34" s="164">
        <v>96.033199999999994</v>
      </c>
      <c r="BW34" s="164">
        <v>25.92</v>
      </c>
      <c r="BX34" s="164">
        <v>35.590000000000003</v>
      </c>
      <c r="BY34" s="164">
        <v>77.98</v>
      </c>
      <c r="BZ34" s="164">
        <v>87.59</v>
      </c>
      <c r="CA34" s="164">
        <v>0.67400000000000004</v>
      </c>
      <c r="CB34" s="164">
        <v>1.0758000000000001</v>
      </c>
      <c r="CC34" s="164">
        <v>49.360700000000001</v>
      </c>
      <c r="CD34" s="164">
        <v>50.671999999999997</v>
      </c>
      <c r="CE34" s="164">
        <v>34.937899999999999</v>
      </c>
      <c r="CF34" s="164">
        <v>-126.2103</v>
      </c>
      <c r="CG34" s="164">
        <v>-126.6366</v>
      </c>
      <c r="CH34" s="164">
        <v>20.602900000000002</v>
      </c>
      <c r="CI34" s="165"/>
      <c r="CJ34" s="165"/>
      <c r="CK34" s="165"/>
      <c r="CL34" s="164">
        <v>109.5</v>
      </c>
      <c r="CM34" s="164">
        <v>100.1</v>
      </c>
      <c r="CN34" s="164">
        <v>-16.75</v>
      </c>
      <c r="CO34" s="164">
        <v>56.5792</v>
      </c>
      <c r="CP34" s="164">
        <v>54.215000000000003</v>
      </c>
      <c r="CQ34" s="164">
        <v>54.328400000000002</v>
      </c>
      <c r="CR34" s="164">
        <v>-22.844999999999999</v>
      </c>
      <c r="CS34" s="164">
        <v>-23.1937</v>
      </c>
      <c r="CT34" s="164">
        <v>107.4109</v>
      </c>
      <c r="CU34" s="164">
        <v>-138.1344</v>
      </c>
      <c r="CV34" s="164">
        <v>119.5312</v>
      </c>
      <c r="CW34" s="164">
        <v>12.611499999999999</v>
      </c>
      <c r="CX34" s="164">
        <v>71.680000000000007</v>
      </c>
      <c r="CY34" s="164">
        <v>37.700000000000003</v>
      </c>
      <c r="CZ34" s="164">
        <v>53.444800000000001</v>
      </c>
      <c r="DA34" s="164">
        <v>50.541699999999999</v>
      </c>
      <c r="DB34" s="165"/>
      <c r="DC34" s="164">
        <v>-3.7679</v>
      </c>
      <c r="DD34" s="165"/>
      <c r="DE34" s="165"/>
      <c r="DF34" s="164">
        <v>-171.3991</v>
      </c>
      <c r="DG34" s="165"/>
      <c r="DH34" s="164">
        <v>-52.701700000000002</v>
      </c>
      <c r="DI34" s="165"/>
      <c r="DJ34" s="164">
        <v>-244.4</v>
      </c>
      <c r="DK34" s="164">
        <v>27.990400000000001</v>
      </c>
      <c r="DL34" s="165"/>
      <c r="DM34" s="164">
        <v>78.915199999999999</v>
      </c>
      <c r="DN34" s="164">
        <v>93.768299999999996</v>
      </c>
      <c r="DO34" s="165"/>
      <c r="DP34" s="164">
        <v>-12.08</v>
      </c>
      <c r="DQ34" s="164">
        <v>66.572500000000005</v>
      </c>
      <c r="DR34" s="164">
        <v>168.97460000000001</v>
      </c>
      <c r="DS34" s="164">
        <v>-39.21</v>
      </c>
      <c r="DT34" s="165"/>
      <c r="DU34" s="164">
        <v>78.94</v>
      </c>
      <c r="DV34" s="164">
        <v>75.989999999999995</v>
      </c>
      <c r="DW34" s="164">
        <v>168.8</v>
      </c>
      <c r="DX34" s="164">
        <v>164</v>
      </c>
      <c r="DY34" s="164">
        <v>45.484699999999997</v>
      </c>
      <c r="DZ34" s="164">
        <v>45.081800000000001</v>
      </c>
      <c r="EA34" s="164">
        <v>291.63130000000001</v>
      </c>
      <c r="EB34" s="164">
        <v>244.1189</v>
      </c>
      <c r="EC34" s="164">
        <v>238.8715</v>
      </c>
      <c r="ED34" s="164">
        <v>241.71879999999999</v>
      </c>
      <c r="EE34" s="164">
        <v>72.039900000000003</v>
      </c>
      <c r="EF34" s="164">
        <v>55.486600000000003</v>
      </c>
      <c r="EG34" s="164">
        <v>-28.279</v>
      </c>
      <c r="EH34" s="164">
        <v>751.74329999999998</v>
      </c>
      <c r="EI34" s="164">
        <v>17.340399999999999</v>
      </c>
      <c r="EJ34" s="165"/>
      <c r="EK34" s="164">
        <v>-34.843699999999998</v>
      </c>
      <c r="EL34" s="164">
        <v>-31.923300000000001</v>
      </c>
      <c r="EM34" s="164">
        <v>23.594799999999999</v>
      </c>
      <c r="EN34" s="164">
        <v>-28.813500000000001</v>
      </c>
      <c r="EO34" s="165"/>
      <c r="EP34" s="164">
        <v>53.808</v>
      </c>
      <c r="EQ34" s="164">
        <v>-21.3032</v>
      </c>
      <c r="ER34" s="164">
        <v>-21.654399999999999</v>
      </c>
      <c r="ES34" s="164">
        <v>-15.6035</v>
      </c>
      <c r="ET34" s="164">
        <v>4.37</v>
      </c>
      <c r="EU34" s="164">
        <v>-25.62</v>
      </c>
      <c r="EV34" s="164">
        <v>1</v>
      </c>
      <c r="EW34" s="164">
        <v>13.6258</v>
      </c>
      <c r="EX34" s="164">
        <v>-111.41549999999999</v>
      </c>
      <c r="EY34" s="164">
        <v>-37.4741</v>
      </c>
      <c r="EZ34" s="164">
        <v>-35.8996</v>
      </c>
      <c r="FA34" s="164">
        <v>6.5888999999999998</v>
      </c>
      <c r="FB34" s="164">
        <v>-54.033299999999997</v>
      </c>
      <c r="FC34" s="164">
        <v>18.640599999999999</v>
      </c>
      <c r="FD34" s="164">
        <v>24.643599999999999</v>
      </c>
      <c r="FE34" s="165"/>
      <c r="FF34" s="164">
        <v>24.564499999999999</v>
      </c>
      <c r="FG34" s="164">
        <v>41.216799999999999</v>
      </c>
      <c r="FH34" s="164">
        <v>42.016599999999997</v>
      </c>
      <c r="FI34" s="164">
        <v>39.622199999999999</v>
      </c>
      <c r="FJ34" s="164">
        <v>0.16750000000000001</v>
      </c>
      <c r="FK34" s="164">
        <v>1.8420000000000001</v>
      </c>
      <c r="FL34" s="164">
        <v>152.55269999999999</v>
      </c>
      <c r="FM34" s="164">
        <v>-44.157299999999999</v>
      </c>
      <c r="FN34" s="164">
        <v>-44.2258</v>
      </c>
      <c r="FO34" s="164">
        <v>106.485</v>
      </c>
      <c r="FP34" s="164">
        <v>118.4156</v>
      </c>
      <c r="FQ34" s="164">
        <v>29.7606</v>
      </c>
      <c r="FR34" s="164">
        <v>14.44</v>
      </c>
      <c r="FS34" s="164">
        <v>9.4710000000000001</v>
      </c>
      <c r="FT34" s="164">
        <v>0.98660000000000003</v>
      </c>
      <c r="FU34" s="164">
        <v>-5.08</v>
      </c>
      <c r="FV34" s="164">
        <v>14.24</v>
      </c>
      <c r="FW34" s="164">
        <v>29.956900000000001</v>
      </c>
      <c r="FX34" s="165"/>
      <c r="FY34" s="164">
        <v>-1.8049999999999999</v>
      </c>
      <c r="FZ34" s="164">
        <v>4.3630000000000004</v>
      </c>
      <c r="GA34" s="165"/>
      <c r="GB34" s="164">
        <v>27.67</v>
      </c>
      <c r="GC34" s="164">
        <v>-119.7437</v>
      </c>
      <c r="GD34" s="164">
        <v>-104.1815</v>
      </c>
      <c r="GE34" s="164">
        <v>21.05</v>
      </c>
      <c r="GF34" s="164">
        <v>82.545599999999993</v>
      </c>
      <c r="GG34" s="164">
        <v>21.3</v>
      </c>
      <c r="GH34" s="164">
        <v>-22.405200000000001</v>
      </c>
      <c r="GI34" s="164">
        <v>-0.51690000000000003</v>
      </c>
      <c r="GJ34" s="164">
        <v>0</v>
      </c>
      <c r="GK34" s="164">
        <v>2.1665000000000001</v>
      </c>
      <c r="GL34" s="165"/>
      <c r="GM34" s="165"/>
      <c r="GN34" s="164">
        <v>-8.9222000000000001</v>
      </c>
      <c r="GO34" s="164">
        <v>-38.984999999999999</v>
      </c>
      <c r="GP34" s="164">
        <v>11.5915</v>
      </c>
      <c r="GQ34" s="164">
        <v>40.280900000000003</v>
      </c>
      <c r="GR34" s="164">
        <v>63.073700000000002</v>
      </c>
      <c r="GS34" s="164">
        <v>64.250500000000002</v>
      </c>
      <c r="GT34" s="164">
        <v>-140.4084</v>
      </c>
      <c r="GU34" s="164">
        <v>-31.167300000000001</v>
      </c>
      <c r="GV34" s="164">
        <v>31.022300000000001</v>
      </c>
      <c r="GW34" s="164">
        <v>-68.399600000000007</v>
      </c>
      <c r="GX34" s="164">
        <v>12.177099999999999</v>
      </c>
      <c r="GY34" s="164">
        <v>14.8369</v>
      </c>
      <c r="GZ34" s="164">
        <v>14.578900000000001</v>
      </c>
      <c r="HA34" s="165"/>
      <c r="HB34" s="164">
        <v>118.7283</v>
      </c>
      <c r="HC34" s="164">
        <v>117.3168</v>
      </c>
      <c r="HD34" s="164">
        <v>36</v>
      </c>
      <c r="HE34" s="164">
        <v>-34.441699999999997</v>
      </c>
      <c r="HF34" s="164">
        <v>-143.81479999999999</v>
      </c>
      <c r="HG34" s="164">
        <v>143.55250000000001</v>
      </c>
      <c r="HH34" s="164">
        <v>0</v>
      </c>
      <c r="HI34" s="164">
        <v>-112.6435</v>
      </c>
      <c r="HJ34" s="164">
        <v>-113.9907</v>
      </c>
      <c r="HK34" s="164">
        <v>-16.341000000000001</v>
      </c>
      <c r="HL34" s="164">
        <v>0</v>
      </c>
      <c r="HM34" s="164">
        <v>73.398200000000003</v>
      </c>
      <c r="HN34" s="164">
        <v>72.181100000000001</v>
      </c>
      <c r="HO34" s="165"/>
      <c r="HP34" s="165"/>
      <c r="HQ34" s="164">
        <v>11.5715</v>
      </c>
      <c r="HR34" s="164">
        <v>11.5276</v>
      </c>
      <c r="HS34" s="164">
        <v>-20.560300000000002</v>
      </c>
      <c r="HT34" s="164">
        <v>-19.239100000000001</v>
      </c>
      <c r="HU34" s="164">
        <v>-2.1</v>
      </c>
      <c r="HV34" s="164">
        <v>-2.19</v>
      </c>
      <c r="HW34" s="164">
        <v>84</v>
      </c>
      <c r="HX34" s="164">
        <v>84.2</v>
      </c>
      <c r="HY34" s="164">
        <v>21.064599999999999</v>
      </c>
      <c r="HZ34" s="164">
        <v>-77.52</v>
      </c>
      <c r="IA34" s="164">
        <v>-418.5428</v>
      </c>
      <c r="IB34" s="164">
        <v>79.007000000000005</v>
      </c>
      <c r="IC34" s="164">
        <v>77.936899999999994</v>
      </c>
      <c r="ID34" s="164">
        <v>8.8000000000000007</v>
      </c>
      <c r="IE34" s="164">
        <v>69.599999999999994</v>
      </c>
      <c r="IF34" s="164">
        <v>-10.5</v>
      </c>
      <c r="IG34" s="164">
        <v>-10.5</v>
      </c>
      <c r="IH34" s="164">
        <v>1.8596999999999999</v>
      </c>
      <c r="II34" s="164">
        <v>1.5832999999999999</v>
      </c>
      <c r="IJ34" s="164">
        <v>0</v>
      </c>
      <c r="IK34" s="164">
        <v>4.5471000000000004</v>
      </c>
      <c r="IL34" s="164">
        <v>233.70330000000001</v>
      </c>
      <c r="IM34" s="164">
        <v>138.41739999999999</v>
      </c>
      <c r="IN34" s="164">
        <v>141.10640000000001</v>
      </c>
      <c r="IO34" s="164">
        <v>-132.24270000000001</v>
      </c>
      <c r="IP34" s="164">
        <v>126.9577</v>
      </c>
      <c r="IQ34" s="164">
        <v>-138.10140000000001</v>
      </c>
      <c r="IR34" s="164">
        <v>-60.0428</v>
      </c>
      <c r="IS34" s="164">
        <v>-128.46260000000001</v>
      </c>
      <c r="IT34" s="164">
        <v>155.05000000000001</v>
      </c>
      <c r="IU34" s="164">
        <v>155.05019999999999</v>
      </c>
      <c r="IV34" s="164">
        <v>143.6773</v>
      </c>
      <c r="IW34" s="164">
        <v>-214.14449999999999</v>
      </c>
      <c r="IX34" s="164">
        <v>62.823900000000002</v>
      </c>
      <c r="IY34" s="164">
        <v>-151.99420000000001</v>
      </c>
      <c r="IZ34" s="164">
        <v>152.2038</v>
      </c>
      <c r="JA34" s="164">
        <v>-10.4138</v>
      </c>
      <c r="JB34" s="165"/>
      <c r="JC34" s="164">
        <v>22.24</v>
      </c>
      <c r="JD34" s="164">
        <v>1.0820000000000001</v>
      </c>
      <c r="JE34" s="164">
        <v>1.083</v>
      </c>
      <c r="JF34" s="164">
        <v>-22.32</v>
      </c>
      <c r="JG34" s="165"/>
      <c r="JH34" s="165"/>
      <c r="JI34" s="164">
        <v>-2.9000000000000001E-2</v>
      </c>
      <c r="JJ34" s="164">
        <v>-21.474</v>
      </c>
      <c r="JK34" s="164">
        <v>-4.8019999999999996</v>
      </c>
      <c r="JL34" s="164">
        <v>-2.7</v>
      </c>
      <c r="JM34" s="164">
        <v>45.688000000000002</v>
      </c>
      <c r="JN34" s="164">
        <v>44.414000000000001</v>
      </c>
      <c r="JO34" s="165"/>
      <c r="JP34" s="164">
        <v>13.461600000000001</v>
      </c>
      <c r="JQ34" s="165"/>
      <c r="JR34" s="164">
        <v>70.036199999999994</v>
      </c>
      <c r="JS34" s="164">
        <v>71.626000000000005</v>
      </c>
      <c r="JT34" s="165"/>
      <c r="JU34" s="164">
        <v>-67.900000000000006</v>
      </c>
      <c r="JV34" s="164">
        <v>19.995999999999999</v>
      </c>
      <c r="JW34" s="164">
        <v>7.86</v>
      </c>
      <c r="JX34" s="165"/>
      <c r="JY34" s="164">
        <v>-5.3441999999999998</v>
      </c>
      <c r="JZ34" s="164">
        <v>44.774500000000003</v>
      </c>
      <c r="KA34" s="164">
        <v>15.3605</v>
      </c>
      <c r="KB34" s="164">
        <v>-6.2881</v>
      </c>
      <c r="KC34" s="164">
        <v>-43.724200000000003</v>
      </c>
      <c r="KD34" s="164">
        <v>3.4548000000000001</v>
      </c>
      <c r="KE34" s="164">
        <v>39.570399999999999</v>
      </c>
      <c r="KF34" s="164">
        <v>59.6</v>
      </c>
      <c r="KG34" s="164">
        <v>-58.7</v>
      </c>
      <c r="KH34" s="164">
        <v>-145.77539999999999</v>
      </c>
      <c r="KI34" s="164">
        <v>177.43109999999999</v>
      </c>
    </row>
    <row r="35" spans="1:295" ht="18" customHeight="1" x14ac:dyDescent="0.3">
      <c r="A35" s="161" t="s">
        <v>54</v>
      </c>
      <c r="B35" s="161" t="s">
        <v>809</v>
      </c>
      <c r="C35" s="164">
        <v>0</v>
      </c>
      <c r="D35" s="164">
        <v>19.436800000000002</v>
      </c>
      <c r="E35" s="164">
        <v>-23.107900000000001</v>
      </c>
      <c r="F35" s="164">
        <v>-35.7898</v>
      </c>
      <c r="G35" s="164">
        <v>17.043900000000001</v>
      </c>
      <c r="H35" s="165"/>
      <c r="I35" s="164">
        <v>51.756999999999998</v>
      </c>
      <c r="J35" s="164">
        <v>-82.855400000000003</v>
      </c>
      <c r="K35" s="164">
        <v>63.212299999999999</v>
      </c>
      <c r="L35" s="164">
        <v>31.934999999999999</v>
      </c>
      <c r="M35" s="164">
        <v>31.101400000000002</v>
      </c>
      <c r="N35" s="164">
        <v>-13.32</v>
      </c>
      <c r="O35" s="164">
        <v>-60.073</v>
      </c>
      <c r="P35" s="164">
        <v>55</v>
      </c>
      <c r="Q35" s="164">
        <v>18.216000000000001</v>
      </c>
      <c r="R35" s="164">
        <v>-55</v>
      </c>
      <c r="S35" s="164">
        <v>9.4893000000000001</v>
      </c>
      <c r="T35" s="164">
        <v>37.998800000000003</v>
      </c>
      <c r="U35" s="164">
        <v>18.861499999999999</v>
      </c>
      <c r="V35" s="164">
        <v>19.154599999999999</v>
      </c>
      <c r="W35" s="164">
        <v>31.515799999999999</v>
      </c>
      <c r="X35" s="164">
        <v>18.450099999999999</v>
      </c>
      <c r="Y35" s="164">
        <v>6.4781000000000004</v>
      </c>
      <c r="Z35" s="164">
        <v>8.4146999999999998</v>
      </c>
      <c r="AA35" s="165"/>
      <c r="AB35" s="165"/>
      <c r="AC35" s="165"/>
      <c r="AD35" s="164">
        <v>-55</v>
      </c>
      <c r="AE35" s="165"/>
      <c r="AF35" s="164">
        <v>13.32</v>
      </c>
      <c r="AG35" s="164">
        <v>59.4</v>
      </c>
      <c r="AH35" s="164">
        <v>26.408999999999999</v>
      </c>
      <c r="AI35" s="164">
        <v>0.26500000000000001</v>
      </c>
      <c r="AJ35" s="164">
        <v>-50.1</v>
      </c>
      <c r="AK35" s="164">
        <v>-50.39</v>
      </c>
      <c r="AL35" s="164">
        <v>-50.06</v>
      </c>
      <c r="AM35" s="164">
        <v>50.91</v>
      </c>
      <c r="AN35" s="164">
        <v>51.24</v>
      </c>
      <c r="AO35" s="164">
        <v>19.6172</v>
      </c>
      <c r="AP35" s="164">
        <v>-4.6291000000000002</v>
      </c>
      <c r="AQ35" s="164">
        <v>68.417000000000002</v>
      </c>
      <c r="AR35" s="164">
        <v>70.736500000000007</v>
      </c>
      <c r="AS35" s="164">
        <v>56.149099999999997</v>
      </c>
      <c r="AT35" s="164">
        <v>-42.866900000000001</v>
      </c>
      <c r="AU35" s="164">
        <v>-43.048099999999998</v>
      </c>
      <c r="AV35" s="164">
        <v>10.573700000000001</v>
      </c>
      <c r="AW35" s="164">
        <v>11.024900000000001</v>
      </c>
      <c r="AX35" s="164">
        <v>79.973699999999994</v>
      </c>
      <c r="AY35" s="164">
        <v>81.983000000000004</v>
      </c>
      <c r="AZ35" s="164">
        <v>7.8681999999999999</v>
      </c>
      <c r="BA35" s="164">
        <v>41.880200000000002</v>
      </c>
      <c r="BB35" s="164">
        <v>-638.82209999999998</v>
      </c>
      <c r="BC35" s="164">
        <v>9.91</v>
      </c>
      <c r="BD35" s="164">
        <v>-4.5999999999999996</v>
      </c>
      <c r="BE35" s="164">
        <v>-4.5999999999999996</v>
      </c>
      <c r="BF35" s="164">
        <v>49.642000000000003</v>
      </c>
      <c r="BG35" s="164">
        <v>48.316099999999999</v>
      </c>
      <c r="BH35" s="164">
        <v>-4.6313000000000004</v>
      </c>
      <c r="BI35" s="165"/>
      <c r="BJ35" s="164">
        <v>-97.229500000000002</v>
      </c>
      <c r="BK35" s="164">
        <v>3.7826</v>
      </c>
      <c r="BL35" s="164">
        <v>7.4828000000000001</v>
      </c>
      <c r="BM35" s="164">
        <v>5.1517999999999997</v>
      </c>
      <c r="BN35" s="164">
        <v>686.45259999999996</v>
      </c>
      <c r="BO35" s="164">
        <v>209.23480000000001</v>
      </c>
      <c r="BP35" s="164">
        <v>210.7302</v>
      </c>
      <c r="BQ35" s="164">
        <v>-714.26610000000005</v>
      </c>
      <c r="BR35" s="164">
        <v>683.52170000000001</v>
      </c>
      <c r="BS35" s="165"/>
      <c r="BT35" s="164">
        <v>-41.740699999999997</v>
      </c>
      <c r="BU35" s="164">
        <v>42.496000000000002</v>
      </c>
      <c r="BV35" s="164">
        <v>95.015299999999996</v>
      </c>
      <c r="BW35" s="164">
        <v>25.62</v>
      </c>
      <c r="BX35" s="164">
        <v>35.53</v>
      </c>
      <c r="BY35" s="164">
        <v>77.180000000000007</v>
      </c>
      <c r="BZ35" s="164">
        <v>86.7</v>
      </c>
      <c r="CA35" s="164">
        <v>-1.7373000000000001</v>
      </c>
      <c r="CB35" s="164">
        <v>-2.5409999999999999</v>
      </c>
      <c r="CC35" s="164">
        <v>53.070099999999996</v>
      </c>
      <c r="CD35" s="164">
        <v>53.841999999999999</v>
      </c>
      <c r="CE35" s="164">
        <v>28.935700000000001</v>
      </c>
      <c r="CF35" s="164">
        <v>-125.0491</v>
      </c>
      <c r="CG35" s="164">
        <v>-125.11409999999999</v>
      </c>
      <c r="CH35" s="164">
        <v>19.9834</v>
      </c>
      <c r="CI35" s="165"/>
      <c r="CJ35" s="165"/>
      <c r="CK35" s="165"/>
      <c r="CL35" s="164">
        <v>107.9</v>
      </c>
      <c r="CM35" s="164">
        <v>98.4</v>
      </c>
      <c r="CN35" s="164">
        <v>-16.7</v>
      </c>
      <c r="CO35" s="164">
        <v>55.832500000000003</v>
      </c>
      <c r="CP35" s="164">
        <v>54.226199999999999</v>
      </c>
      <c r="CQ35" s="164">
        <v>55.171199999999999</v>
      </c>
      <c r="CR35" s="164">
        <v>-23.817499999999999</v>
      </c>
      <c r="CS35" s="164">
        <v>-24.4603</v>
      </c>
      <c r="CT35" s="164">
        <v>97.949399999999997</v>
      </c>
      <c r="CU35" s="164">
        <v>-128.91489999999999</v>
      </c>
      <c r="CV35" s="164">
        <v>109.1767</v>
      </c>
      <c r="CW35" s="164">
        <v>12.991300000000001</v>
      </c>
      <c r="CX35" s="164">
        <v>69.5</v>
      </c>
      <c r="CY35" s="164">
        <v>36.119999999999997</v>
      </c>
      <c r="CZ35" s="164">
        <v>51.3354</v>
      </c>
      <c r="DA35" s="164">
        <v>48.783900000000003</v>
      </c>
      <c r="DB35" s="165"/>
      <c r="DC35" s="165"/>
      <c r="DD35" s="165"/>
      <c r="DE35" s="165"/>
      <c r="DF35" s="164">
        <v>-140.71420000000001</v>
      </c>
      <c r="DG35" s="165"/>
      <c r="DH35" s="164">
        <v>-51.3386</v>
      </c>
      <c r="DI35" s="165"/>
      <c r="DJ35" s="164">
        <v>-238.8</v>
      </c>
      <c r="DK35" s="164">
        <v>26.9467</v>
      </c>
      <c r="DL35" s="164">
        <v>65.048199999999994</v>
      </c>
      <c r="DM35" s="164">
        <v>75.627700000000004</v>
      </c>
      <c r="DN35" s="164">
        <v>91.424599999999998</v>
      </c>
      <c r="DO35" s="164">
        <v>64.790000000000006</v>
      </c>
      <c r="DP35" s="164">
        <v>-10.93</v>
      </c>
      <c r="DQ35" s="164">
        <v>68.138000000000005</v>
      </c>
      <c r="DR35" s="164">
        <v>139.59790000000001</v>
      </c>
      <c r="DS35" s="164">
        <v>-37.36</v>
      </c>
      <c r="DT35" s="165"/>
      <c r="DU35" s="164">
        <v>79.87</v>
      </c>
      <c r="DV35" s="164">
        <v>76.33</v>
      </c>
      <c r="DW35" s="164">
        <v>139.87270000000001</v>
      </c>
      <c r="DX35" s="164">
        <v>137.81819999999999</v>
      </c>
      <c r="DY35" s="164">
        <v>36.926499999999997</v>
      </c>
      <c r="DZ35" s="164">
        <v>35.1</v>
      </c>
      <c r="EA35" s="164">
        <v>272.2987</v>
      </c>
      <c r="EB35" s="164">
        <v>225.18109999999999</v>
      </c>
      <c r="EC35" s="164">
        <v>217.56200000000001</v>
      </c>
      <c r="ED35" s="164">
        <v>218.77209999999999</v>
      </c>
      <c r="EE35" s="164">
        <v>89.569400000000002</v>
      </c>
      <c r="EF35" s="164">
        <v>76.232600000000005</v>
      </c>
      <c r="EG35" s="164">
        <v>-27.178000000000001</v>
      </c>
      <c r="EH35" s="164">
        <v>726.6943</v>
      </c>
      <c r="EI35" s="164">
        <v>-18.397099999999998</v>
      </c>
      <c r="EJ35" s="165"/>
      <c r="EK35" s="164">
        <v>-33.5002</v>
      </c>
      <c r="EL35" s="164">
        <v>-31.429300000000001</v>
      </c>
      <c r="EM35" s="164">
        <v>0</v>
      </c>
      <c r="EN35" s="164">
        <v>-28.878799999999998</v>
      </c>
      <c r="EO35" s="165"/>
      <c r="EP35" s="164">
        <v>149.05199999999999</v>
      </c>
      <c r="EQ35" s="164">
        <v>-41.855400000000003</v>
      </c>
      <c r="ER35" s="164">
        <v>-43.430900000000001</v>
      </c>
      <c r="ES35" s="164">
        <v>-33.441800000000001</v>
      </c>
      <c r="ET35" s="164">
        <v>0</v>
      </c>
      <c r="EU35" s="164">
        <v>-16.53</v>
      </c>
      <c r="EV35" s="164">
        <v>102.7</v>
      </c>
      <c r="EW35" s="164">
        <v>13.6196</v>
      </c>
      <c r="EX35" s="164">
        <v>-112.5671</v>
      </c>
      <c r="EY35" s="164">
        <v>-37.643700000000003</v>
      </c>
      <c r="EZ35" s="164">
        <v>-37.232300000000002</v>
      </c>
      <c r="FA35" s="164">
        <v>8.3671000000000006</v>
      </c>
      <c r="FB35" s="164">
        <v>-73.552099999999996</v>
      </c>
      <c r="FC35" s="164">
        <v>38.184199999999997</v>
      </c>
      <c r="FD35" s="164">
        <v>24.9679</v>
      </c>
      <c r="FE35" s="165"/>
      <c r="FF35" s="164">
        <v>24.272500000000001</v>
      </c>
      <c r="FG35" s="164">
        <v>40.3994</v>
      </c>
      <c r="FH35" s="164">
        <v>41.119900000000001</v>
      </c>
      <c r="FI35" s="164">
        <v>40.472099999999998</v>
      </c>
      <c r="FJ35" s="164">
        <v>0</v>
      </c>
      <c r="FK35" s="164">
        <v>0.33489999999999998</v>
      </c>
      <c r="FL35" s="164">
        <v>149.37100000000001</v>
      </c>
      <c r="FM35" s="164">
        <v>-35.037300000000002</v>
      </c>
      <c r="FN35" s="164">
        <v>-35.9328</v>
      </c>
      <c r="FO35" s="164">
        <v>101.91070000000001</v>
      </c>
      <c r="FP35" s="164">
        <v>117.4644</v>
      </c>
      <c r="FQ35" s="164">
        <v>30.793299999999999</v>
      </c>
      <c r="FR35" s="164">
        <v>11.94</v>
      </c>
      <c r="FS35" s="164">
        <v>8.6725999999999992</v>
      </c>
      <c r="FT35" s="164">
        <v>0.90610000000000002</v>
      </c>
      <c r="FU35" s="164">
        <v>-4.9400000000000004</v>
      </c>
      <c r="FV35" s="164">
        <v>14.54</v>
      </c>
      <c r="FW35" s="164">
        <v>30.208200000000001</v>
      </c>
      <c r="FX35" s="165"/>
      <c r="FY35" s="164">
        <v>-1.901</v>
      </c>
      <c r="FZ35" s="164">
        <v>4.3449999999999998</v>
      </c>
      <c r="GA35" s="165"/>
      <c r="GB35" s="164">
        <v>28.01</v>
      </c>
      <c r="GC35" s="164">
        <v>-116.3884</v>
      </c>
      <c r="GD35" s="164">
        <v>-99.707499999999996</v>
      </c>
      <c r="GE35" s="164">
        <v>20.260000000000002</v>
      </c>
      <c r="GF35" s="164">
        <v>84.030600000000007</v>
      </c>
      <c r="GG35" s="164">
        <v>23.1</v>
      </c>
      <c r="GH35" s="164">
        <v>-22.0626</v>
      </c>
      <c r="GI35" s="164">
        <v>-0.56200000000000006</v>
      </c>
      <c r="GJ35" s="165"/>
      <c r="GK35" s="164">
        <v>2.1636000000000002</v>
      </c>
      <c r="GL35" s="165"/>
      <c r="GM35" s="165"/>
      <c r="GN35" s="164">
        <v>-7.944</v>
      </c>
      <c r="GO35" s="164">
        <v>-38.568199999999997</v>
      </c>
      <c r="GP35" s="164">
        <v>12.1503</v>
      </c>
      <c r="GQ35" s="164">
        <v>39.8187</v>
      </c>
      <c r="GR35" s="164">
        <v>61.780500000000004</v>
      </c>
      <c r="GS35" s="164">
        <v>63.378300000000003</v>
      </c>
      <c r="GT35" s="164">
        <v>-133.48670000000001</v>
      </c>
      <c r="GU35" s="164">
        <v>-33.003100000000003</v>
      </c>
      <c r="GV35" s="164">
        <v>31.188500000000001</v>
      </c>
      <c r="GW35" s="164">
        <v>-73.205799999999996</v>
      </c>
      <c r="GX35" s="164">
        <v>12.0105</v>
      </c>
      <c r="GY35" s="164">
        <v>14.8369</v>
      </c>
      <c r="GZ35" s="164">
        <v>14.5578</v>
      </c>
      <c r="HA35" s="165"/>
      <c r="HB35" s="164">
        <v>103.1529</v>
      </c>
      <c r="HC35" s="164">
        <v>102.123</v>
      </c>
      <c r="HD35" s="164">
        <v>37.700000000000003</v>
      </c>
      <c r="HE35" s="164">
        <v>-36.654499999999999</v>
      </c>
      <c r="HF35" s="164">
        <v>-131.90809999999999</v>
      </c>
      <c r="HG35" s="164">
        <v>134.9701</v>
      </c>
      <c r="HH35" s="164">
        <v>-34.3643</v>
      </c>
      <c r="HI35" s="164">
        <v>-99.621799999999993</v>
      </c>
      <c r="HJ35" s="164">
        <v>-98.664900000000003</v>
      </c>
      <c r="HK35" s="164">
        <v>-18.459700000000002</v>
      </c>
      <c r="HL35" s="164">
        <v>-6.4057000000000004</v>
      </c>
      <c r="HM35" s="164">
        <v>74.503100000000003</v>
      </c>
      <c r="HN35" s="164">
        <v>75.618700000000004</v>
      </c>
      <c r="HO35" s="164">
        <v>-10.353</v>
      </c>
      <c r="HP35" s="164">
        <v>-10.680099999999999</v>
      </c>
      <c r="HQ35" s="164">
        <v>9.7588000000000008</v>
      </c>
      <c r="HR35" s="164">
        <v>9.0996000000000006</v>
      </c>
      <c r="HS35" s="164">
        <v>-22.0961</v>
      </c>
      <c r="HT35" s="164">
        <v>-22.3245</v>
      </c>
      <c r="HU35" s="164">
        <v>-24.16</v>
      </c>
      <c r="HV35" s="164">
        <v>-23.99</v>
      </c>
      <c r="HW35" s="164">
        <v>85.7</v>
      </c>
      <c r="HX35" s="164">
        <v>87</v>
      </c>
      <c r="HY35" s="164">
        <v>21.1052</v>
      </c>
      <c r="HZ35" s="164">
        <v>-73.599999999999994</v>
      </c>
      <c r="IA35" s="164">
        <v>-416.47840000000002</v>
      </c>
      <c r="IB35" s="164">
        <v>73.545500000000004</v>
      </c>
      <c r="IC35" s="164">
        <v>73.014099999999999</v>
      </c>
      <c r="ID35" s="164">
        <v>8.8000000000000007</v>
      </c>
      <c r="IE35" s="164">
        <v>71.900000000000006</v>
      </c>
      <c r="IF35" s="164">
        <v>-7.9</v>
      </c>
      <c r="IG35" s="164">
        <v>-7.9</v>
      </c>
      <c r="IH35" s="164">
        <v>1.8892</v>
      </c>
      <c r="II35" s="164">
        <v>1.4861</v>
      </c>
      <c r="IJ35" s="164">
        <v>40.104399999999998</v>
      </c>
      <c r="IK35" s="164">
        <v>46.304699999999997</v>
      </c>
      <c r="IL35" s="164">
        <v>186.99760000000001</v>
      </c>
      <c r="IM35" s="164">
        <v>92.619699999999995</v>
      </c>
      <c r="IN35" s="164">
        <v>132.11160000000001</v>
      </c>
      <c r="IO35" s="164">
        <v>-84.415700000000001</v>
      </c>
      <c r="IP35" s="164">
        <v>79.542599999999993</v>
      </c>
      <c r="IQ35" s="164">
        <v>-161.50360000000001</v>
      </c>
      <c r="IR35" s="164">
        <v>-27.531400000000001</v>
      </c>
      <c r="IS35" s="164">
        <v>-81.641400000000004</v>
      </c>
      <c r="IT35" s="164">
        <v>184.55369999999999</v>
      </c>
      <c r="IU35" s="164">
        <v>181.6636</v>
      </c>
      <c r="IV35" s="164">
        <v>163.49420000000001</v>
      </c>
      <c r="IW35" s="164">
        <v>-171.02699999999999</v>
      </c>
      <c r="IX35" s="164">
        <v>29.042200000000001</v>
      </c>
      <c r="IY35" s="164">
        <v>-139.28229999999999</v>
      </c>
      <c r="IZ35" s="164">
        <v>138.9032</v>
      </c>
      <c r="JA35" s="164">
        <v>-10.493499999999999</v>
      </c>
      <c r="JB35" s="165"/>
      <c r="JC35" s="164">
        <v>23.28</v>
      </c>
      <c r="JD35" s="164">
        <v>1.175</v>
      </c>
      <c r="JE35" s="164">
        <v>1.1619999999999999</v>
      </c>
      <c r="JF35" s="164">
        <v>-22.56</v>
      </c>
      <c r="JG35" s="165"/>
      <c r="JH35" s="165"/>
      <c r="JI35" s="164">
        <v>-2.9000000000000001E-2</v>
      </c>
      <c r="JJ35" s="164">
        <v>-20.888100000000001</v>
      </c>
      <c r="JK35" s="164">
        <v>-5.7115</v>
      </c>
      <c r="JL35" s="164">
        <v>-2.4</v>
      </c>
      <c r="JM35" s="164">
        <v>51.704000000000001</v>
      </c>
      <c r="JN35" s="164">
        <v>50.03</v>
      </c>
      <c r="JO35" s="164">
        <v>11.0002</v>
      </c>
      <c r="JP35" s="164">
        <v>13.4217</v>
      </c>
      <c r="JQ35" s="165"/>
      <c r="JR35" s="164">
        <v>72.677000000000007</v>
      </c>
      <c r="JS35" s="164">
        <v>73.534999999999997</v>
      </c>
      <c r="JT35" s="165"/>
      <c r="JU35" s="164">
        <v>-70.3</v>
      </c>
      <c r="JV35" s="164">
        <v>22.2241</v>
      </c>
      <c r="JW35" s="164">
        <v>8.33</v>
      </c>
      <c r="JX35" s="165"/>
      <c r="JY35" s="164">
        <v>-9.33</v>
      </c>
      <c r="JZ35" s="164">
        <v>46.826300000000003</v>
      </c>
      <c r="KA35" s="164">
        <v>18.543399999999998</v>
      </c>
      <c r="KB35" s="164">
        <v>-9.0061999999999998</v>
      </c>
      <c r="KC35" s="164">
        <v>-46.545699999999997</v>
      </c>
      <c r="KD35" s="164">
        <v>5.1189999999999998</v>
      </c>
      <c r="KE35" s="164">
        <v>39.718600000000002</v>
      </c>
      <c r="KF35" s="164">
        <v>62.5</v>
      </c>
      <c r="KG35" s="164">
        <v>-62.1</v>
      </c>
      <c r="KH35" s="164">
        <v>-166.17590000000001</v>
      </c>
      <c r="KI35" s="164">
        <v>197.7415</v>
      </c>
    </row>
    <row r="36" spans="1:295" ht="18" customHeight="1" x14ac:dyDescent="0.3">
      <c r="A36" s="161" t="s">
        <v>54</v>
      </c>
      <c r="B36" s="161" t="s">
        <v>810</v>
      </c>
      <c r="C36" s="164">
        <v>0</v>
      </c>
      <c r="D36" s="165"/>
      <c r="E36" s="164">
        <v>-23.474900000000002</v>
      </c>
      <c r="F36" s="164">
        <v>-36.204900000000002</v>
      </c>
      <c r="G36" s="164">
        <v>17.5685</v>
      </c>
      <c r="H36" s="165"/>
      <c r="I36" s="164">
        <v>50.880899999999997</v>
      </c>
      <c r="J36" s="164">
        <v>-82.571399999999997</v>
      </c>
      <c r="K36" s="164">
        <v>64.314599999999999</v>
      </c>
      <c r="L36" s="164">
        <v>32.697000000000003</v>
      </c>
      <c r="M36" s="164">
        <v>31.933800000000002</v>
      </c>
      <c r="N36" s="164">
        <v>-15.54</v>
      </c>
      <c r="O36" s="164">
        <v>-64.435000000000002</v>
      </c>
      <c r="P36" s="164">
        <v>59.4</v>
      </c>
      <c r="Q36" s="164">
        <v>22.356000000000002</v>
      </c>
      <c r="R36" s="164">
        <v>-59.4</v>
      </c>
      <c r="S36" s="164">
        <v>11.154299999999999</v>
      </c>
      <c r="T36" s="164">
        <v>36.217399999999998</v>
      </c>
      <c r="U36" s="164">
        <v>18.375299999999999</v>
      </c>
      <c r="V36" s="164">
        <v>18.779599999999999</v>
      </c>
      <c r="W36" s="164">
        <v>30.930800000000001</v>
      </c>
      <c r="X36" s="164">
        <v>17.527899999999999</v>
      </c>
      <c r="Y36" s="164">
        <v>4.9076000000000004</v>
      </c>
      <c r="Z36" s="164">
        <v>8.1466999999999992</v>
      </c>
      <c r="AA36" s="165"/>
      <c r="AB36" s="165"/>
      <c r="AC36" s="164">
        <v>-55.45</v>
      </c>
      <c r="AD36" s="164">
        <v>-55.27</v>
      </c>
      <c r="AE36" s="165"/>
      <c r="AF36" s="164">
        <v>15.54</v>
      </c>
      <c r="AG36" s="164">
        <v>63.8</v>
      </c>
      <c r="AH36" s="164">
        <v>25.21</v>
      </c>
      <c r="AI36" s="164">
        <v>0.26300000000000001</v>
      </c>
      <c r="AJ36" s="164">
        <v>-53.7</v>
      </c>
      <c r="AK36" s="164">
        <v>-53.99</v>
      </c>
      <c r="AL36" s="164">
        <v>-44.84</v>
      </c>
      <c r="AM36" s="164">
        <v>55.29</v>
      </c>
      <c r="AN36" s="164">
        <v>55.43</v>
      </c>
      <c r="AO36" s="164">
        <v>19.566400000000002</v>
      </c>
      <c r="AP36" s="164">
        <v>-4.4999000000000002</v>
      </c>
      <c r="AQ36" s="164">
        <v>68.367199999999997</v>
      </c>
      <c r="AR36" s="164">
        <v>71.300700000000006</v>
      </c>
      <c r="AS36" s="164">
        <v>58.823399999999999</v>
      </c>
      <c r="AT36" s="164">
        <v>-50.100700000000003</v>
      </c>
      <c r="AU36" s="164">
        <v>-48.802900000000001</v>
      </c>
      <c r="AV36" s="164">
        <v>33.889400000000002</v>
      </c>
      <c r="AW36" s="164">
        <v>23.9329</v>
      </c>
      <c r="AX36" s="164">
        <v>78.768000000000001</v>
      </c>
      <c r="AY36" s="164">
        <v>80.509500000000003</v>
      </c>
      <c r="AZ36" s="164">
        <v>9.9619999999999997</v>
      </c>
      <c r="BA36" s="164">
        <v>55.063899999999997</v>
      </c>
      <c r="BB36" s="164">
        <v>-671.26059999999995</v>
      </c>
      <c r="BC36" s="164">
        <v>12.624700000000001</v>
      </c>
      <c r="BD36" s="164">
        <v>-5.9</v>
      </c>
      <c r="BE36" s="164">
        <v>-6.2</v>
      </c>
      <c r="BF36" s="164">
        <v>55.135800000000003</v>
      </c>
      <c r="BG36" s="164">
        <v>53.644199999999998</v>
      </c>
      <c r="BH36" s="164">
        <v>-4.3312999999999997</v>
      </c>
      <c r="BI36" s="165"/>
      <c r="BJ36" s="164">
        <v>-107.3086</v>
      </c>
      <c r="BK36" s="164">
        <v>3.5276000000000001</v>
      </c>
      <c r="BL36" s="164">
        <v>8.0891000000000002</v>
      </c>
      <c r="BM36" s="164">
        <v>5.4926000000000004</v>
      </c>
      <c r="BN36" s="164">
        <v>722.95280000000002</v>
      </c>
      <c r="BO36" s="164">
        <v>197.05799999999999</v>
      </c>
      <c r="BP36" s="164">
        <v>195.77619999999999</v>
      </c>
      <c r="BQ36" s="164">
        <v>-685.07330000000002</v>
      </c>
      <c r="BR36" s="164">
        <v>702.81740000000002</v>
      </c>
      <c r="BS36" s="165"/>
      <c r="BT36" s="164">
        <v>-53.781999999999996</v>
      </c>
      <c r="BU36" s="164">
        <v>55.611800000000002</v>
      </c>
      <c r="BV36" s="164">
        <v>95.873599999999996</v>
      </c>
      <c r="BW36" s="164">
        <v>26.77</v>
      </c>
      <c r="BX36" s="164">
        <v>36.840000000000003</v>
      </c>
      <c r="BY36" s="164">
        <v>77.97</v>
      </c>
      <c r="BZ36" s="164">
        <v>88.44</v>
      </c>
      <c r="CA36" s="164">
        <v>4.5587</v>
      </c>
      <c r="CB36" s="164">
        <v>4.5587</v>
      </c>
      <c r="CC36" s="164">
        <v>49.608899999999998</v>
      </c>
      <c r="CD36" s="164">
        <v>50.485500000000002</v>
      </c>
      <c r="CE36" s="164">
        <v>29.79</v>
      </c>
      <c r="CF36" s="164">
        <v>-140.21870000000001</v>
      </c>
      <c r="CG36" s="164">
        <v>-139.85890000000001</v>
      </c>
      <c r="CH36" s="164">
        <v>12.5741</v>
      </c>
      <c r="CI36" s="165"/>
      <c r="CJ36" s="165"/>
      <c r="CK36" s="165"/>
      <c r="CL36" s="164">
        <v>108.4</v>
      </c>
      <c r="CM36" s="164">
        <v>98.7</v>
      </c>
      <c r="CN36" s="164">
        <v>-16.73</v>
      </c>
      <c r="CO36" s="164">
        <v>48.845399999999998</v>
      </c>
      <c r="CP36" s="164">
        <v>46.970599999999997</v>
      </c>
      <c r="CQ36" s="164">
        <v>47.969000000000001</v>
      </c>
      <c r="CR36" s="164">
        <v>-34.8735</v>
      </c>
      <c r="CS36" s="164">
        <v>-35.474699999999999</v>
      </c>
      <c r="CT36" s="164">
        <v>99.171999999999997</v>
      </c>
      <c r="CU36" s="164">
        <v>-117.92019999999999</v>
      </c>
      <c r="CV36" s="164">
        <v>111.13630000000001</v>
      </c>
      <c r="CW36" s="164">
        <v>13.4186</v>
      </c>
      <c r="CX36" s="164">
        <v>66.41</v>
      </c>
      <c r="CY36" s="164">
        <v>35.32</v>
      </c>
      <c r="CZ36" s="165"/>
      <c r="DA36" s="164">
        <v>48.783900000000003</v>
      </c>
      <c r="DB36" s="165"/>
      <c r="DC36" s="165"/>
      <c r="DD36" s="165"/>
      <c r="DE36" s="165"/>
      <c r="DF36" s="164">
        <v>-148.31020000000001</v>
      </c>
      <c r="DG36" s="165"/>
      <c r="DH36" s="164">
        <v>-51.631700000000002</v>
      </c>
      <c r="DI36" s="165"/>
      <c r="DJ36" s="164">
        <v>-235.9</v>
      </c>
      <c r="DK36" s="164">
        <v>28.050799999999999</v>
      </c>
      <c r="DL36" s="164">
        <v>64.169300000000007</v>
      </c>
      <c r="DM36" s="164">
        <v>76.566999999999993</v>
      </c>
      <c r="DN36" s="164">
        <v>90.252700000000004</v>
      </c>
      <c r="DO36" s="164">
        <v>63.47</v>
      </c>
      <c r="DP36" s="164">
        <v>-11.84</v>
      </c>
      <c r="DQ36" s="164">
        <v>69.563999999999993</v>
      </c>
      <c r="DR36" s="164">
        <v>148.22839999999999</v>
      </c>
      <c r="DS36" s="164">
        <v>-37.43</v>
      </c>
      <c r="DT36" s="165"/>
      <c r="DU36" s="164">
        <v>80.06</v>
      </c>
      <c r="DV36" s="164">
        <v>76.78</v>
      </c>
      <c r="DW36" s="164">
        <v>147.6</v>
      </c>
      <c r="DX36" s="164">
        <v>145.32730000000001</v>
      </c>
      <c r="DY36" s="164">
        <v>43.230800000000002</v>
      </c>
      <c r="DZ36" s="164">
        <v>42.054499999999997</v>
      </c>
      <c r="EA36" s="164">
        <v>280.70679999999999</v>
      </c>
      <c r="EB36" s="164">
        <v>232.2193</v>
      </c>
      <c r="EC36" s="164">
        <v>223.72239999999999</v>
      </c>
      <c r="ED36" s="164">
        <v>226.25749999999999</v>
      </c>
      <c r="EE36" s="164">
        <v>67.604699999999994</v>
      </c>
      <c r="EF36" s="164">
        <v>50.7117</v>
      </c>
      <c r="EG36" s="164">
        <v>-28.917000000000002</v>
      </c>
      <c r="EH36" s="164">
        <v>692.77530000000002</v>
      </c>
      <c r="EI36" s="164">
        <v>-20.6692</v>
      </c>
      <c r="EJ36" s="165"/>
      <c r="EK36" s="164">
        <v>-33.911999999999999</v>
      </c>
      <c r="EL36" s="164">
        <v>-30.722000000000001</v>
      </c>
      <c r="EM36" s="164">
        <v>29.771999999999998</v>
      </c>
      <c r="EN36" s="164">
        <v>-33.5015</v>
      </c>
      <c r="EO36" s="165"/>
      <c r="EP36" s="164">
        <v>50.735999999999997</v>
      </c>
      <c r="EQ36" s="164">
        <v>-22.924299999999999</v>
      </c>
      <c r="ER36" s="164">
        <v>-23.404399999999999</v>
      </c>
      <c r="ES36" s="164">
        <v>-9.3190000000000008</v>
      </c>
      <c r="ET36" s="164">
        <v>0</v>
      </c>
      <c r="EU36" s="164">
        <v>-25.06</v>
      </c>
      <c r="EV36" s="164">
        <v>1</v>
      </c>
      <c r="EW36" s="164">
        <v>13.266500000000001</v>
      </c>
      <c r="EX36" s="164">
        <v>-119.70780000000001</v>
      </c>
      <c r="EY36" s="164">
        <v>-37.697600000000001</v>
      </c>
      <c r="EZ36" s="164">
        <v>-36.9101</v>
      </c>
      <c r="FA36" s="164">
        <v>8.0136000000000003</v>
      </c>
      <c r="FB36" s="164">
        <v>-48.3581</v>
      </c>
      <c r="FC36" s="164">
        <v>13.480399999999999</v>
      </c>
      <c r="FD36" s="164">
        <v>24.838000000000001</v>
      </c>
      <c r="FE36" s="165"/>
      <c r="FF36" s="164">
        <v>24.137899999999998</v>
      </c>
      <c r="FG36" s="164">
        <v>42.084800000000001</v>
      </c>
      <c r="FH36" s="164">
        <v>41.481000000000002</v>
      </c>
      <c r="FI36" s="164">
        <v>40.246699999999997</v>
      </c>
      <c r="FJ36" s="164">
        <v>-6.1959</v>
      </c>
      <c r="FK36" s="164">
        <v>-5.8609999999999998</v>
      </c>
      <c r="FL36" s="164">
        <v>161.93029999999999</v>
      </c>
      <c r="FM36" s="164">
        <v>-40.597000000000001</v>
      </c>
      <c r="FN36" s="164">
        <v>-40.6006</v>
      </c>
      <c r="FO36" s="164">
        <v>109.3599</v>
      </c>
      <c r="FP36" s="164">
        <v>124.1887</v>
      </c>
      <c r="FQ36" s="164">
        <v>30.295300000000001</v>
      </c>
      <c r="FR36" s="164">
        <v>14.21</v>
      </c>
      <c r="FS36" s="164">
        <v>9.2585999999999995</v>
      </c>
      <c r="FT36" s="164">
        <v>0.95120000000000005</v>
      </c>
      <c r="FU36" s="164">
        <v>-5.32</v>
      </c>
      <c r="FV36" s="164">
        <v>14.11</v>
      </c>
      <c r="FW36" s="164">
        <v>29.7651</v>
      </c>
      <c r="FX36" s="165"/>
      <c r="FY36" s="164">
        <v>-2.1619999999999999</v>
      </c>
      <c r="FZ36" s="164">
        <v>4.327</v>
      </c>
      <c r="GA36" s="165"/>
      <c r="GB36" s="164">
        <v>29.24</v>
      </c>
      <c r="GC36" s="164">
        <v>-123.81959999999999</v>
      </c>
      <c r="GD36" s="164">
        <v>-109.35429999999999</v>
      </c>
      <c r="GE36" s="164">
        <v>21.2</v>
      </c>
      <c r="GF36" s="164">
        <v>86.039199999999994</v>
      </c>
      <c r="GG36" s="164">
        <v>25</v>
      </c>
      <c r="GH36" s="164">
        <v>-22.491</v>
      </c>
      <c r="GI36" s="164">
        <v>-1.0725</v>
      </c>
      <c r="GJ36" s="164">
        <v>0</v>
      </c>
      <c r="GK36" s="164">
        <v>2.1955</v>
      </c>
      <c r="GL36" s="165"/>
      <c r="GM36" s="165"/>
      <c r="GN36" s="164">
        <v>-7.0549999999999997</v>
      </c>
      <c r="GO36" s="164">
        <v>-39.049799999999998</v>
      </c>
      <c r="GP36" s="164">
        <v>13.3315</v>
      </c>
      <c r="GQ36" s="164">
        <v>40.906500000000001</v>
      </c>
      <c r="GR36" s="164">
        <v>61.986199999999997</v>
      </c>
      <c r="GS36" s="164">
        <v>63.283299999999997</v>
      </c>
      <c r="GT36" s="164">
        <v>-137.45859999999999</v>
      </c>
      <c r="GU36" s="164">
        <v>-33.651699999999998</v>
      </c>
      <c r="GV36" s="164">
        <v>31.900300000000001</v>
      </c>
      <c r="GW36" s="164">
        <v>-74.488900000000001</v>
      </c>
      <c r="GX36" s="165"/>
      <c r="GY36" s="164">
        <v>15.0139</v>
      </c>
      <c r="GZ36" s="164">
        <v>14.6738</v>
      </c>
      <c r="HA36" s="164">
        <v>13.616899999999999</v>
      </c>
      <c r="HB36" s="164">
        <v>114.40089999999999</v>
      </c>
      <c r="HC36" s="164">
        <v>113.628</v>
      </c>
      <c r="HD36" s="164">
        <v>39.4</v>
      </c>
      <c r="HE36" s="164">
        <v>-39.815100000000001</v>
      </c>
      <c r="HF36" s="164">
        <v>-148.6464</v>
      </c>
      <c r="HG36" s="164">
        <v>149.8015</v>
      </c>
      <c r="HH36" s="164">
        <v>-19.282599999999999</v>
      </c>
      <c r="HI36" s="164">
        <v>-108.51479999999999</v>
      </c>
      <c r="HJ36" s="164">
        <v>-109.26090000000001</v>
      </c>
      <c r="HK36" s="164">
        <v>-14.6187</v>
      </c>
      <c r="HL36" s="164">
        <v>0</v>
      </c>
      <c r="HM36" s="164">
        <v>76.932400000000001</v>
      </c>
      <c r="HN36" s="164">
        <v>74.720600000000005</v>
      </c>
      <c r="HO36" s="165"/>
      <c r="HP36" s="165"/>
      <c r="HQ36" s="164">
        <v>10.736599999999999</v>
      </c>
      <c r="HR36" s="164">
        <v>10.659599999999999</v>
      </c>
      <c r="HS36" s="164">
        <v>-25.837499999999999</v>
      </c>
      <c r="HT36" s="164">
        <v>-25.342099999999999</v>
      </c>
      <c r="HU36" s="164">
        <v>-27.21</v>
      </c>
      <c r="HV36" s="164">
        <v>-27.48</v>
      </c>
      <c r="HW36" s="164">
        <v>88.8</v>
      </c>
      <c r="HX36" s="164">
        <v>87.9</v>
      </c>
      <c r="HY36" s="164">
        <v>21.474799999999998</v>
      </c>
      <c r="HZ36" s="164">
        <v>-70.400000000000006</v>
      </c>
      <c r="IA36" s="164">
        <v>-420.1388</v>
      </c>
      <c r="IB36" s="164">
        <v>77.534499999999994</v>
      </c>
      <c r="IC36" s="164">
        <v>77.000600000000006</v>
      </c>
      <c r="ID36" s="164">
        <v>9.4</v>
      </c>
      <c r="IE36" s="164">
        <v>73.599999999999994</v>
      </c>
      <c r="IF36" s="164">
        <v>-8.8000000000000007</v>
      </c>
      <c r="IG36" s="164">
        <v>-8.8000000000000007</v>
      </c>
      <c r="IH36" s="165"/>
      <c r="II36" s="164">
        <v>1.6331</v>
      </c>
      <c r="IJ36" s="164">
        <v>26.575500000000002</v>
      </c>
      <c r="IK36" s="164">
        <v>45.875700000000002</v>
      </c>
      <c r="IL36" s="164">
        <v>198.21369999999999</v>
      </c>
      <c r="IM36" s="164">
        <v>98.109800000000007</v>
      </c>
      <c r="IN36" s="164">
        <v>135.06379999999999</v>
      </c>
      <c r="IO36" s="164">
        <v>-94.727099999999993</v>
      </c>
      <c r="IP36" s="164">
        <v>87.321399999999997</v>
      </c>
      <c r="IQ36" s="164">
        <v>-164.49809999999999</v>
      </c>
      <c r="IR36" s="164">
        <v>-32.694800000000001</v>
      </c>
      <c r="IS36" s="164">
        <v>-86.066800000000001</v>
      </c>
      <c r="IT36" s="164">
        <v>184.42330000000001</v>
      </c>
      <c r="IU36" s="164">
        <v>182.17920000000001</v>
      </c>
      <c r="IV36" s="164">
        <v>169.1686</v>
      </c>
      <c r="IW36" s="164">
        <v>-176.61940000000001</v>
      </c>
      <c r="IX36" s="164">
        <v>37.012799999999999</v>
      </c>
      <c r="IY36" s="164">
        <v>-145.05709999999999</v>
      </c>
      <c r="IZ36" s="164">
        <v>144.33529999999999</v>
      </c>
      <c r="JA36" s="164">
        <v>-10.389099999999999</v>
      </c>
      <c r="JB36" s="165"/>
      <c r="JC36" s="164">
        <v>23.6</v>
      </c>
      <c r="JD36" s="164">
        <v>1.131</v>
      </c>
      <c r="JE36" s="164">
        <v>1.1200000000000001</v>
      </c>
      <c r="JF36" s="164">
        <v>-23.12</v>
      </c>
      <c r="JG36" s="165"/>
      <c r="JH36" s="165"/>
      <c r="JI36" s="164">
        <v>-2.9000000000000001E-2</v>
      </c>
      <c r="JJ36" s="164">
        <v>-20.186199999999999</v>
      </c>
      <c r="JK36" s="164">
        <v>-4.6859999999999999</v>
      </c>
      <c r="JL36" s="164">
        <v>-1.8</v>
      </c>
      <c r="JM36" s="164">
        <v>52.621000000000002</v>
      </c>
      <c r="JN36" s="164">
        <v>49.241</v>
      </c>
      <c r="JO36" s="164">
        <v>11.163500000000001</v>
      </c>
      <c r="JP36" s="164">
        <v>13.314299999999999</v>
      </c>
      <c r="JQ36" s="165"/>
      <c r="JR36" s="164">
        <v>73.8249</v>
      </c>
      <c r="JS36" s="164">
        <v>74.628699999999995</v>
      </c>
      <c r="JT36" s="165"/>
      <c r="JU36" s="164">
        <v>-72.900000000000006</v>
      </c>
      <c r="JV36" s="164">
        <v>21.008600000000001</v>
      </c>
      <c r="JW36" s="164">
        <v>8.2100000000000009</v>
      </c>
      <c r="JX36" s="165"/>
      <c r="JY36" s="164">
        <v>-3.9904999999999999</v>
      </c>
      <c r="JZ36" s="164">
        <v>44.189599999999999</v>
      </c>
      <c r="KA36" s="164">
        <v>13.7422</v>
      </c>
      <c r="KB36" s="164">
        <v>-3.9468000000000001</v>
      </c>
      <c r="KC36" s="164">
        <v>-44.059199999999997</v>
      </c>
      <c r="KD36" s="164">
        <v>0</v>
      </c>
      <c r="KE36" s="164">
        <v>42.046799999999998</v>
      </c>
      <c r="KF36" s="164">
        <v>64.3</v>
      </c>
      <c r="KG36" s="164">
        <v>-63.3</v>
      </c>
      <c r="KH36" s="164">
        <v>-168.8913</v>
      </c>
      <c r="KI36" s="164">
        <v>203.50819999999999</v>
      </c>
    </row>
    <row r="37" spans="1:295" ht="18" customHeight="1" x14ac:dyDescent="0.3">
      <c r="A37" s="161" t="s">
        <v>54</v>
      </c>
      <c r="B37" s="161" t="s">
        <v>811</v>
      </c>
      <c r="C37" s="164">
        <v>0</v>
      </c>
      <c r="D37" s="164">
        <v>19.670500000000001</v>
      </c>
      <c r="E37" s="164">
        <v>-23.559699999999999</v>
      </c>
      <c r="F37" s="164">
        <v>-35.613700000000001</v>
      </c>
      <c r="G37" s="164">
        <v>19.572900000000001</v>
      </c>
      <c r="H37" s="165"/>
      <c r="I37" s="164">
        <v>52.8536</v>
      </c>
      <c r="J37" s="164">
        <v>-88.232699999999994</v>
      </c>
      <c r="K37" s="164">
        <v>66.792900000000003</v>
      </c>
      <c r="L37" s="164">
        <v>34.131</v>
      </c>
      <c r="M37" s="164">
        <v>33.392000000000003</v>
      </c>
      <c r="N37" s="164">
        <v>-8.8800000000000008</v>
      </c>
      <c r="O37" s="164">
        <v>-67.906999999999996</v>
      </c>
      <c r="P37" s="164">
        <v>61.6</v>
      </c>
      <c r="Q37" s="164">
        <v>23.184000000000001</v>
      </c>
      <c r="R37" s="164">
        <v>-61.6</v>
      </c>
      <c r="S37" s="164">
        <v>11.6738</v>
      </c>
      <c r="T37" s="164">
        <v>39.784199999999998</v>
      </c>
      <c r="U37" s="164">
        <v>16.303799999999999</v>
      </c>
      <c r="V37" s="164">
        <v>16.4575</v>
      </c>
      <c r="W37" s="164">
        <v>27.1005</v>
      </c>
      <c r="X37" s="164">
        <v>16.128</v>
      </c>
      <c r="Y37" s="164">
        <v>1.9919</v>
      </c>
      <c r="Z37" s="164">
        <v>8.5325000000000006</v>
      </c>
      <c r="AA37" s="165"/>
      <c r="AB37" s="165"/>
      <c r="AC37" s="164">
        <v>-55.83</v>
      </c>
      <c r="AD37" s="164">
        <v>-55.49</v>
      </c>
      <c r="AE37" s="165"/>
      <c r="AF37" s="164">
        <v>8.8800000000000008</v>
      </c>
      <c r="AG37" s="164">
        <v>66</v>
      </c>
      <c r="AH37" s="164">
        <v>26.434000000000001</v>
      </c>
      <c r="AI37" s="164">
        <v>0.26500000000000001</v>
      </c>
      <c r="AJ37" s="164">
        <v>-54.41</v>
      </c>
      <c r="AK37" s="164">
        <v>-56.17</v>
      </c>
      <c r="AL37" s="164">
        <v>-40.29</v>
      </c>
      <c r="AM37" s="164">
        <v>55.3</v>
      </c>
      <c r="AN37" s="164">
        <v>55.27</v>
      </c>
      <c r="AO37" s="164">
        <v>20.702400000000001</v>
      </c>
      <c r="AP37" s="164">
        <v>-5.2816000000000001</v>
      </c>
      <c r="AQ37" s="164">
        <v>68.665000000000006</v>
      </c>
      <c r="AR37" s="164">
        <v>72.061099999999996</v>
      </c>
      <c r="AS37" s="164">
        <v>58.521099999999997</v>
      </c>
      <c r="AT37" s="164">
        <v>-52.512</v>
      </c>
      <c r="AU37" s="164">
        <v>-51.0623</v>
      </c>
      <c r="AV37" s="164">
        <v>24.4468</v>
      </c>
      <c r="AW37" s="164">
        <v>28.4741</v>
      </c>
      <c r="AX37" s="164">
        <v>81.179299999999998</v>
      </c>
      <c r="AY37" s="164">
        <v>81.849100000000007</v>
      </c>
      <c r="AZ37" s="164">
        <v>11.008900000000001</v>
      </c>
      <c r="BA37" s="164">
        <v>56.485199999999999</v>
      </c>
      <c r="BB37" s="164">
        <v>-681.09889999999996</v>
      </c>
      <c r="BC37" s="164">
        <v>12.970499999999999</v>
      </c>
      <c r="BD37" s="164">
        <v>-6.1</v>
      </c>
      <c r="BE37" s="164">
        <v>-6.2</v>
      </c>
      <c r="BF37" s="164">
        <v>56.645800000000001</v>
      </c>
      <c r="BG37" s="164">
        <v>56.509700000000002</v>
      </c>
      <c r="BH37" s="164">
        <v>-4.3537999999999997</v>
      </c>
      <c r="BI37" s="165"/>
      <c r="BJ37" s="164">
        <v>-113.3942</v>
      </c>
      <c r="BK37" s="164">
        <v>5.4268000000000001</v>
      </c>
      <c r="BL37" s="164">
        <v>8.1134000000000004</v>
      </c>
      <c r="BM37" s="164">
        <v>5.6177999999999999</v>
      </c>
      <c r="BN37" s="164">
        <v>726.85910000000001</v>
      </c>
      <c r="BO37" s="164">
        <v>205.75569999999999</v>
      </c>
      <c r="BP37" s="164">
        <v>204.80969999999999</v>
      </c>
      <c r="BQ37" s="164">
        <v>-717.57429999999999</v>
      </c>
      <c r="BR37" s="164">
        <v>704.08519999999999</v>
      </c>
      <c r="BS37" s="165"/>
      <c r="BT37" s="164">
        <v>-53.716099999999997</v>
      </c>
      <c r="BU37" s="164">
        <v>54.364800000000002</v>
      </c>
      <c r="BV37" s="164">
        <v>102.10080000000001</v>
      </c>
      <c r="BW37" s="164">
        <v>28.23</v>
      </c>
      <c r="BX37" s="164">
        <v>38.78</v>
      </c>
      <c r="BY37" s="164">
        <v>80.48</v>
      </c>
      <c r="BZ37" s="164">
        <v>90.48</v>
      </c>
      <c r="CA37" s="164">
        <v>5.6303999999999998</v>
      </c>
      <c r="CB37" s="164">
        <v>4.1569000000000003</v>
      </c>
      <c r="CC37" s="164">
        <v>48.011299999999999</v>
      </c>
      <c r="CD37" s="164">
        <v>49.052999999999997</v>
      </c>
      <c r="CE37" s="164">
        <v>28.375499999999999</v>
      </c>
      <c r="CF37" s="164">
        <v>-139.5127</v>
      </c>
      <c r="CG37" s="164">
        <v>-138.68360000000001</v>
      </c>
      <c r="CH37" s="164">
        <v>14.9139</v>
      </c>
      <c r="CI37" s="165"/>
      <c r="CJ37" s="165"/>
      <c r="CK37" s="165"/>
      <c r="CL37" s="164">
        <v>109</v>
      </c>
      <c r="CM37" s="164">
        <v>98.8</v>
      </c>
      <c r="CN37" s="164">
        <v>-16.87</v>
      </c>
      <c r="CO37" s="164">
        <v>51.144500000000001</v>
      </c>
      <c r="CP37" s="164">
        <v>49.328899999999997</v>
      </c>
      <c r="CQ37" s="164">
        <v>49.980600000000003</v>
      </c>
      <c r="CR37" s="164">
        <v>-30.7209</v>
      </c>
      <c r="CS37" s="164">
        <v>-30.084800000000001</v>
      </c>
      <c r="CT37" s="164">
        <v>91.311499999999995</v>
      </c>
      <c r="CU37" s="164">
        <v>-119.50320000000001</v>
      </c>
      <c r="CV37" s="164">
        <v>104.5954</v>
      </c>
      <c r="CW37" s="164">
        <v>13.453099999999999</v>
      </c>
      <c r="CX37" s="164">
        <v>71.040000000000006</v>
      </c>
      <c r="CY37" s="164">
        <v>37.93</v>
      </c>
      <c r="CZ37" s="164">
        <v>53.444800000000001</v>
      </c>
      <c r="DA37" s="164">
        <v>50.248699999999999</v>
      </c>
      <c r="DB37" s="165"/>
      <c r="DC37" s="165"/>
      <c r="DD37" s="165"/>
      <c r="DE37" s="165"/>
      <c r="DF37" s="164">
        <v>-148.7149</v>
      </c>
      <c r="DG37" s="165"/>
      <c r="DH37" s="164">
        <v>-53.780999999999999</v>
      </c>
      <c r="DI37" s="165"/>
      <c r="DJ37" s="164">
        <v>-248.8</v>
      </c>
      <c r="DK37" s="164">
        <v>27.896999999999998</v>
      </c>
      <c r="DL37" s="165"/>
      <c r="DM37" s="164">
        <v>77.506299999999996</v>
      </c>
      <c r="DN37" s="164">
        <v>90.252700000000004</v>
      </c>
      <c r="DO37" s="164">
        <v>63.48</v>
      </c>
      <c r="DP37" s="164">
        <v>-12.13</v>
      </c>
      <c r="DQ37" s="164">
        <v>67.983000000000004</v>
      </c>
      <c r="DR37" s="164">
        <v>145.2783</v>
      </c>
      <c r="DS37" s="164">
        <v>-32.64</v>
      </c>
      <c r="DT37" s="165"/>
      <c r="DU37" s="164">
        <v>79.39</v>
      </c>
      <c r="DV37" s="164">
        <v>76.14</v>
      </c>
      <c r="DW37" s="164">
        <v>145.96360000000001</v>
      </c>
      <c r="DX37" s="164">
        <v>144.7818</v>
      </c>
      <c r="DY37" s="164">
        <v>43.908000000000001</v>
      </c>
      <c r="DZ37" s="164">
        <v>42.2455</v>
      </c>
      <c r="EA37" s="164">
        <v>281.05720000000002</v>
      </c>
      <c r="EB37" s="164">
        <v>232.309</v>
      </c>
      <c r="EC37" s="164">
        <v>225.14750000000001</v>
      </c>
      <c r="ED37" s="164">
        <v>226.6362</v>
      </c>
      <c r="EE37" s="164">
        <v>93.055800000000005</v>
      </c>
      <c r="EF37" s="164">
        <v>75.536600000000007</v>
      </c>
      <c r="EG37" s="164">
        <v>-27.170999999999999</v>
      </c>
      <c r="EH37" s="164">
        <v>732.51949999999999</v>
      </c>
      <c r="EI37" s="164">
        <v>-8.7446000000000002</v>
      </c>
      <c r="EJ37" s="165"/>
      <c r="EK37" s="164">
        <v>-33.937100000000001</v>
      </c>
      <c r="EL37" s="164">
        <v>-30.554400000000001</v>
      </c>
      <c r="EM37" s="164">
        <v>0</v>
      </c>
      <c r="EN37" s="164">
        <v>-32.801600000000001</v>
      </c>
      <c r="EO37" s="165"/>
      <c r="EP37" s="164">
        <v>158.268</v>
      </c>
      <c r="EQ37" s="164">
        <v>-38.555700000000002</v>
      </c>
      <c r="ER37" s="164">
        <v>-39.293799999999997</v>
      </c>
      <c r="ES37" s="164">
        <v>-35.8962</v>
      </c>
      <c r="ET37" s="164">
        <v>0</v>
      </c>
      <c r="EU37" s="164">
        <v>-25.15</v>
      </c>
      <c r="EV37" s="164">
        <v>108.1</v>
      </c>
      <c r="EW37" s="164">
        <v>14.693899999999999</v>
      </c>
      <c r="EX37" s="164">
        <v>-123.65479999999999</v>
      </c>
      <c r="EY37" s="164">
        <v>-37.8352</v>
      </c>
      <c r="EZ37" s="164">
        <v>-37.023299999999999</v>
      </c>
      <c r="FA37" s="164">
        <v>9.19</v>
      </c>
      <c r="FB37" s="164">
        <v>-73.905500000000004</v>
      </c>
      <c r="FC37" s="164">
        <v>39.507899999999999</v>
      </c>
      <c r="FD37" s="164">
        <v>24.4221</v>
      </c>
      <c r="FE37" s="165"/>
      <c r="FF37" s="164">
        <v>23.875299999999999</v>
      </c>
      <c r="FG37" s="164">
        <v>41.697400000000002</v>
      </c>
      <c r="FH37" s="164">
        <v>42.1267</v>
      </c>
      <c r="FI37" s="164">
        <v>40.676499999999997</v>
      </c>
      <c r="FJ37" s="164">
        <v>-6.3632999999999997</v>
      </c>
      <c r="FK37" s="164">
        <v>-5.8609999999999998</v>
      </c>
      <c r="FL37" s="164">
        <v>161.09299999999999</v>
      </c>
      <c r="FM37" s="164">
        <v>-41.286799999999999</v>
      </c>
      <c r="FN37" s="164">
        <v>-41.654200000000003</v>
      </c>
      <c r="FO37" s="164">
        <v>111.3857</v>
      </c>
      <c r="FP37" s="164">
        <v>125.3421</v>
      </c>
      <c r="FQ37" s="164">
        <v>32.3461</v>
      </c>
      <c r="FR37" s="164">
        <v>17.48</v>
      </c>
      <c r="FS37" s="164">
        <v>10.865</v>
      </c>
      <c r="FT37" s="164">
        <v>0.96220000000000006</v>
      </c>
      <c r="FU37" s="164">
        <v>-6.5</v>
      </c>
      <c r="FV37" s="164">
        <v>15.81</v>
      </c>
      <c r="FW37" s="164">
        <v>31.994299999999999</v>
      </c>
      <c r="FX37" s="165"/>
      <c r="FY37" s="164">
        <v>-2.0659999999999998</v>
      </c>
      <c r="FZ37" s="164">
        <v>4.3140000000000001</v>
      </c>
      <c r="GA37" s="165"/>
      <c r="GB37" s="164">
        <v>32.08</v>
      </c>
      <c r="GC37" s="164">
        <v>-125.4803</v>
      </c>
      <c r="GD37" s="164">
        <v>-108.88079999999999</v>
      </c>
      <c r="GE37" s="165"/>
      <c r="GF37" s="164">
        <v>89.031199999999998</v>
      </c>
      <c r="GG37" s="164">
        <v>27.7</v>
      </c>
      <c r="GH37" s="164">
        <v>-21.900600000000001</v>
      </c>
      <c r="GI37" s="164">
        <v>-0.87380000000000002</v>
      </c>
      <c r="GJ37" s="164">
        <v>0</v>
      </c>
      <c r="GK37" s="164">
        <v>2.2330999999999999</v>
      </c>
      <c r="GL37" s="165"/>
      <c r="GM37" s="165"/>
      <c r="GN37" s="164">
        <v>-7.4893000000000001</v>
      </c>
      <c r="GO37" s="164">
        <v>-39.432200000000002</v>
      </c>
      <c r="GP37" s="164">
        <v>13.543799999999999</v>
      </c>
      <c r="GQ37" s="164">
        <v>40.7012</v>
      </c>
      <c r="GR37" s="164">
        <v>61.2742</v>
      </c>
      <c r="GS37" s="164">
        <v>63.809199999999997</v>
      </c>
      <c r="GT37" s="164">
        <v>-138.31309999999999</v>
      </c>
      <c r="GU37" s="164">
        <v>-34.2941</v>
      </c>
      <c r="GV37" s="164">
        <v>31.4162</v>
      </c>
      <c r="GW37" s="164">
        <v>-77.146600000000007</v>
      </c>
      <c r="GX37" s="164">
        <v>12.3208</v>
      </c>
      <c r="GY37" s="164">
        <v>15.2971</v>
      </c>
      <c r="GZ37" s="164">
        <v>14.895300000000001</v>
      </c>
      <c r="HA37" s="164">
        <v>14</v>
      </c>
      <c r="HB37" s="164">
        <v>110.3814</v>
      </c>
      <c r="HC37" s="164">
        <v>109.9778</v>
      </c>
      <c r="HD37" s="164">
        <v>44</v>
      </c>
      <c r="HE37" s="164">
        <v>-43.652999999999999</v>
      </c>
      <c r="HF37" s="164">
        <v>-138.4383</v>
      </c>
      <c r="HG37" s="164">
        <v>139.2105</v>
      </c>
      <c r="HH37" s="164">
        <v>-21.7592</v>
      </c>
      <c r="HI37" s="164">
        <v>-106.7889</v>
      </c>
      <c r="HJ37" s="164">
        <v>-106.127</v>
      </c>
      <c r="HK37" s="164">
        <v>-14.3668</v>
      </c>
      <c r="HL37" s="165"/>
      <c r="HM37" s="164">
        <v>73.982299999999995</v>
      </c>
      <c r="HN37" s="164">
        <v>74.306100000000001</v>
      </c>
      <c r="HO37" s="165"/>
      <c r="HP37" s="165"/>
      <c r="HQ37" s="164">
        <v>6.6166</v>
      </c>
      <c r="HR37" s="164">
        <v>6.4518000000000004</v>
      </c>
      <c r="HS37" s="164">
        <v>-29.008700000000001</v>
      </c>
      <c r="HT37" s="164">
        <v>-28.582000000000001</v>
      </c>
      <c r="HU37" s="164">
        <v>-30.9</v>
      </c>
      <c r="HV37" s="164">
        <v>-30.75</v>
      </c>
      <c r="HW37" s="164">
        <v>96.2</v>
      </c>
      <c r="HX37" s="164">
        <v>96.4</v>
      </c>
      <c r="HY37" s="164">
        <v>20.428000000000001</v>
      </c>
      <c r="HZ37" s="164">
        <v>-65.92</v>
      </c>
      <c r="IA37" s="164">
        <v>-413.72820000000002</v>
      </c>
      <c r="IB37" s="164">
        <v>79.214399999999998</v>
      </c>
      <c r="IC37" s="164">
        <v>78.794300000000007</v>
      </c>
      <c r="ID37" s="164">
        <v>8.8000000000000007</v>
      </c>
      <c r="IE37" s="164">
        <v>65</v>
      </c>
      <c r="IF37" s="164">
        <v>-6.2</v>
      </c>
      <c r="IG37" s="164">
        <v>-6.2</v>
      </c>
      <c r="IH37" s="164">
        <v>1.8080000000000001</v>
      </c>
      <c r="II37" s="165"/>
      <c r="IJ37" s="164">
        <v>29.060500000000001</v>
      </c>
      <c r="IK37" s="164">
        <v>33.741100000000003</v>
      </c>
      <c r="IL37" s="164">
        <v>189.3836</v>
      </c>
      <c r="IM37" s="164">
        <v>99.313400000000001</v>
      </c>
      <c r="IN37" s="164">
        <v>129.505</v>
      </c>
      <c r="IO37" s="164">
        <v>-93.917500000000004</v>
      </c>
      <c r="IP37" s="164">
        <v>89.379300000000001</v>
      </c>
      <c r="IQ37" s="164">
        <v>-162.20650000000001</v>
      </c>
      <c r="IR37" s="164">
        <v>-27.761099999999999</v>
      </c>
      <c r="IS37" s="164">
        <v>-90.545299999999997</v>
      </c>
      <c r="IT37" s="164">
        <v>185.5335</v>
      </c>
      <c r="IU37" s="164">
        <v>183.71199999999999</v>
      </c>
      <c r="IV37" s="164">
        <v>161.7997</v>
      </c>
      <c r="IW37" s="164">
        <v>-184.20240000000001</v>
      </c>
      <c r="IX37" s="164">
        <v>30.758400000000002</v>
      </c>
      <c r="IY37" s="164">
        <v>-149.00460000000001</v>
      </c>
      <c r="IZ37" s="164">
        <v>152.34739999999999</v>
      </c>
      <c r="JA37" s="164">
        <v>-9.1751000000000005</v>
      </c>
      <c r="JB37" s="165"/>
      <c r="JC37" s="164">
        <v>22.88</v>
      </c>
      <c r="JD37" s="164">
        <v>1.054</v>
      </c>
      <c r="JE37" s="164">
        <v>1.044</v>
      </c>
      <c r="JF37" s="164">
        <v>-22.16</v>
      </c>
      <c r="JG37" s="165"/>
      <c r="JH37" s="165"/>
      <c r="JI37" s="164">
        <v>-2.9000000000000001E-2</v>
      </c>
      <c r="JJ37" s="164">
        <v>-20.186199999999999</v>
      </c>
      <c r="JK37" s="164">
        <v>-5.3879999999999999</v>
      </c>
      <c r="JL37" s="164">
        <v>-2.6</v>
      </c>
      <c r="JM37" s="164">
        <v>52.441000000000003</v>
      </c>
      <c r="JN37" s="164">
        <v>52.500999999999998</v>
      </c>
      <c r="JO37" s="164">
        <v>11.157</v>
      </c>
      <c r="JP37" s="164">
        <v>13.295400000000001</v>
      </c>
      <c r="JQ37" s="165"/>
      <c r="JR37" s="164">
        <v>72.508799999999994</v>
      </c>
      <c r="JS37" s="164">
        <v>72.938500000000005</v>
      </c>
      <c r="JT37" s="165"/>
      <c r="JU37" s="164">
        <v>-64.7</v>
      </c>
      <c r="JV37" s="164">
        <v>19.9038</v>
      </c>
      <c r="JW37" s="164">
        <v>8.43</v>
      </c>
      <c r="JX37" s="165"/>
      <c r="JY37" s="164">
        <v>-4.5659000000000001</v>
      </c>
      <c r="JZ37" s="164">
        <v>45.3645</v>
      </c>
      <c r="KA37" s="164">
        <v>14.498699999999999</v>
      </c>
      <c r="KB37" s="164">
        <v>-4.6420000000000003</v>
      </c>
      <c r="KC37" s="164">
        <v>-44.908999999999999</v>
      </c>
      <c r="KD37" s="164">
        <v>0</v>
      </c>
      <c r="KE37" s="164">
        <v>43.327399999999997</v>
      </c>
      <c r="KF37" s="164">
        <v>56.2</v>
      </c>
      <c r="KG37" s="164">
        <v>-55.8</v>
      </c>
      <c r="KH37" s="164">
        <v>-161.9393</v>
      </c>
      <c r="KI37" s="164">
        <v>192.76429999999999</v>
      </c>
    </row>
    <row r="38" spans="1:295" ht="18" customHeight="1" x14ac:dyDescent="0.3">
      <c r="A38" s="161" t="s">
        <v>54</v>
      </c>
      <c r="B38" s="161" t="s">
        <v>812</v>
      </c>
      <c r="C38" s="164">
        <v>0</v>
      </c>
      <c r="D38" s="164">
        <v>19.965399999999999</v>
      </c>
      <c r="E38" s="164">
        <v>-24.0427</v>
      </c>
      <c r="F38" s="164">
        <v>-35.698599999999999</v>
      </c>
      <c r="G38" s="164">
        <v>20.106100000000001</v>
      </c>
      <c r="H38" s="165"/>
      <c r="I38" s="164">
        <v>53.697000000000003</v>
      </c>
      <c r="J38" s="164">
        <v>-89.009900000000002</v>
      </c>
      <c r="K38" s="164">
        <v>66.741299999999995</v>
      </c>
      <c r="L38" s="164">
        <v>34.011000000000003</v>
      </c>
      <c r="M38" s="164">
        <v>33.348500000000001</v>
      </c>
      <c r="N38" s="164">
        <v>-2.2200000000000002</v>
      </c>
      <c r="O38" s="164">
        <v>-70.534000000000006</v>
      </c>
      <c r="P38" s="164">
        <v>66</v>
      </c>
      <c r="Q38" s="164">
        <v>24.84</v>
      </c>
      <c r="R38" s="164">
        <v>-63.8</v>
      </c>
      <c r="S38" s="164">
        <v>11.5524</v>
      </c>
      <c r="T38" s="164">
        <v>41.288600000000002</v>
      </c>
      <c r="U38" s="164">
        <v>16.145700000000001</v>
      </c>
      <c r="V38" s="164">
        <v>16.331600000000002</v>
      </c>
      <c r="W38" s="164">
        <v>27.113199999999999</v>
      </c>
      <c r="X38" s="164">
        <v>15.688800000000001</v>
      </c>
      <c r="Y38" s="164">
        <v>1.7067000000000001</v>
      </c>
      <c r="Z38" s="164">
        <v>8.3939000000000004</v>
      </c>
      <c r="AA38" s="165"/>
      <c r="AB38" s="165"/>
      <c r="AC38" s="164">
        <v>-55.53</v>
      </c>
      <c r="AD38" s="164">
        <v>-55.86</v>
      </c>
      <c r="AE38" s="165"/>
      <c r="AF38" s="164">
        <v>2.2200000000000002</v>
      </c>
      <c r="AG38" s="164">
        <v>68.2</v>
      </c>
      <c r="AH38" s="164">
        <v>26.884</v>
      </c>
      <c r="AI38" s="164">
        <v>0.26700000000000002</v>
      </c>
      <c r="AJ38" s="164">
        <v>-55.18</v>
      </c>
      <c r="AK38" s="164">
        <v>-56.37</v>
      </c>
      <c r="AL38" s="164">
        <v>-40.28</v>
      </c>
      <c r="AM38" s="164">
        <v>55.93</v>
      </c>
      <c r="AN38" s="164">
        <v>55.67</v>
      </c>
      <c r="AO38" s="164">
        <v>20.551400000000001</v>
      </c>
      <c r="AP38" s="164">
        <v>-5.3391000000000002</v>
      </c>
      <c r="AQ38" s="164">
        <v>70.058099999999996</v>
      </c>
      <c r="AR38" s="164">
        <v>72.748400000000004</v>
      </c>
      <c r="AS38" s="164">
        <v>59.315899999999999</v>
      </c>
      <c r="AT38" s="164">
        <v>-51.842199999999998</v>
      </c>
      <c r="AU38" s="164">
        <v>-51.4131</v>
      </c>
      <c r="AV38" s="164">
        <v>29.4315</v>
      </c>
      <c r="AW38" s="164">
        <v>30.9071</v>
      </c>
      <c r="AX38" s="164">
        <v>80.9114</v>
      </c>
      <c r="AY38" s="164">
        <v>82.652799999999999</v>
      </c>
      <c r="AZ38" s="164">
        <v>11.008900000000001</v>
      </c>
      <c r="BA38" s="164">
        <v>59.961799999999997</v>
      </c>
      <c r="BB38" s="164">
        <v>-683.61289999999997</v>
      </c>
      <c r="BC38" s="164">
        <v>15.3918</v>
      </c>
      <c r="BD38" s="164">
        <v>-7.6</v>
      </c>
      <c r="BE38" s="164">
        <v>-7.6</v>
      </c>
      <c r="BF38" s="164">
        <v>56.417999999999999</v>
      </c>
      <c r="BG38" s="164">
        <v>55.6143</v>
      </c>
      <c r="BH38" s="164">
        <v>-4.2666000000000004</v>
      </c>
      <c r="BI38" s="165"/>
      <c r="BJ38" s="164">
        <v>-110.22069999999999</v>
      </c>
      <c r="BK38" s="164">
        <v>4.5124000000000004</v>
      </c>
      <c r="BL38" s="164">
        <v>7.7930999999999999</v>
      </c>
      <c r="BM38" s="164">
        <v>5.3529999999999998</v>
      </c>
      <c r="BN38" s="164">
        <v>723.41049999999996</v>
      </c>
      <c r="BO38" s="164">
        <v>214.63659999999999</v>
      </c>
      <c r="BP38" s="164">
        <v>214.11779999999999</v>
      </c>
      <c r="BQ38" s="164">
        <v>-744.88819999999998</v>
      </c>
      <c r="BR38" s="164">
        <v>710.02499999999998</v>
      </c>
      <c r="BS38" s="165"/>
      <c r="BT38" s="164">
        <v>-48.022300000000001</v>
      </c>
      <c r="BU38" s="164">
        <v>48.947099999999999</v>
      </c>
      <c r="BV38" s="164">
        <v>100.88330000000001</v>
      </c>
      <c r="BW38" s="164">
        <v>27.85</v>
      </c>
      <c r="BX38" s="164">
        <v>38.07</v>
      </c>
      <c r="BY38" s="164">
        <v>81.3</v>
      </c>
      <c r="BZ38" s="164">
        <v>89.57</v>
      </c>
      <c r="CA38" s="164">
        <v>4.5587</v>
      </c>
      <c r="CB38" s="164">
        <v>5.7643000000000004</v>
      </c>
      <c r="CC38" s="164">
        <v>47.963299999999997</v>
      </c>
      <c r="CD38" s="164">
        <v>48.898499999999999</v>
      </c>
      <c r="CE38" s="164">
        <v>28.677</v>
      </c>
      <c r="CF38" s="164">
        <v>-140.34309999999999</v>
      </c>
      <c r="CG38" s="164">
        <v>-137.88589999999999</v>
      </c>
      <c r="CH38" s="164">
        <v>22.104500000000002</v>
      </c>
      <c r="CI38" s="165"/>
      <c r="CJ38" s="165"/>
      <c r="CK38" s="165"/>
      <c r="CL38" s="164">
        <v>108.7</v>
      </c>
      <c r="CM38" s="164">
        <v>98.4</v>
      </c>
      <c r="CN38" s="164">
        <v>-17.09</v>
      </c>
      <c r="CO38" s="164">
        <v>50.58</v>
      </c>
      <c r="CP38" s="164">
        <v>48.971200000000003</v>
      </c>
      <c r="CQ38" s="164">
        <v>50.165100000000002</v>
      </c>
      <c r="CR38" s="164">
        <v>-30.467300000000002</v>
      </c>
      <c r="CS38" s="164">
        <v>-30.057500000000001</v>
      </c>
      <c r="CT38" s="164">
        <v>98.906000000000006</v>
      </c>
      <c r="CU38" s="164">
        <v>-126.4443</v>
      </c>
      <c r="CV38" s="164">
        <v>111.9796</v>
      </c>
      <c r="CW38" s="164">
        <v>13.0421</v>
      </c>
      <c r="CX38" s="164">
        <v>71.239999999999995</v>
      </c>
      <c r="CY38" s="164">
        <v>37.93</v>
      </c>
      <c r="CZ38" s="164">
        <v>53.444800000000001</v>
      </c>
      <c r="DA38" s="164">
        <v>50.834699999999998</v>
      </c>
      <c r="DB38" s="165"/>
      <c r="DC38" s="165"/>
      <c r="DD38" s="165"/>
      <c r="DE38" s="165"/>
      <c r="DF38" s="164">
        <v>-144.4699</v>
      </c>
      <c r="DG38" s="165"/>
      <c r="DH38" s="164">
        <v>-54.932299999999998</v>
      </c>
      <c r="DI38" s="165"/>
      <c r="DJ38" s="164">
        <v>-252.4</v>
      </c>
      <c r="DK38" s="164">
        <v>28.089300000000001</v>
      </c>
      <c r="DL38" s="164">
        <v>63.290399999999998</v>
      </c>
      <c r="DM38" s="164">
        <v>76.097300000000004</v>
      </c>
      <c r="DN38" s="165"/>
      <c r="DO38" s="164">
        <v>62.8</v>
      </c>
      <c r="DP38" s="164">
        <v>-11.69</v>
      </c>
      <c r="DQ38" s="164">
        <v>67.58</v>
      </c>
      <c r="DR38" s="164">
        <v>140.893</v>
      </c>
      <c r="DS38" s="164">
        <v>-31.47</v>
      </c>
      <c r="DT38" s="165"/>
      <c r="DU38" s="164">
        <v>79.38</v>
      </c>
      <c r="DV38" s="164">
        <v>76.209999999999994</v>
      </c>
      <c r="DW38" s="164">
        <v>144.41820000000001</v>
      </c>
      <c r="DX38" s="164">
        <v>138.9273</v>
      </c>
      <c r="DY38" s="164">
        <v>42.1648</v>
      </c>
      <c r="DZ38" s="164">
        <v>41.609099999999998</v>
      </c>
      <c r="EA38" s="164">
        <v>278.0299</v>
      </c>
      <c r="EB38" s="164">
        <v>228.32089999999999</v>
      </c>
      <c r="EC38" s="164">
        <v>221.0102</v>
      </c>
      <c r="ED38" s="164">
        <v>223.35720000000001</v>
      </c>
      <c r="EE38" s="164">
        <v>94.210899999999995</v>
      </c>
      <c r="EF38" s="164">
        <v>77.563699999999997</v>
      </c>
      <c r="EG38" s="164">
        <v>-27.315999999999999</v>
      </c>
      <c r="EH38" s="164">
        <v>754.19230000000005</v>
      </c>
      <c r="EI38" s="164">
        <v>1.2382</v>
      </c>
      <c r="EJ38" s="165"/>
      <c r="EK38" s="164">
        <v>-34.581800000000001</v>
      </c>
      <c r="EL38" s="164">
        <v>-30.546399999999998</v>
      </c>
      <c r="EM38" s="164">
        <v>0</v>
      </c>
      <c r="EN38" s="164">
        <v>-37.3977</v>
      </c>
      <c r="EO38" s="165"/>
      <c r="EP38" s="164">
        <v>158.268</v>
      </c>
      <c r="EQ38" s="164">
        <v>-39.280999999999999</v>
      </c>
      <c r="ER38" s="164">
        <v>-39.976199999999999</v>
      </c>
      <c r="ES38" s="164">
        <v>-35.573500000000003</v>
      </c>
      <c r="ET38" s="164">
        <v>0</v>
      </c>
      <c r="EU38" s="164">
        <v>-24.88</v>
      </c>
      <c r="EV38" s="164">
        <v>109</v>
      </c>
      <c r="EW38" s="164">
        <v>12.4306</v>
      </c>
      <c r="EX38" s="164">
        <v>-123.8933</v>
      </c>
      <c r="EY38" s="164">
        <v>-39.217500000000001</v>
      </c>
      <c r="EZ38" s="164">
        <v>-38.325699999999998</v>
      </c>
      <c r="FA38" s="164">
        <v>9.2871000000000006</v>
      </c>
      <c r="FB38" s="164">
        <v>-72.623900000000006</v>
      </c>
      <c r="FC38" s="164">
        <v>42.171100000000003</v>
      </c>
      <c r="FD38" s="164">
        <v>24.433800000000002</v>
      </c>
      <c r="FE38" s="165"/>
      <c r="FF38" s="164">
        <v>24.421900000000001</v>
      </c>
      <c r="FG38" s="164">
        <v>40.326500000000003</v>
      </c>
      <c r="FH38" s="164">
        <v>40.701700000000002</v>
      </c>
      <c r="FI38" s="164">
        <v>39.541899999999998</v>
      </c>
      <c r="FJ38" s="164">
        <v>-6.0284000000000004</v>
      </c>
      <c r="FK38" s="164">
        <v>-6.5308000000000002</v>
      </c>
      <c r="FL38" s="164">
        <v>162.935</v>
      </c>
      <c r="FM38" s="164">
        <v>-40.593400000000003</v>
      </c>
      <c r="FN38" s="164">
        <v>-39.862400000000001</v>
      </c>
      <c r="FO38" s="164">
        <v>111.21120000000001</v>
      </c>
      <c r="FP38" s="164">
        <v>126.7261</v>
      </c>
      <c r="FQ38" s="164">
        <v>28.713200000000001</v>
      </c>
      <c r="FR38" s="164">
        <v>18.14</v>
      </c>
      <c r="FS38" s="164">
        <v>12.063800000000001</v>
      </c>
      <c r="FT38" s="164">
        <v>1.0562</v>
      </c>
      <c r="FU38" s="164">
        <v>-7.25</v>
      </c>
      <c r="FV38" s="164">
        <v>15.56</v>
      </c>
      <c r="FW38" s="164">
        <v>28.829899999999999</v>
      </c>
      <c r="FX38" s="165"/>
      <c r="FY38" s="164">
        <v>-2.1219999999999999</v>
      </c>
      <c r="FZ38" s="164">
        <v>4.2910000000000004</v>
      </c>
      <c r="GA38" s="165"/>
      <c r="GB38" s="164">
        <v>30.49</v>
      </c>
      <c r="GC38" s="164">
        <v>-128.0163</v>
      </c>
      <c r="GD38" s="164">
        <v>-111.2071</v>
      </c>
      <c r="GE38" s="164">
        <v>21.24</v>
      </c>
      <c r="GF38" s="164">
        <v>88.563999999999993</v>
      </c>
      <c r="GG38" s="164">
        <v>27.3</v>
      </c>
      <c r="GH38" s="164">
        <v>-22.635400000000001</v>
      </c>
      <c r="GI38" s="164">
        <v>-1.0763</v>
      </c>
      <c r="GJ38" s="164">
        <v>0</v>
      </c>
      <c r="GK38" s="164">
        <v>2.2219000000000002</v>
      </c>
      <c r="GL38" s="165"/>
      <c r="GM38" s="165"/>
      <c r="GN38" s="164">
        <v>-7.7858999999999998</v>
      </c>
      <c r="GO38" s="164">
        <v>-39.790799999999997</v>
      </c>
      <c r="GP38" s="164">
        <v>12.702</v>
      </c>
      <c r="GQ38" s="164">
        <v>41.237299999999998</v>
      </c>
      <c r="GR38" s="164">
        <v>62.0349</v>
      </c>
      <c r="GS38" s="164">
        <v>62.059800000000003</v>
      </c>
      <c r="GT38" s="164">
        <v>-137.8013</v>
      </c>
      <c r="GU38" s="164">
        <v>-34.318899999999999</v>
      </c>
      <c r="GV38" s="164">
        <v>31.778300000000002</v>
      </c>
      <c r="GW38" s="164">
        <v>-76.534999999999997</v>
      </c>
      <c r="GX38" s="164">
        <v>11.7036</v>
      </c>
      <c r="GY38" s="164">
        <v>15.8733</v>
      </c>
      <c r="GZ38" s="164">
        <v>15.3066</v>
      </c>
      <c r="HA38" s="164">
        <v>13</v>
      </c>
      <c r="HB38" s="164">
        <v>112.2201</v>
      </c>
      <c r="HC38" s="164">
        <v>115.1609</v>
      </c>
      <c r="HD38" s="164">
        <v>39.799999999999997</v>
      </c>
      <c r="HE38" s="164">
        <v>-40.043799999999997</v>
      </c>
      <c r="HF38" s="164">
        <v>-133.8466</v>
      </c>
      <c r="HG38" s="164">
        <v>134.32060000000001</v>
      </c>
      <c r="HH38" s="164">
        <v>-20.323899999999998</v>
      </c>
      <c r="HI38" s="164">
        <v>-108.6177</v>
      </c>
      <c r="HJ38" s="164">
        <v>-107.5455</v>
      </c>
      <c r="HK38" s="164">
        <v>-12.7502</v>
      </c>
      <c r="HL38" s="165"/>
      <c r="HM38" s="164">
        <v>77.991299999999995</v>
      </c>
      <c r="HN38" s="164">
        <v>73.736400000000003</v>
      </c>
      <c r="HO38" s="165"/>
      <c r="HP38" s="165"/>
      <c r="HQ38" s="164">
        <v>9.8466000000000005</v>
      </c>
      <c r="HR38" s="164">
        <v>9.6599000000000004</v>
      </c>
      <c r="HS38" s="164">
        <v>-26.423300000000001</v>
      </c>
      <c r="HT38" s="164">
        <v>-26.107399999999998</v>
      </c>
      <c r="HU38" s="164">
        <v>-30.3</v>
      </c>
      <c r="HV38" s="164">
        <v>-30.44</v>
      </c>
      <c r="HW38" s="164">
        <v>98.2</v>
      </c>
      <c r="HX38" s="164">
        <v>96.5</v>
      </c>
      <c r="HY38" s="164">
        <v>21.904199999999999</v>
      </c>
      <c r="HZ38" s="164">
        <v>-63.2</v>
      </c>
      <c r="IA38" s="164">
        <v>-420.5915</v>
      </c>
      <c r="IB38" s="164">
        <v>82.765000000000001</v>
      </c>
      <c r="IC38" s="164">
        <v>82.3476</v>
      </c>
      <c r="ID38" s="164">
        <v>8.8000000000000007</v>
      </c>
      <c r="IE38" s="164">
        <v>66.2</v>
      </c>
      <c r="IF38" s="164">
        <v>-7.1</v>
      </c>
      <c r="IG38" s="164">
        <v>-7.1</v>
      </c>
      <c r="IH38" s="164">
        <v>1.9094</v>
      </c>
      <c r="II38" s="165"/>
      <c r="IJ38" s="164">
        <v>29.926200000000001</v>
      </c>
      <c r="IK38" s="164">
        <v>20.932500000000001</v>
      </c>
      <c r="IL38" s="164">
        <v>203.703</v>
      </c>
      <c r="IM38" s="164">
        <v>107.3853</v>
      </c>
      <c r="IN38" s="164">
        <v>134.5231</v>
      </c>
      <c r="IO38" s="164">
        <v>-104.3579</v>
      </c>
      <c r="IP38" s="164">
        <v>94.75</v>
      </c>
      <c r="IQ38" s="164">
        <v>-163.99379999999999</v>
      </c>
      <c r="IR38" s="164">
        <v>-37.7209</v>
      </c>
      <c r="IS38" s="164">
        <v>-97.542599999999993</v>
      </c>
      <c r="IT38" s="164">
        <v>183.89359999999999</v>
      </c>
      <c r="IU38" s="164">
        <v>183.4486</v>
      </c>
      <c r="IV38" s="164">
        <v>166.43940000000001</v>
      </c>
      <c r="IW38" s="164">
        <v>-194.17310000000001</v>
      </c>
      <c r="IX38" s="164">
        <v>40.937800000000003</v>
      </c>
      <c r="IY38" s="164">
        <v>-152.97970000000001</v>
      </c>
      <c r="IZ38" s="164">
        <v>156.50919999999999</v>
      </c>
      <c r="JA38" s="164">
        <v>-9.5431000000000008</v>
      </c>
      <c r="JB38" s="165"/>
      <c r="JC38" s="164">
        <v>22.96</v>
      </c>
      <c r="JD38" s="164">
        <v>6.5129999999999999</v>
      </c>
      <c r="JE38" s="164">
        <v>6.5209999999999999</v>
      </c>
      <c r="JF38" s="164">
        <v>-22.24</v>
      </c>
      <c r="JG38" s="165"/>
      <c r="JH38" s="165"/>
      <c r="JI38" s="164">
        <v>-2.9000000000000001E-2</v>
      </c>
      <c r="JJ38" s="164">
        <v>-19.600200000000001</v>
      </c>
      <c r="JK38" s="164">
        <v>-4.5701000000000001</v>
      </c>
      <c r="JL38" s="164">
        <v>-3.8</v>
      </c>
      <c r="JM38" s="164">
        <v>51.384</v>
      </c>
      <c r="JN38" s="164">
        <v>52.215000000000003</v>
      </c>
      <c r="JO38" s="164">
        <v>11.1434</v>
      </c>
      <c r="JP38" s="164">
        <v>13.4962</v>
      </c>
      <c r="JQ38" s="165"/>
      <c r="JR38" s="164">
        <v>72.876000000000005</v>
      </c>
      <c r="JS38" s="164">
        <v>71.552800000000005</v>
      </c>
      <c r="JT38" s="165"/>
      <c r="JU38" s="164">
        <v>-64.900000000000006</v>
      </c>
      <c r="JV38" s="164">
        <v>18.5044</v>
      </c>
      <c r="JW38" s="164">
        <v>8.34</v>
      </c>
      <c r="JX38" s="165"/>
      <c r="JY38" s="164">
        <v>0</v>
      </c>
      <c r="JZ38" s="164">
        <v>44.531999999999996</v>
      </c>
      <c r="KA38" s="164">
        <v>12.815200000000001</v>
      </c>
      <c r="KB38" s="164">
        <v>0</v>
      </c>
      <c r="KC38" s="164">
        <v>-44.241799999999998</v>
      </c>
      <c r="KD38" s="164">
        <v>0</v>
      </c>
      <c r="KE38" s="164">
        <v>44.314700000000002</v>
      </c>
      <c r="KF38" s="164">
        <v>56.8</v>
      </c>
      <c r="KG38" s="164">
        <v>-56.8</v>
      </c>
      <c r="KH38" s="164">
        <v>-151.50749999999999</v>
      </c>
      <c r="KI38" s="164">
        <v>183.5316</v>
      </c>
    </row>
    <row r="39" spans="1:295" ht="18" customHeight="1" x14ac:dyDescent="0.3">
      <c r="A39" s="161" t="s">
        <v>54</v>
      </c>
      <c r="B39" s="161" t="s">
        <v>813</v>
      </c>
      <c r="C39" s="164">
        <v>0</v>
      </c>
      <c r="D39" s="164">
        <v>20.169699999999999</v>
      </c>
      <c r="E39" s="164">
        <v>-24.3569</v>
      </c>
      <c r="F39" s="164">
        <v>-36.629899999999999</v>
      </c>
      <c r="G39" s="164">
        <v>20.439800000000002</v>
      </c>
      <c r="H39" s="165"/>
      <c r="I39" s="164">
        <v>53.265099999999997</v>
      </c>
      <c r="J39" s="164">
        <v>-90.663600000000002</v>
      </c>
      <c r="K39" s="164">
        <v>67.843999999999994</v>
      </c>
      <c r="L39" s="164">
        <v>34.5169</v>
      </c>
      <c r="M39" s="164">
        <v>33.821399999999997</v>
      </c>
      <c r="N39" s="164">
        <v>-4.4400000000000004</v>
      </c>
      <c r="O39" s="164">
        <v>-72.341999999999999</v>
      </c>
      <c r="P39" s="164">
        <v>66</v>
      </c>
      <c r="Q39" s="164">
        <v>25.667999999999999</v>
      </c>
      <c r="R39" s="164">
        <v>-66</v>
      </c>
      <c r="S39" s="164">
        <v>9.6524000000000001</v>
      </c>
      <c r="T39" s="164">
        <v>43.0608</v>
      </c>
      <c r="U39" s="164">
        <v>17.675999999999998</v>
      </c>
      <c r="V39" s="164">
        <v>18.037500000000001</v>
      </c>
      <c r="W39" s="164">
        <v>29.430900000000001</v>
      </c>
      <c r="X39" s="164">
        <v>16.453299999999999</v>
      </c>
      <c r="Y39" s="164">
        <v>1.6293</v>
      </c>
      <c r="Z39" s="164">
        <v>8.6782000000000004</v>
      </c>
      <c r="AA39" s="165"/>
      <c r="AB39" s="165"/>
      <c r="AC39" s="164">
        <v>-61.18</v>
      </c>
      <c r="AD39" s="164">
        <v>-60.75</v>
      </c>
      <c r="AE39" s="165"/>
      <c r="AF39" s="164">
        <v>4.4400000000000004</v>
      </c>
      <c r="AG39" s="164">
        <v>70.400000000000006</v>
      </c>
      <c r="AH39" s="164">
        <v>26.646999999999998</v>
      </c>
      <c r="AI39" s="164">
        <v>0.26500000000000001</v>
      </c>
      <c r="AJ39" s="164">
        <v>-60.81</v>
      </c>
      <c r="AK39" s="164">
        <v>-61.08</v>
      </c>
      <c r="AL39" s="164">
        <v>-36.950000000000003</v>
      </c>
      <c r="AM39" s="164">
        <v>61.74</v>
      </c>
      <c r="AN39" s="164">
        <v>61.76</v>
      </c>
      <c r="AO39" s="164">
        <v>21.135999999999999</v>
      </c>
      <c r="AP39" s="164">
        <v>-5.6950000000000003</v>
      </c>
      <c r="AQ39" s="164">
        <v>69.012699999999995</v>
      </c>
      <c r="AR39" s="164">
        <v>71.296199999999999</v>
      </c>
      <c r="AS39" s="164">
        <v>58.616500000000002</v>
      </c>
      <c r="AT39" s="164">
        <v>-50.904499999999999</v>
      </c>
      <c r="AU39" s="164">
        <v>-48.842500000000001</v>
      </c>
      <c r="AV39" s="164">
        <v>32.788800000000002</v>
      </c>
      <c r="AW39" s="164">
        <v>34.003999999999998</v>
      </c>
      <c r="AX39" s="164">
        <v>79.571799999999996</v>
      </c>
      <c r="AY39" s="164">
        <v>81.447199999999995</v>
      </c>
      <c r="AZ39" s="164">
        <v>11.008900000000001</v>
      </c>
      <c r="BA39" s="164">
        <v>52.9651</v>
      </c>
      <c r="BB39" s="164">
        <v>-666.58849999999995</v>
      </c>
      <c r="BC39" s="164">
        <v>14.795</v>
      </c>
      <c r="BD39" s="164">
        <v>-6.8</v>
      </c>
      <c r="BE39" s="164">
        <v>-7.3</v>
      </c>
      <c r="BF39" s="164">
        <v>55.376600000000003</v>
      </c>
      <c r="BG39" s="164">
        <v>54.719799999999999</v>
      </c>
      <c r="BH39" s="164">
        <v>-4.7455999999999996</v>
      </c>
      <c r="BI39" s="165"/>
      <c r="BJ39" s="164">
        <v>-95.606099999999998</v>
      </c>
      <c r="BK39" s="164">
        <v>4.1096000000000004</v>
      </c>
      <c r="BL39" s="164">
        <v>6.9013</v>
      </c>
      <c r="BM39" s="164">
        <v>4.6959999999999997</v>
      </c>
      <c r="BN39" s="164">
        <v>713.52250000000004</v>
      </c>
      <c r="BO39" s="164">
        <v>208.86859999999999</v>
      </c>
      <c r="BP39" s="164">
        <v>208.47190000000001</v>
      </c>
      <c r="BQ39" s="164">
        <v>-714.14620000000002</v>
      </c>
      <c r="BR39" s="164">
        <v>701.94309999999996</v>
      </c>
      <c r="BS39" s="165"/>
      <c r="BT39" s="164">
        <v>-29.743300000000001</v>
      </c>
      <c r="BU39" s="164">
        <v>29.8507</v>
      </c>
      <c r="BV39" s="164">
        <v>101.91119999999999</v>
      </c>
      <c r="BW39" s="164">
        <v>28.06</v>
      </c>
      <c r="BX39" s="164">
        <v>38.14</v>
      </c>
      <c r="BY39" s="164">
        <v>80.44</v>
      </c>
      <c r="BZ39" s="165"/>
      <c r="CA39" s="164">
        <v>-7.2294999999999998</v>
      </c>
      <c r="CB39" s="164">
        <v>-7.4973999999999998</v>
      </c>
      <c r="CC39" s="164">
        <v>53.444099999999999</v>
      </c>
      <c r="CD39" s="164">
        <v>53.882399999999997</v>
      </c>
      <c r="CE39" s="164">
        <v>26.8673</v>
      </c>
      <c r="CF39" s="164">
        <v>-147.30240000000001</v>
      </c>
      <c r="CG39" s="164">
        <v>-146.71199999999999</v>
      </c>
      <c r="CH39" s="164">
        <v>17.516500000000001</v>
      </c>
      <c r="CI39" s="165"/>
      <c r="CJ39" s="165"/>
      <c r="CK39" s="165"/>
      <c r="CL39" s="164">
        <v>108.8</v>
      </c>
      <c r="CM39" s="164">
        <v>98</v>
      </c>
      <c r="CN39" s="164">
        <v>-17.11</v>
      </c>
      <c r="CO39" s="164">
        <v>47.530500000000004</v>
      </c>
      <c r="CP39" s="164">
        <v>45.142200000000003</v>
      </c>
      <c r="CQ39" s="164">
        <v>45.954599999999999</v>
      </c>
      <c r="CR39" s="164">
        <v>-38.081400000000002</v>
      </c>
      <c r="CS39" s="164">
        <v>-38.7303</v>
      </c>
      <c r="CT39" s="164">
        <v>101.178</v>
      </c>
      <c r="CU39" s="164">
        <v>-119.2471</v>
      </c>
      <c r="CV39" s="164">
        <v>113.1588</v>
      </c>
      <c r="CW39" s="164">
        <v>13.257400000000001</v>
      </c>
      <c r="CX39" s="164">
        <v>70.540000000000006</v>
      </c>
      <c r="CY39" s="164">
        <v>37.57</v>
      </c>
      <c r="CZ39" s="164">
        <v>53.444800000000001</v>
      </c>
      <c r="DA39" s="164">
        <v>50.248699999999999</v>
      </c>
      <c r="DB39" s="165"/>
      <c r="DC39" s="165"/>
      <c r="DD39" s="165"/>
      <c r="DE39" s="165"/>
      <c r="DF39" s="164">
        <v>-151.80289999999999</v>
      </c>
      <c r="DG39" s="165"/>
      <c r="DH39" s="164">
        <v>-54.448700000000002</v>
      </c>
      <c r="DI39" s="165"/>
      <c r="DJ39" s="164">
        <v>-245.7</v>
      </c>
      <c r="DK39" s="164">
        <v>28.446400000000001</v>
      </c>
      <c r="DL39" s="165"/>
      <c r="DM39" s="164">
        <v>77.506299999999996</v>
      </c>
      <c r="DN39" s="164">
        <v>89.080799999999996</v>
      </c>
      <c r="DO39" s="165"/>
      <c r="DP39" s="164">
        <v>-12.56</v>
      </c>
      <c r="DQ39" s="164">
        <v>71.439499999999995</v>
      </c>
      <c r="DR39" s="164">
        <v>149.02850000000001</v>
      </c>
      <c r="DS39" s="164">
        <v>-32.549999999999997</v>
      </c>
      <c r="DT39" s="165"/>
      <c r="DU39" s="164">
        <v>80.91</v>
      </c>
      <c r="DV39" s="164">
        <v>77.81</v>
      </c>
      <c r="DW39" s="164">
        <v>150.7636</v>
      </c>
      <c r="DX39" s="164">
        <v>149.25450000000001</v>
      </c>
      <c r="DY39" s="164">
        <v>34.180399999999999</v>
      </c>
      <c r="DZ39" s="164">
        <v>34.309100000000001</v>
      </c>
      <c r="EA39" s="164">
        <v>278.63209999999998</v>
      </c>
      <c r="EB39" s="164">
        <v>229.75210000000001</v>
      </c>
      <c r="EC39" s="164">
        <v>222.16370000000001</v>
      </c>
      <c r="ED39" s="164">
        <v>224.86009999999999</v>
      </c>
      <c r="EE39" s="164">
        <v>68.560599999999994</v>
      </c>
      <c r="EF39" s="164">
        <v>52.400100000000002</v>
      </c>
      <c r="EG39" s="164">
        <v>-28.337</v>
      </c>
      <c r="EH39" s="164">
        <v>726.87519999999995</v>
      </c>
      <c r="EI39" s="164">
        <v>7.9236000000000004</v>
      </c>
      <c r="EJ39" s="165"/>
      <c r="EK39" s="164">
        <v>-34.203800000000001</v>
      </c>
      <c r="EL39" s="164">
        <v>-31.191099999999999</v>
      </c>
      <c r="EM39" s="164">
        <v>28.536999999999999</v>
      </c>
      <c r="EN39" s="164">
        <v>-35.339700000000001</v>
      </c>
      <c r="EO39" s="165"/>
      <c r="EP39" s="164">
        <v>55.344000000000001</v>
      </c>
      <c r="EQ39" s="164">
        <v>-20.058800000000002</v>
      </c>
      <c r="ER39" s="164">
        <v>-20.561900000000001</v>
      </c>
      <c r="ES39" s="164">
        <v>-11.0228</v>
      </c>
      <c r="ET39" s="164">
        <v>0</v>
      </c>
      <c r="EU39" s="164">
        <v>-25.97</v>
      </c>
      <c r="EV39" s="164">
        <v>1.1000000000000001</v>
      </c>
      <c r="EW39" s="164">
        <v>12.459</v>
      </c>
      <c r="EX39" s="164">
        <v>-120.75579999999999</v>
      </c>
      <c r="EY39" s="164">
        <v>-39.909100000000002</v>
      </c>
      <c r="EZ39" s="164">
        <v>-38.885599999999997</v>
      </c>
      <c r="FA39" s="164">
        <v>12.4497</v>
      </c>
      <c r="FB39" s="164">
        <v>-50.238500000000002</v>
      </c>
      <c r="FC39" s="164">
        <v>15.387600000000001</v>
      </c>
      <c r="FD39" s="164">
        <v>24.029399999999999</v>
      </c>
      <c r="FE39" s="165"/>
      <c r="FF39" s="164">
        <v>23.869199999999999</v>
      </c>
      <c r="FG39" s="164">
        <v>41.572299999999998</v>
      </c>
      <c r="FH39" s="164">
        <v>42.592399999999998</v>
      </c>
      <c r="FI39" s="164">
        <v>40.289700000000003</v>
      </c>
      <c r="FJ39" s="164">
        <v>5.6935000000000002</v>
      </c>
      <c r="FK39" s="164">
        <v>7.5354999999999999</v>
      </c>
      <c r="FL39" s="164">
        <v>121.07089999999999</v>
      </c>
      <c r="FM39" s="164">
        <v>-33.8568</v>
      </c>
      <c r="FN39" s="164">
        <v>-33.592799999999997</v>
      </c>
      <c r="FO39" s="164">
        <v>72.134399999999999</v>
      </c>
      <c r="FP39" s="164">
        <v>81.399699999999996</v>
      </c>
      <c r="FQ39" s="164">
        <v>35.766500000000001</v>
      </c>
      <c r="FR39" s="164">
        <v>9.82</v>
      </c>
      <c r="FS39" s="164">
        <v>7.9645999999999999</v>
      </c>
      <c r="FT39" s="164">
        <v>1.0562</v>
      </c>
      <c r="FU39" s="164">
        <v>-4.37</v>
      </c>
      <c r="FV39" s="164">
        <v>16.11</v>
      </c>
      <c r="FW39" s="164">
        <v>36.005600000000001</v>
      </c>
      <c r="FX39" s="165"/>
      <c r="FY39" s="164">
        <v>-2.1419999999999999</v>
      </c>
      <c r="FZ39" s="164">
        <v>4.452</v>
      </c>
      <c r="GA39" s="165"/>
      <c r="GB39" s="164">
        <v>38.78</v>
      </c>
      <c r="GC39" s="164">
        <v>-82.762600000000006</v>
      </c>
      <c r="GD39" s="164">
        <v>-73.213899999999995</v>
      </c>
      <c r="GE39" s="164">
        <v>20.27</v>
      </c>
      <c r="GF39" s="164">
        <v>95.897900000000007</v>
      </c>
      <c r="GG39" s="164">
        <v>28.5</v>
      </c>
      <c r="GH39" s="164">
        <v>-24.197600000000001</v>
      </c>
      <c r="GI39" s="164">
        <v>-0.2306</v>
      </c>
      <c r="GJ39" s="164">
        <v>0</v>
      </c>
      <c r="GK39" s="164">
        <v>2.2391999999999999</v>
      </c>
      <c r="GL39" s="165"/>
      <c r="GM39" s="165"/>
      <c r="GN39" s="164">
        <v>-9.08</v>
      </c>
      <c r="GO39" s="164">
        <v>-42.011000000000003</v>
      </c>
      <c r="GP39" s="164">
        <v>12.789199999999999</v>
      </c>
      <c r="GQ39" s="164">
        <v>43.611400000000003</v>
      </c>
      <c r="GR39" s="164">
        <v>60.160699999999999</v>
      </c>
      <c r="GS39" s="164">
        <v>60.969700000000003</v>
      </c>
      <c r="GT39" s="164">
        <v>-155.7439</v>
      </c>
      <c r="GU39" s="164">
        <v>-33.931199999999997</v>
      </c>
      <c r="GV39" s="164">
        <v>31.930099999999999</v>
      </c>
      <c r="GW39" s="164">
        <v>-74.443200000000004</v>
      </c>
      <c r="GX39" s="164">
        <v>11.4495</v>
      </c>
      <c r="GY39" s="164">
        <v>16.371300000000002</v>
      </c>
      <c r="GZ39" s="164">
        <v>15.739100000000001</v>
      </c>
      <c r="HA39" s="165"/>
      <c r="HB39" s="164">
        <v>125.57989999999999</v>
      </c>
      <c r="HC39" s="164">
        <v>121.5325</v>
      </c>
      <c r="HD39" s="164">
        <v>35.200000000000003</v>
      </c>
      <c r="HE39" s="164">
        <v>-35.456899999999997</v>
      </c>
      <c r="HF39" s="164">
        <v>-138.2517</v>
      </c>
      <c r="HG39" s="164">
        <v>142.02789999999999</v>
      </c>
      <c r="HH39" s="164">
        <v>0</v>
      </c>
      <c r="HI39" s="164">
        <v>-119.0665</v>
      </c>
      <c r="HJ39" s="164">
        <v>-117.81489999999999</v>
      </c>
      <c r="HK39" s="164">
        <v>-10.8689</v>
      </c>
      <c r="HL39" s="165"/>
      <c r="HM39" s="164">
        <v>76.232399999999998</v>
      </c>
      <c r="HN39" s="164">
        <v>76.129800000000003</v>
      </c>
      <c r="HO39" s="164">
        <v>-31.915099999999999</v>
      </c>
      <c r="HP39" s="164">
        <v>-32.261800000000001</v>
      </c>
      <c r="HQ39" s="164">
        <v>10.846399999999999</v>
      </c>
      <c r="HR39" s="164">
        <v>10.659599999999999</v>
      </c>
      <c r="HS39" s="164">
        <v>-32.724899999999998</v>
      </c>
      <c r="HT39" s="164">
        <v>-33.373699999999999</v>
      </c>
      <c r="HU39" s="164">
        <v>-25.05</v>
      </c>
      <c r="HV39" s="164">
        <v>-24.64</v>
      </c>
      <c r="HW39" s="164">
        <v>96.7</v>
      </c>
      <c r="HX39" s="164">
        <v>97.5</v>
      </c>
      <c r="HY39" s="164">
        <v>22.273700000000002</v>
      </c>
      <c r="HZ39" s="164">
        <v>-56.24</v>
      </c>
      <c r="IA39" s="164">
        <v>-423.5299</v>
      </c>
      <c r="IB39" s="164">
        <v>85.264799999999994</v>
      </c>
      <c r="IC39" s="164">
        <v>84.217600000000004</v>
      </c>
      <c r="ID39" s="164">
        <v>9.1999999999999993</v>
      </c>
      <c r="IE39" s="164">
        <v>67.400000000000006</v>
      </c>
      <c r="IF39" s="164">
        <v>-9.6</v>
      </c>
      <c r="IG39" s="164">
        <v>-9.6</v>
      </c>
      <c r="IH39" s="164">
        <v>1.9104000000000001</v>
      </c>
      <c r="II39" s="164">
        <v>1.6188</v>
      </c>
      <c r="IJ39" s="164">
        <v>0</v>
      </c>
      <c r="IK39" s="164">
        <v>13.179399999999999</v>
      </c>
      <c r="IL39" s="164">
        <v>225.04599999999999</v>
      </c>
      <c r="IM39" s="164">
        <v>121.366</v>
      </c>
      <c r="IN39" s="164">
        <v>138.09780000000001</v>
      </c>
      <c r="IO39" s="164">
        <v>-118.3249</v>
      </c>
      <c r="IP39" s="164">
        <v>111.5921</v>
      </c>
      <c r="IQ39" s="164">
        <v>-166.45670000000001</v>
      </c>
      <c r="IR39" s="164">
        <v>-47.838200000000001</v>
      </c>
      <c r="IS39" s="164">
        <v>-113.20099999999999</v>
      </c>
      <c r="IT39" s="164">
        <v>182.42760000000001</v>
      </c>
      <c r="IU39" s="164">
        <v>182.9316</v>
      </c>
      <c r="IV39" s="164">
        <v>169.78049999999999</v>
      </c>
      <c r="IW39" s="164">
        <v>-211.74469999999999</v>
      </c>
      <c r="IX39" s="164">
        <v>48.822400000000002</v>
      </c>
      <c r="IY39" s="164">
        <v>-161.33879999999999</v>
      </c>
      <c r="IZ39" s="164">
        <v>163.3956</v>
      </c>
      <c r="JA39" s="164">
        <v>-8.0681999999999992</v>
      </c>
      <c r="JB39" s="165"/>
      <c r="JC39" s="164">
        <v>23.92</v>
      </c>
      <c r="JD39" s="164">
        <v>6.7690000000000001</v>
      </c>
      <c r="JE39" s="164">
        <v>6.7990000000000004</v>
      </c>
      <c r="JF39" s="164">
        <v>-23.68</v>
      </c>
      <c r="JG39" s="165"/>
      <c r="JH39" s="165"/>
      <c r="JI39" s="164">
        <v>-2.9000000000000001E-2</v>
      </c>
      <c r="JJ39" s="164">
        <v>-20.448599999999999</v>
      </c>
      <c r="JK39" s="164">
        <v>-3.0442</v>
      </c>
      <c r="JL39" s="164">
        <v>-3.3</v>
      </c>
      <c r="JM39" s="164">
        <v>50.174999999999997</v>
      </c>
      <c r="JN39" s="164">
        <v>51.212000000000003</v>
      </c>
      <c r="JO39" s="164">
        <v>11.1637</v>
      </c>
      <c r="JP39" s="164">
        <v>13.271800000000001</v>
      </c>
      <c r="JQ39" s="165"/>
      <c r="JR39" s="164">
        <v>74.929500000000004</v>
      </c>
      <c r="JS39" s="164">
        <v>75.092799999999997</v>
      </c>
      <c r="JT39" s="165"/>
      <c r="JU39" s="164">
        <v>-66.7</v>
      </c>
      <c r="JV39" s="164">
        <v>16.685700000000001</v>
      </c>
      <c r="JW39" s="164">
        <v>8.27</v>
      </c>
      <c r="JX39" s="165"/>
      <c r="JY39" s="164">
        <v>0</v>
      </c>
      <c r="JZ39" s="164">
        <v>42.729100000000003</v>
      </c>
      <c r="KA39" s="164">
        <v>10.942399999999999</v>
      </c>
      <c r="KB39" s="164">
        <v>0</v>
      </c>
      <c r="KC39" s="164">
        <v>-42.793399999999998</v>
      </c>
      <c r="KD39" s="164">
        <v>-2.2793000000000001</v>
      </c>
      <c r="KE39" s="164">
        <v>44.234299999999998</v>
      </c>
      <c r="KF39" s="164">
        <v>57.9</v>
      </c>
      <c r="KG39" s="164">
        <v>-57.7</v>
      </c>
      <c r="KH39" s="164">
        <v>-142.501</v>
      </c>
      <c r="KI39" s="164">
        <v>183.39590000000001</v>
      </c>
    </row>
    <row r="40" spans="1:295" ht="18" customHeight="1" x14ac:dyDescent="0.3">
      <c r="A40" s="161" t="s">
        <v>54</v>
      </c>
      <c r="B40" s="161" t="s">
        <v>814</v>
      </c>
      <c r="C40" s="166">
        <v>0</v>
      </c>
      <c r="D40" s="166">
        <v>20.9115</v>
      </c>
      <c r="E40" s="166">
        <v>-24.991800000000001</v>
      </c>
      <c r="F40" s="166">
        <v>-36.3294</v>
      </c>
      <c r="G40" s="166">
        <v>20.1724</v>
      </c>
      <c r="H40" s="167"/>
      <c r="I40" s="166">
        <v>52.709000000000003</v>
      </c>
      <c r="J40" s="166">
        <v>-88.807900000000004</v>
      </c>
      <c r="K40" s="166">
        <v>67.141999999999996</v>
      </c>
      <c r="L40" s="166">
        <v>34.185000000000002</v>
      </c>
      <c r="M40" s="166">
        <v>33.384</v>
      </c>
      <c r="N40" s="166">
        <v>-15.54</v>
      </c>
      <c r="O40" s="166">
        <v>-73.230999999999995</v>
      </c>
      <c r="P40" s="166">
        <v>68.2</v>
      </c>
      <c r="Q40" s="166">
        <v>25.667999999999999</v>
      </c>
      <c r="R40" s="166">
        <v>-68.2</v>
      </c>
      <c r="S40" s="166">
        <v>10.3971</v>
      </c>
      <c r="T40" s="166">
        <v>40.866</v>
      </c>
      <c r="U40" s="166">
        <v>19.189399999999999</v>
      </c>
      <c r="V40" s="166">
        <v>19.1615</v>
      </c>
      <c r="W40" s="166">
        <v>32.232399999999998</v>
      </c>
      <c r="X40" s="166">
        <v>17.1996</v>
      </c>
      <c r="Y40" s="166">
        <v>5.9612999999999996</v>
      </c>
      <c r="Z40" s="166">
        <v>8.2993000000000006</v>
      </c>
      <c r="AA40" s="167"/>
      <c r="AB40" s="167"/>
      <c r="AC40" s="166">
        <v>-65.73</v>
      </c>
      <c r="AD40" s="166">
        <v>-65.63</v>
      </c>
      <c r="AE40" s="167"/>
      <c r="AF40" s="166">
        <v>15.54</v>
      </c>
      <c r="AG40" s="166">
        <v>72.599999999999994</v>
      </c>
      <c r="AH40" s="166">
        <v>27.641999999999999</v>
      </c>
      <c r="AI40" s="166">
        <v>0.27300000000000002</v>
      </c>
      <c r="AJ40" s="166">
        <v>-63.39</v>
      </c>
      <c r="AK40" s="166">
        <v>-63.58</v>
      </c>
      <c r="AL40" s="166">
        <v>-42.07</v>
      </c>
      <c r="AM40" s="166">
        <v>63.95</v>
      </c>
      <c r="AN40" s="166">
        <v>64.36</v>
      </c>
      <c r="AO40" s="166">
        <v>21.6295</v>
      </c>
      <c r="AP40" s="166">
        <v>-5.7091000000000003</v>
      </c>
      <c r="AQ40" s="166">
        <v>68.105999999999995</v>
      </c>
      <c r="AR40" s="166">
        <v>70.566100000000006</v>
      </c>
      <c r="AS40" s="166">
        <v>63.431600000000003</v>
      </c>
      <c r="AT40" s="166">
        <v>-55.057200000000002</v>
      </c>
      <c r="AU40" s="166">
        <v>-54.642899999999997</v>
      </c>
      <c r="AV40" s="166">
        <v>8.6120000000000001</v>
      </c>
      <c r="AW40" s="166">
        <v>9.6478999999999999</v>
      </c>
      <c r="AX40" s="166">
        <v>85.599900000000005</v>
      </c>
      <c r="AY40" s="166">
        <v>87.207499999999996</v>
      </c>
      <c r="AZ40" s="166">
        <v>7.3446999999999996</v>
      </c>
      <c r="BA40" s="166">
        <v>39.312399999999997</v>
      </c>
      <c r="BB40" s="166">
        <v>-642.96979999999996</v>
      </c>
      <c r="BC40" s="166">
        <v>9.7980999999999998</v>
      </c>
      <c r="BD40" s="166">
        <v>-4.3</v>
      </c>
      <c r="BE40" s="166">
        <v>-4.5999999999999996</v>
      </c>
      <c r="BF40" s="166">
        <v>61.153700000000001</v>
      </c>
      <c r="BG40" s="166">
        <v>59.447099999999999</v>
      </c>
      <c r="BH40" s="166">
        <v>-4.5598000000000001</v>
      </c>
      <c r="BI40" s="167"/>
      <c r="BJ40" s="166">
        <v>-101.5968</v>
      </c>
      <c r="BK40" s="166">
        <v>4.6540999999999997</v>
      </c>
      <c r="BL40" s="166">
        <v>6.6025</v>
      </c>
      <c r="BM40" s="166">
        <v>4.4943</v>
      </c>
      <c r="BN40" s="166">
        <v>681.66120000000001</v>
      </c>
      <c r="BO40" s="166">
        <v>180.7</v>
      </c>
      <c r="BP40" s="166">
        <v>181.0968</v>
      </c>
      <c r="BQ40" s="166">
        <v>-629.3954</v>
      </c>
      <c r="BR40" s="166">
        <v>681.17010000000005</v>
      </c>
      <c r="BS40" s="167"/>
      <c r="BT40" s="166">
        <v>-52.7151</v>
      </c>
      <c r="BU40" s="166">
        <v>55.182600000000001</v>
      </c>
      <c r="BV40" s="166">
        <v>99.975200000000001</v>
      </c>
      <c r="BW40" s="166">
        <v>27.72</v>
      </c>
      <c r="BX40" s="166">
        <v>37.770000000000003</v>
      </c>
      <c r="BY40" s="166">
        <v>80.37</v>
      </c>
      <c r="BZ40" s="166">
        <v>89.56</v>
      </c>
      <c r="CA40" s="166">
        <v>-4.6843000000000004</v>
      </c>
      <c r="CB40" s="166">
        <v>-5.0861999999999998</v>
      </c>
      <c r="CC40" s="166">
        <v>60.2547</v>
      </c>
      <c r="CD40" s="166">
        <v>61.462800000000001</v>
      </c>
      <c r="CE40" s="166">
        <v>26.9923</v>
      </c>
      <c r="CF40" s="166">
        <v>-150.84209999999999</v>
      </c>
      <c r="CG40" s="166">
        <v>-149.63759999999999</v>
      </c>
      <c r="CH40" s="166">
        <v>18.900500000000001</v>
      </c>
      <c r="CI40" s="167"/>
      <c r="CJ40" s="167"/>
      <c r="CK40" s="167"/>
      <c r="CL40" s="166">
        <v>109.3</v>
      </c>
      <c r="CM40" s="166">
        <v>98.7</v>
      </c>
      <c r="CN40" s="166">
        <v>-17.23</v>
      </c>
      <c r="CO40" s="166">
        <v>45.675600000000003</v>
      </c>
      <c r="CP40" s="166">
        <v>43.825299999999999</v>
      </c>
      <c r="CQ40" s="166">
        <v>44.295900000000003</v>
      </c>
      <c r="CR40" s="166">
        <v>-42.418900000000001</v>
      </c>
      <c r="CS40" s="166">
        <v>-42.620600000000003</v>
      </c>
      <c r="CT40" s="166">
        <v>80.974299999999999</v>
      </c>
      <c r="CU40" s="166">
        <v>-95.287700000000001</v>
      </c>
      <c r="CV40" s="166">
        <v>91.881799999999998</v>
      </c>
      <c r="CW40" s="166">
        <v>13.5222</v>
      </c>
      <c r="CX40" s="166">
        <v>71.56</v>
      </c>
      <c r="CY40" s="166">
        <v>38.049999999999997</v>
      </c>
      <c r="CZ40" s="166">
        <v>53.444800000000001</v>
      </c>
      <c r="DA40" s="166">
        <v>50.248699999999999</v>
      </c>
      <c r="DB40" s="167"/>
      <c r="DC40" s="167"/>
      <c r="DD40" s="167"/>
      <c r="DE40" s="167"/>
      <c r="DF40" s="166">
        <v>-149.74029999999999</v>
      </c>
      <c r="DG40" s="167"/>
      <c r="DH40" s="166">
        <v>-54.452800000000003</v>
      </c>
      <c r="DI40" s="167"/>
      <c r="DJ40" s="166">
        <v>-244.3</v>
      </c>
      <c r="DK40" s="166">
        <v>29.369199999999999</v>
      </c>
      <c r="DL40" s="166">
        <v>62.411499999999997</v>
      </c>
      <c r="DM40" s="166">
        <v>75.158100000000005</v>
      </c>
      <c r="DN40" s="167"/>
      <c r="DO40" s="166">
        <v>62.12</v>
      </c>
      <c r="DP40" s="166">
        <v>-12.33</v>
      </c>
      <c r="DQ40" s="166">
        <v>66.495000000000005</v>
      </c>
      <c r="DR40" s="166">
        <v>147.7184</v>
      </c>
      <c r="DS40" s="166">
        <v>-30.8</v>
      </c>
      <c r="DT40" s="167"/>
      <c r="DU40" s="166">
        <v>79.040000000000006</v>
      </c>
      <c r="DV40" s="166">
        <v>76.73</v>
      </c>
      <c r="DW40" s="166">
        <v>148.6182</v>
      </c>
      <c r="DX40" s="166">
        <v>146.49090000000001</v>
      </c>
      <c r="DY40" s="166">
        <v>32.975200000000001</v>
      </c>
      <c r="DZ40" s="166">
        <v>32.127299999999998</v>
      </c>
      <c r="EA40" s="166">
        <v>274.03390000000002</v>
      </c>
      <c r="EB40" s="166">
        <v>224.1686</v>
      </c>
      <c r="EC40" s="166">
        <v>217.5162</v>
      </c>
      <c r="ED40" s="166">
        <v>220.7989</v>
      </c>
      <c r="EE40" s="166">
        <v>67.111900000000006</v>
      </c>
      <c r="EF40" s="166">
        <v>51.851399999999998</v>
      </c>
      <c r="EG40" s="166">
        <v>-26.571999999999999</v>
      </c>
      <c r="EH40" s="166">
        <v>635.94179999999994</v>
      </c>
      <c r="EI40" s="166">
        <v>16.052900000000001</v>
      </c>
      <c r="EJ40" s="167"/>
      <c r="EK40" s="166">
        <v>-34.878900000000002</v>
      </c>
      <c r="EL40" s="166">
        <v>-31.2926</v>
      </c>
      <c r="EM40" s="166">
        <v>28.734100000000002</v>
      </c>
      <c r="EN40" s="166">
        <v>-34.9191</v>
      </c>
      <c r="EO40" s="167"/>
      <c r="EP40" s="166">
        <v>50.735999999999997</v>
      </c>
      <c r="EQ40" s="166">
        <v>-20.172899999999998</v>
      </c>
      <c r="ER40" s="166">
        <v>-20.870100000000001</v>
      </c>
      <c r="ES40" s="166">
        <v>-11.1568</v>
      </c>
      <c r="ET40" s="166">
        <v>0</v>
      </c>
      <c r="EU40" s="166">
        <v>-16.73</v>
      </c>
      <c r="EV40" s="166">
        <v>1</v>
      </c>
      <c r="EW40" s="166">
        <v>12.129200000000001</v>
      </c>
      <c r="EX40" s="166">
        <v>-117.7929</v>
      </c>
      <c r="EY40" s="166">
        <v>-39.691099999999999</v>
      </c>
      <c r="EZ40" s="166">
        <v>-38.558799999999998</v>
      </c>
      <c r="FA40" s="166">
        <v>11.1234</v>
      </c>
      <c r="FB40" s="166">
        <v>-50.325099999999999</v>
      </c>
      <c r="FC40" s="166">
        <v>15.1798</v>
      </c>
      <c r="FD40" s="166">
        <v>24.073399999999999</v>
      </c>
      <c r="FE40" s="167"/>
      <c r="FF40" s="166">
        <v>23.099</v>
      </c>
      <c r="FG40" s="166">
        <v>40.791800000000002</v>
      </c>
      <c r="FH40" s="166">
        <v>40.372300000000003</v>
      </c>
      <c r="FI40" s="166">
        <v>40.109299999999998</v>
      </c>
      <c r="FJ40" s="166">
        <v>6.3632999999999997</v>
      </c>
      <c r="FK40" s="166">
        <v>5.8609999999999998</v>
      </c>
      <c r="FL40" s="166">
        <v>104.3253</v>
      </c>
      <c r="FM40" s="166">
        <v>-31.241599999999998</v>
      </c>
      <c r="FN40" s="166">
        <v>-31.24</v>
      </c>
      <c r="FO40" s="166">
        <v>67.3185</v>
      </c>
      <c r="FP40" s="166">
        <v>77.386300000000006</v>
      </c>
      <c r="FQ40" s="166">
        <v>22.919699999999999</v>
      </c>
      <c r="FR40" s="166">
        <v>16.53</v>
      </c>
      <c r="FS40" s="166">
        <v>13.875299999999999</v>
      </c>
      <c r="FT40" s="166">
        <v>1.0562</v>
      </c>
      <c r="FU40" s="166">
        <v>-8.85</v>
      </c>
      <c r="FV40" s="166">
        <v>16.72</v>
      </c>
      <c r="FW40" s="166">
        <v>23.380199999999999</v>
      </c>
      <c r="FX40" s="167"/>
      <c r="FY40" s="166">
        <v>-2.13</v>
      </c>
      <c r="FZ40" s="166">
        <v>4.3869999999999996</v>
      </c>
      <c r="GA40" s="167"/>
      <c r="GB40" s="166">
        <v>49.78</v>
      </c>
      <c r="GC40" s="166">
        <v>-79.158199999999994</v>
      </c>
      <c r="GD40" s="166">
        <v>-66.416600000000003</v>
      </c>
      <c r="GE40" s="166">
        <v>16.809999999999999</v>
      </c>
      <c r="GF40" s="166">
        <v>81.880700000000004</v>
      </c>
      <c r="GG40" s="166">
        <v>28.2</v>
      </c>
      <c r="GH40" s="166">
        <v>-24.689699999999998</v>
      </c>
      <c r="GI40" s="166">
        <v>0.51700000000000002</v>
      </c>
      <c r="GJ40" s="166">
        <v>0</v>
      </c>
      <c r="GK40" s="166">
        <v>2.2231999999999998</v>
      </c>
      <c r="GL40" s="167"/>
      <c r="GM40" s="167"/>
      <c r="GN40" s="166">
        <v>-14.6249</v>
      </c>
      <c r="GO40" s="166">
        <v>-42.238799999999998</v>
      </c>
      <c r="GP40" s="166">
        <v>13.674099999999999</v>
      </c>
      <c r="GQ40" s="166">
        <v>44.302999999999997</v>
      </c>
      <c r="GR40" s="166">
        <v>65.742400000000004</v>
      </c>
      <c r="GS40" s="166">
        <v>68.203800000000001</v>
      </c>
      <c r="GT40" s="166">
        <v>-156.86000000000001</v>
      </c>
      <c r="GU40" s="166">
        <v>-33.684699999999999</v>
      </c>
      <c r="GV40" s="166">
        <v>31.8796</v>
      </c>
      <c r="GW40" s="166">
        <v>-72.408000000000001</v>
      </c>
      <c r="GX40" s="166">
        <v>11.8385</v>
      </c>
      <c r="GY40" s="166">
        <v>16.371300000000002</v>
      </c>
      <c r="GZ40" s="166">
        <v>15.802300000000001</v>
      </c>
      <c r="HA40" s="166">
        <v>14</v>
      </c>
      <c r="HB40" s="166">
        <v>135.828</v>
      </c>
      <c r="HC40" s="166">
        <v>137.58510000000001</v>
      </c>
      <c r="HD40" s="166">
        <v>50.3</v>
      </c>
      <c r="HE40" s="166">
        <v>-49.212400000000002</v>
      </c>
      <c r="HF40" s="166">
        <v>-169.73990000000001</v>
      </c>
      <c r="HG40" s="166">
        <v>174.47309999999999</v>
      </c>
      <c r="HH40" s="166">
        <v>31.560099999999998</v>
      </c>
      <c r="HI40" s="166">
        <v>-129.053</v>
      </c>
      <c r="HJ40" s="166">
        <v>-130.02010000000001</v>
      </c>
      <c r="HK40" s="166">
        <v>-9.3358000000000008</v>
      </c>
      <c r="HL40" s="166">
        <v>0</v>
      </c>
      <c r="HM40" s="166">
        <v>71.297200000000004</v>
      </c>
      <c r="HN40" s="166">
        <v>72.551000000000002</v>
      </c>
      <c r="HO40" s="167"/>
      <c r="HP40" s="167"/>
      <c r="HQ40" s="166">
        <v>13.2744</v>
      </c>
      <c r="HR40" s="166">
        <v>12.3626</v>
      </c>
      <c r="HS40" s="166">
        <v>-40.648299999999999</v>
      </c>
      <c r="HT40" s="166">
        <v>-39.836199999999998</v>
      </c>
      <c r="HU40" s="166">
        <v>-20.13</v>
      </c>
      <c r="HV40" s="166">
        <v>-19.97</v>
      </c>
      <c r="HW40" s="166">
        <v>98.8</v>
      </c>
      <c r="HX40" s="166">
        <v>99.1</v>
      </c>
      <c r="HY40" s="166">
        <v>22.273700000000002</v>
      </c>
      <c r="HZ40" s="166">
        <v>-47.92</v>
      </c>
      <c r="IA40" s="166">
        <v>-427.47059999999999</v>
      </c>
      <c r="IB40" s="166">
        <v>88.150199999999998</v>
      </c>
      <c r="IC40" s="166">
        <v>88.646100000000004</v>
      </c>
      <c r="ID40" s="166">
        <v>9.4</v>
      </c>
      <c r="IE40" s="166">
        <v>68.400000000000006</v>
      </c>
      <c r="IF40" s="166">
        <v>-10.6</v>
      </c>
      <c r="IG40" s="166">
        <v>-10.6</v>
      </c>
      <c r="IH40" s="166">
        <v>1.5620000000000001</v>
      </c>
      <c r="II40" s="166">
        <v>1.2678</v>
      </c>
      <c r="IJ40" s="166">
        <v>-22.712599999999998</v>
      </c>
      <c r="IK40" s="166">
        <v>3.0975999999999999</v>
      </c>
      <c r="IL40" s="166">
        <v>251.76859999999999</v>
      </c>
      <c r="IM40" s="166">
        <v>148.7834</v>
      </c>
      <c r="IN40" s="166">
        <v>140.1942</v>
      </c>
      <c r="IO40" s="166">
        <v>-140.5958</v>
      </c>
      <c r="IP40" s="166">
        <v>134.68780000000001</v>
      </c>
      <c r="IQ40" s="166">
        <v>-169.46279999999999</v>
      </c>
      <c r="IR40" s="166">
        <v>-68.546700000000001</v>
      </c>
      <c r="IS40" s="166">
        <v>-133.57040000000001</v>
      </c>
      <c r="IT40" s="166">
        <v>179.53890000000001</v>
      </c>
      <c r="IU40" s="166">
        <v>177.899</v>
      </c>
      <c r="IV40" s="166">
        <v>173.91470000000001</v>
      </c>
      <c r="IW40" s="166">
        <v>-240.13120000000001</v>
      </c>
      <c r="IX40" s="166">
        <v>68.896199999999993</v>
      </c>
      <c r="IY40" s="166">
        <v>-169.28899999999999</v>
      </c>
      <c r="IZ40" s="166">
        <v>171.23150000000001</v>
      </c>
      <c r="JA40" s="166">
        <v>-8.9635999999999996</v>
      </c>
      <c r="JB40" s="167"/>
      <c r="JC40" s="166">
        <v>22.64</v>
      </c>
      <c r="JD40" s="166">
        <v>6.63</v>
      </c>
      <c r="JE40" s="166">
        <v>6.641</v>
      </c>
      <c r="JF40" s="166">
        <v>-22.8</v>
      </c>
      <c r="JG40" s="167"/>
      <c r="JH40" s="167"/>
      <c r="JI40" s="166">
        <v>-2.9000000000000001E-2</v>
      </c>
      <c r="JJ40" s="166">
        <v>-21.004000000000001</v>
      </c>
      <c r="JK40" s="166">
        <v>-3.3096999999999999</v>
      </c>
      <c r="JL40" s="166">
        <v>-3</v>
      </c>
      <c r="JM40" s="166">
        <v>51.911999999999999</v>
      </c>
      <c r="JN40" s="166">
        <v>52.502000000000002</v>
      </c>
      <c r="JO40" s="166">
        <v>11.164400000000001</v>
      </c>
      <c r="JP40" s="166">
        <v>13.359299999999999</v>
      </c>
      <c r="JQ40" s="167"/>
      <c r="JR40" s="166">
        <v>70.433099999999996</v>
      </c>
      <c r="JS40" s="166">
        <v>70.460599999999999</v>
      </c>
      <c r="JT40" s="167"/>
      <c r="JU40" s="166">
        <v>-65.8</v>
      </c>
      <c r="JV40" s="166">
        <v>17.372800000000002</v>
      </c>
      <c r="JW40" s="166">
        <v>8.36</v>
      </c>
      <c r="JX40" s="167"/>
      <c r="JY40" s="166">
        <v>3.5019999999999998</v>
      </c>
      <c r="JZ40" s="166">
        <v>42.067599999999999</v>
      </c>
      <c r="KA40" s="166">
        <v>9.0109999999999992</v>
      </c>
      <c r="KB40" s="166">
        <v>3.3748</v>
      </c>
      <c r="KC40" s="166">
        <v>-41.426400000000001</v>
      </c>
      <c r="KD40" s="166">
        <v>-5.6566999999999998</v>
      </c>
      <c r="KE40" s="166">
        <v>45.602400000000003</v>
      </c>
      <c r="KF40" s="166">
        <v>57.6</v>
      </c>
      <c r="KG40" s="166">
        <v>-57</v>
      </c>
      <c r="KH40" s="166">
        <v>-140.405</v>
      </c>
      <c r="KI40" s="166">
        <v>190.3937</v>
      </c>
    </row>
    <row r="41" spans="1:295" ht="18" customHeight="1" x14ac:dyDescent="0.3">
      <c r="A41" s="161" t="s">
        <v>54</v>
      </c>
      <c r="B41" s="161" t="s">
        <v>815</v>
      </c>
      <c r="C41" s="162">
        <v>0</v>
      </c>
      <c r="D41" s="163"/>
      <c r="E41" s="162">
        <v>-25.6784</v>
      </c>
      <c r="F41" s="162">
        <v>-36.103999999999999</v>
      </c>
      <c r="G41" s="162">
        <v>20.881799999999998</v>
      </c>
      <c r="H41" s="163"/>
      <c r="I41" s="162">
        <v>52.1023</v>
      </c>
      <c r="J41" s="162">
        <v>-87.939800000000005</v>
      </c>
      <c r="K41" s="162">
        <v>67.291200000000003</v>
      </c>
      <c r="L41" s="162">
        <v>34.063000000000002</v>
      </c>
      <c r="M41" s="162">
        <v>33.067599999999999</v>
      </c>
      <c r="N41" s="162">
        <v>-13.32</v>
      </c>
      <c r="O41" s="162">
        <v>-73.125</v>
      </c>
      <c r="P41" s="163"/>
      <c r="Q41" s="162">
        <v>26.495999999999999</v>
      </c>
      <c r="R41" s="162">
        <v>-66</v>
      </c>
      <c r="S41" s="162">
        <v>11.354699999999999</v>
      </c>
      <c r="T41" s="162">
        <v>41.571800000000003</v>
      </c>
      <c r="U41" s="162">
        <v>17.471299999999999</v>
      </c>
      <c r="V41" s="162">
        <v>17.679300000000001</v>
      </c>
      <c r="W41" s="162">
        <v>29.2346</v>
      </c>
      <c r="X41" s="162">
        <v>16.384699999999999</v>
      </c>
      <c r="Y41" s="162">
        <v>1.6367</v>
      </c>
      <c r="Z41" s="162">
        <v>8.4786999999999999</v>
      </c>
      <c r="AA41" s="163"/>
      <c r="AB41" s="163"/>
      <c r="AC41" s="162">
        <v>-63.33</v>
      </c>
      <c r="AD41" s="162">
        <v>-63</v>
      </c>
      <c r="AE41" s="163"/>
      <c r="AF41" s="162">
        <v>13.32</v>
      </c>
      <c r="AG41" s="162">
        <v>70.400000000000006</v>
      </c>
      <c r="AH41" s="162">
        <v>27.349</v>
      </c>
      <c r="AI41" s="162">
        <v>0.26700000000000002</v>
      </c>
      <c r="AJ41" s="162">
        <v>-61.59</v>
      </c>
      <c r="AK41" s="162">
        <v>-61.66</v>
      </c>
      <c r="AL41" s="162">
        <v>-42.29</v>
      </c>
      <c r="AM41" s="162">
        <v>61.93</v>
      </c>
      <c r="AN41" s="162">
        <v>62.86</v>
      </c>
      <c r="AO41" s="162">
        <v>21.796600000000002</v>
      </c>
      <c r="AP41" s="162">
        <v>-5.5849000000000002</v>
      </c>
      <c r="AQ41" s="162">
        <v>66.682199999999995</v>
      </c>
      <c r="AR41" s="162">
        <v>69.519800000000004</v>
      </c>
      <c r="AS41" s="162">
        <v>59.045099999999998</v>
      </c>
      <c r="AT41" s="162">
        <v>-53.985500000000002</v>
      </c>
      <c r="AU41" s="162">
        <v>-54.162399999999998</v>
      </c>
      <c r="AV41" s="162">
        <v>8.6111000000000004</v>
      </c>
      <c r="AW41" s="162">
        <v>8.1790000000000003</v>
      </c>
      <c r="AX41" s="162">
        <v>83.054699999999997</v>
      </c>
      <c r="AY41" s="162">
        <v>84.662199999999999</v>
      </c>
      <c r="AZ41" s="162">
        <v>6.8212999999999999</v>
      </c>
      <c r="BA41" s="162">
        <v>37.417499999999997</v>
      </c>
      <c r="BB41" s="162">
        <v>-619.8854</v>
      </c>
      <c r="BC41" s="162">
        <v>9.6320999999999994</v>
      </c>
      <c r="BD41" s="162">
        <v>-4.3</v>
      </c>
      <c r="BE41" s="162">
        <v>-4.5</v>
      </c>
      <c r="BF41" s="162">
        <v>59.814300000000003</v>
      </c>
      <c r="BG41" s="162">
        <v>59.114699999999999</v>
      </c>
      <c r="BH41" s="162">
        <v>-4.4344000000000001</v>
      </c>
      <c r="BI41" s="163"/>
      <c r="BJ41" s="162">
        <v>-99.950299999999999</v>
      </c>
      <c r="BK41" s="162">
        <v>4.2377000000000002</v>
      </c>
      <c r="BL41" s="162">
        <v>6.4832000000000001</v>
      </c>
      <c r="BM41" s="162">
        <v>4.4737999999999998</v>
      </c>
      <c r="BN41" s="162">
        <v>663.5027</v>
      </c>
      <c r="BO41" s="162">
        <v>172.4906</v>
      </c>
      <c r="BP41" s="162">
        <v>173.89439999999999</v>
      </c>
      <c r="BQ41" s="162">
        <v>-608.31259999999997</v>
      </c>
      <c r="BR41" s="162">
        <v>657.00400000000002</v>
      </c>
      <c r="BS41" s="163"/>
      <c r="BT41" s="162">
        <v>-80.974500000000006</v>
      </c>
      <c r="BU41" s="162">
        <v>82.410499999999999</v>
      </c>
      <c r="BV41" s="162">
        <v>96.332599999999999</v>
      </c>
      <c r="BW41" s="162">
        <v>27.39</v>
      </c>
      <c r="BX41" s="162">
        <v>37.340000000000003</v>
      </c>
      <c r="BY41" s="162">
        <v>75.91</v>
      </c>
      <c r="BZ41" s="162">
        <v>85.66</v>
      </c>
      <c r="CA41" s="162">
        <v>-4.4164000000000003</v>
      </c>
      <c r="CB41" s="162">
        <v>-3.6126999999999998</v>
      </c>
      <c r="CC41" s="162">
        <v>62.413699999999999</v>
      </c>
      <c r="CD41" s="162">
        <v>62.246299999999998</v>
      </c>
      <c r="CE41" s="162">
        <v>27.645600000000002</v>
      </c>
      <c r="CF41" s="162">
        <v>-155.44730000000001</v>
      </c>
      <c r="CG41" s="162">
        <v>-154.79230000000001</v>
      </c>
      <c r="CH41" s="162">
        <v>18.8428</v>
      </c>
      <c r="CI41" s="163"/>
      <c r="CJ41" s="163"/>
      <c r="CK41" s="163"/>
      <c r="CL41" s="162">
        <v>107.9</v>
      </c>
      <c r="CM41" s="162">
        <v>97.7</v>
      </c>
      <c r="CN41" s="162">
        <v>-17.170000000000002</v>
      </c>
      <c r="CO41" s="162">
        <v>45.968200000000003</v>
      </c>
      <c r="CP41" s="162">
        <v>44.6631</v>
      </c>
      <c r="CQ41" s="162">
        <v>44.912100000000002</v>
      </c>
      <c r="CR41" s="162">
        <v>-44.849400000000003</v>
      </c>
      <c r="CS41" s="162">
        <v>-44.2836</v>
      </c>
      <c r="CT41" s="162">
        <v>76.4191</v>
      </c>
      <c r="CU41" s="162">
        <v>-86.022499999999994</v>
      </c>
      <c r="CV41" s="162">
        <v>86.3429</v>
      </c>
      <c r="CW41" s="162">
        <v>13.6691</v>
      </c>
      <c r="CX41" s="162">
        <v>71.12</v>
      </c>
      <c r="CY41" s="162">
        <v>38.14</v>
      </c>
      <c r="CZ41" s="163"/>
      <c r="DA41" s="163"/>
      <c r="DB41" s="163"/>
      <c r="DC41" s="163"/>
      <c r="DD41" s="163"/>
      <c r="DE41" s="163"/>
      <c r="DF41" s="162">
        <v>-143.2911</v>
      </c>
      <c r="DG41" s="163"/>
      <c r="DH41" s="162">
        <v>-54.332500000000003</v>
      </c>
      <c r="DI41" s="163"/>
      <c r="DJ41" s="162">
        <v>-248</v>
      </c>
      <c r="DK41" s="162">
        <v>29.764700000000001</v>
      </c>
      <c r="DL41" s="163"/>
      <c r="DM41" s="162">
        <v>74.218800000000002</v>
      </c>
      <c r="DN41" s="162">
        <v>87.908900000000003</v>
      </c>
      <c r="DO41" s="163"/>
      <c r="DP41" s="162">
        <v>-11.74</v>
      </c>
      <c r="DQ41" s="162">
        <v>65.828500000000005</v>
      </c>
      <c r="DR41" s="162">
        <v>141.6181</v>
      </c>
      <c r="DS41" s="162">
        <v>-33.770000000000003</v>
      </c>
      <c r="DT41" s="163"/>
      <c r="DU41" s="162">
        <v>81.849999999999994</v>
      </c>
      <c r="DV41" s="162">
        <v>78.58</v>
      </c>
      <c r="DW41" s="162">
        <v>141.9273</v>
      </c>
      <c r="DX41" s="162">
        <v>138.4</v>
      </c>
      <c r="DY41" s="162">
        <v>33.023299999999999</v>
      </c>
      <c r="DZ41" s="162">
        <v>31.8</v>
      </c>
      <c r="EA41" s="162">
        <v>272.49119999999999</v>
      </c>
      <c r="EB41" s="162">
        <v>222.50319999999999</v>
      </c>
      <c r="EC41" s="162">
        <v>214.8279</v>
      </c>
      <c r="ED41" s="162">
        <v>218.74170000000001</v>
      </c>
      <c r="EE41" s="162">
        <v>67.390600000000006</v>
      </c>
      <c r="EF41" s="162">
        <v>51.622900000000001</v>
      </c>
      <c r="EG41" s="162">
        <v>-26.626000000000001</v>
      </c>
      <c r="EH41" s="162">
        <v>618.01319999999998</v>
      </c>
      <c r="EI41" s="162">
        <v>73.040300000000002</v>
      </c>
      <c r="EJ41" s="163"/>
      <c r="EK41" s="162">
        <v>-34.1374</v>
      </c>
      <c r="EL41" s="162">
        <v>-30.8232</v>
      </c>
      <c r="EM41" s="162">
        <v>28.053100000000001</v>
      </c>
      <c r="EN41" s="162">
        <v>-34.149500000000003</v>
      </c>
      <c r="EO41" s="163"/>
      <c r="EP41" s="162">
        <v>47.664000000000001</v>
      </c>
      <c r="EQ41" s="162">
        <v>-17.914100000000001</v>
      </c>
      <c r="ER41" s="162">
        <v>-18.874600000000001</v>
      </c>
      <c r="ES41" s="162">
        <v>-10.938000000000001</v>
      </c>
      <c r="ET41" s="162">
        <v>15.15</v>
      </c>
      <c r="EU41" s="162">
        <v>-5.85</v>
      </c>
      <c r="EV41" s="162">
        <v>1</v>
      </c>
      <c r="EW41" s="162">
        <v>11.8261</v>
      </c>
      <c r="EX41" s="162">
        <v>-115.4571</v>
      </c>
      <c r="EY41" s="162">
        <v>-37.327399999999997</v>
      </c>
      <c r="EZ41" s="162">
        <v>-36.575800000000001</v>
      </c>
      <c r="FA41" s="162">
        <v>8.0266999999999999</v>
      </c>
      <c r="FB41" s="162">
        <v>-50.110700000000001</v>
      </c>
      <c r="FC41" s="162">
        <v>13.9948</v>
      </c>
      <c r="FD41" s="162">
        <v>23.021699999999999</v>
      </c>
      <c r="FE41" s="163"/>
      <c r="FF41" s="162">
        <v>22.530200000000001</v>
      </c>
      <c r="FG41" s="162">
        <v>41.145899999999997</v>
      </c>
      <c r="FH41" s="162">
        <v>41.835000000000001</v>
      </c>
      <c r="FI41" s="162">
        <v>40.237299999999998</v>
      </c>
      <c r="FJ41" s="162">
        <v>2.8468</v>
      </c>
      <c r="FK41" s="162">
        <v>2.8468</v>
      </c>
      <c r="FL41" s="162">
        <v>93.775499999999994</v>
      </c>
      <c r="FM41" s="162">
        <v>-30.213200000000001</v>
      </c>
      <c r="FN41" s="162">
        <v>-30.4404</v>
      </c>
      <c r="FO41" s="162">
        <v>62.033999999999999</v>
      </c>
      <c r="FP41" s="162">
        <v>74.393299999999996</v>
      </c>
      <c r="FQ41" s="162">
        <v>18.100300000000001</v>
      </c>
      <c r="FR41" s="162">
        <v>17.510000000000002</v>
      </c>
      <c r="FS41" s="162">
        <v>15.1693</v>
      </c>
      <c r="FT41" s="162">
        <v>1.0915999999999999</v>
      </c>
      <c r="FU41" s="162">
        <v>-9.76</v>
      </c>
      <c r="FV41" s="162">
        <v>15.2</v>
      </c>
      <c r="FW41" s="162">
        <v>18.3672</v>
      </c>
      <c r="FX41" s="163"/>
      <c r="FY41" s="162">
        <v>-2.1259999999999999</v>
      </c>
      <c r="FZ41" s="162">
        <v>4.4160000000000004</v>
      </c>
      <c r="GA41" s="163"/>
      <c r="GB41" s="162">
        <v>49.49</v>
      </c>
      <c r="GC41" s="162">
        <v>-74.549199999999999</v>
      </c>
      <c r="GD41" s="162">
        <v>-61.205399999999997</v>
      </c>
      <c r="GE41" s="163"/>
      <c r="GF41" s="162">
        <v>81.198899999999995</v>
      </c>
      <c r="GG41" s="162">
        <v>28.2</v>
      </c>
      <c r="GH41" s="162">
        <v>-24.265000000000001</v>
      </c>
      <c r="GI41" s="162">
        <v>0.79159999999999997</v>
      </c>
      <c r="GJ41" s="162">
        <v>0</v>
      </c>
      <c r="GK41" s="162">
        <v>2.2934999999999999</v>
      </c>
      <c r="GL41" s="163"/>
      <c r="GM41" s="163"/>
      <c r="GN41" s="162">
        <v>-13.935600000000001</v>
      </c>
      <c r="GO41" s="162">
        <v>-42.210099999999997</v>
      </c>
      <c r="GP41" s="162">
        <v>13.0404</v>
      </c>
      <c r="GQ41" s="162">
        <v>44.290799999999997</v>
      </c>
      <c r="GR41" s="162">
        <v>65.351799999999997</v>
      </c>
      <c r="GS41" s="162">
        <v>66.8827</v>
      </c>
      <c r="GT41" s="162">
        <v>-155.27359999999999</v>
      </c>
      <c r="GU41" s="162">
        <v>-33.514800000000001</v>
      </c>
      <c r="GV41" s="162">
        <v>31.488600000000002</v>
      </c>
      <c r="GW41" s="162">
        <v>-71.951499999999996</v>
      </c>
      <c r="GX41" s="162">
        <v>12.0625</v>
      </c>
      <c r="GY41" s="162">
        <v>16.107700000000001</v>
      </c>
      <c r="GZ41" s="162">
        <v>15.823399999999999</v>
      </c>
      <c r="HA41" s="162">
        <v>13.553599999999999</v>
      </c>
      <c r="HB41" s="162">
        <v>163.0592</v>
      </c>
      <c r="HC41" s="162">
        <v>161.6541</v>
      </c>
      <c r="HD41" s="162">
        <v>92.6</v>
      </c>
      <c r="HE41" s="162">
        <v>-92.460800000000006</v>
      </c>
      <c r="HF41" s="162">
        <v>-229.23159999999999</v>
      </c>
      <c r="HG41" s="162">
        <v>230.7483</v>
      </c>
      <c r="HH41" s="162">
        <v>115.9087</v>
      </c>
      <c r="HI41" s="162">
        <v>-156.2105</v>
      </c>
      <c r="HJ41" s="162">
        <v>-153.29230000000001</v>
      </c>
      <c r="HK41" s="162">
        <v>-11.261799999999999</v>
      </c>
      <c r="HL41" s="162">
        <v>0</v>
      </c>
      <c r="HM41" s="162">
        <v>74.274100000000004</v>
      </c>
      <c r="HN41" s="162">
        <v>72.340900000000005</v>
      </c>
      <c r="HO41" s="162">
        <v>-50.4846</v>
      </c>
      <c r="HP41" s="162">
        <v>-51.863199999999999</v>
      </c>
      <c r="HQ41" s="162">
        <v>19.2181</v>
      </c>
      <c r="HR41" s="162">
        <v>18.449100000000001</v>
      </c>
      <c r="HS41" s="162">
        <v>-57.268300000000004</v>
      </c>
      <c r="HT41" s="162">
        <v>-57.464300000000001</v>
      </c>
      <c r="HU41" s="162">
        <v>-3.12</v>
      </c>
      <c r="HV41" s="162">
        <v>-3.14</v>
      </c>
      <c r="HW41" s="162">
        <v>95</v>
      </c>
      <c r="HX41" s="162">
        <v>96.1</v>
      </c>
      <c r="HY41" s="162">
        <v>21.720500000000001</v>
      </c>
      <c r="HZ41" s="162">
        <v>-17.12</v>
      </c>
      <c r="IA41" s="162">
        <v>-418.81400000000002</v>
      </c>
      <c r="IB41" s="162">
        <v>89.950500000000005</v>
      </c>
      <c r="IC41" s="162">
        <v>89.553100000000001</v>
      </c>
      <c r="ID41" s="162">
        <v>10.5</v>
      </c>
      <c r="IE41" s="162">
        <v>63.3</v>
      </c>
      <c r="IF41" s="162">
        <v>-18.3</v>
      </c>
      <c r="IG41" s="162">
        <v>-18.3</v>
      </c>
      <c r="IH41" s="162">
        <v>1.4478</v>
      </c>
      <c r="II41" s="162">
        <v>1.1662999999999999</v>
      </c>
      <c r="IJ41" s="162">
        <v>-106.3368</v>
      </c>
      <c r="IK41" s="162">
        <v>-3.8237000000000001</v>
      </c>
      <c r="IL41" s="162">
        <v>330.05110000000002</v>
      </c>
      <c r="IM41" s="162">
        <v>177.23050000000001</v>
      </c>
      <c r="IN41" s="162">
        <v>146.07650000000001</v>
      </c>
      <c r="IO41" s="162">
        <v>-212.28370000000001</v>
      </c>
      <c r="IP41" s="162">
        <v>208.70169999999999</v>
      </c>
      <c r="IQ41" s="162">
        <v>-176.81829999999999</v>
      </c>
      <c r="IR41" s="162">
        <v>-123.8486</v>
      </c>
      <c r="IS41" s="162">
        <v>-209.35980000000001</v>
      </c>
      <c r="IT41" s="162">
        <v>161.43620000000001</v>
      </c>
      <c r="IU41" s="162">
        <v>159.04949999999999</v>
      </c>
      <c r="IV41" s="162">
        <v>178.30090000000001</v>
      </c>
      <c r="IW41" s="162">
        <v>-323.17039999999997</v>
      </c>
      <c r="IX41" s="162">
        <v>124.54340000000001</v>
      </c>
      <c r="IY41" s="162">
        <v>-195.25239999999999</v>
      </c>
      <c r="IZ41" s="162">
        <v>200.04910000000001</v>
      </c>
      <c r="JA41" s="162">
        <v>-9.6750000000000007</v>
      </c>
      <c r="JB41" s="163"/>
      <c r="JC41" s="162">
        <v>23.12</v>
      </c>
      <c r="JD41" s="162">
        <v>6.6180000000000003</v>
      </c>
      <c r="JE41" s="162">
        <v>6.6440000000000001</v>
      </c>
      <c r="JF41" s="162">
        <v>-22.88</v>
      </c>
      <c r="JG41" s="163"/>
      <c r="JH41" s="163"/>
      <c r="JI41" s="162">
        <v>-2.9000000000000001E-2</v>
      </c>
      <c r="JJ41" s="162">
        <v>-26.0731</v>
      </c>
      <c r="JK41" s="162">
        <v>-2.6657999999999999</v>
      </c>
      <c r="JL41" s="162">
        <v>1.6</v>
      </c>
      <c r="JM41" s="162">
        <v>53.250999999999998</v>
      </c>
      <c r="JN41" s="162">
        <v>52.95</v>
      </c>
      <c r="JO41" s="162">
        <v>11.1912</v>
      </c>
      <c r="JP41" s="162">
        <v>13.396699999999999</v>
      </c>
      <c r="JQ41" s="163"/>
      <c r="JR41" s="162">
        <v>71.789199999999994</v>
      </c>
      <c r="JS41" s="162">
        <v>70.659199999999998</v>
      </c>
      <c r="JT41" s="163"/>
      <c r="JU41" s="162">
        <v>-63.4</v>
      </c>
      <c r="JV41" s="162">
        <v>18.214600000000001</v>
      </c>
      <c r="JW41" s="162">
        <v>8.61</v>
      </c>
      <c r="JX41" s="163"/>
      <c r="JY41" s="162">
        <v>0</v>
      </c>
      <c r="JZ41" s="162">
        <v>43.322299999999998</v>
      </c>
      <c r="KA41" s="162">
        <v>10.661799999999999</v>
      </c>
      <c r="KB41" s="162">
        <v>0</v>
      </c>
      <c r="KC41" s="162">
        <v>-42.946100000000001</v>
      </c>
      <c r="KD41" s="162">
        <v>-3.7324000000000002</v>
      </c>
      <c r="KE41" s="162">
        <v>45.607799999999997</v>
      </c>
      <c r="KF41" s="162">
        <v>54.9</v>
      </c>
      <c r="KG41" s="162">
        <v>-54.6</v>
      </c>
      <c r="KH41" s="162">
        <v>-115.60680000000001</v>
      </c>
      <c r="KI41" s="162">
        <v>172.78809999999999</v>
      </c>
    </row>
    <row r="42" spans="1:295" ht="18" customHeight="1" x14ac:dyDescent="0.3">
      <c r="A42" s="161" t="s">
        <v>54</v>
      </c>
      <c r="B42" s="161" t="s">
        <v>816</v>
      </c>
      <c r="C42" s="164">
        <v>0</v>
      </c>
      <c r="D42" s="164">
        <v>20.978100000000001</v>
      </c>
      <c r="E42" s="164">
        <v>-25.7987</v>
      </c>
      <c r="F42" s="164">
        <v>-36.009</v>
      </c>
      <c r="G42" s="164">
        <v>19.683</v>
      </c>
      <c r="H42" s="165"/>
      <c r="I42" s="164">
        <v>50.695700000000002</v>
      </c>
      <c r="J42" s="164">
        <v>-87.343400000000003</v>
      </c>
      <c r="K42" s="164">
        <v>65.763800000000003</v>
      </c>
      <c r="L42" s="164">
        <v>33.289000000000001</v>
      </c>
      <c r="M42" s="164">
        <v>32.324199999999998</v>
      </c>
      <c r="N42" s="164">
        <v>-11.1</v>
      </c>
      <c r="O42" s="164">
        <v>-70.27</v>
      </c>
      <c r="P42" s="164">
        <v>63.8</v>
      </c>
      <c r="Q42" s="164">
        <v>24.84</v>
      </c>
      <c r="R42" s="164">
        <v>-63.8</v>
      </c>
      <c r="S42" s="164">
        <v>11.470800000000001</v>
      </c>
      <c r="T42" s="164">
        <v>41.593800000000002</v>
      </c>
      <c r="U42" s="164">
        <v>18.4619</v>
      </c>
      <c r="V42" s="164">
        <v>18.488099999999999</v>
      </c>
      <c r="W42" s="164">
        <v>30.390999999999998</v>
      </c>
      <c r="X42" s="164">
        <v>16.413799999999998</v>
      </c>
      <c r="Y42" s="164">
        <v>4.274</v>
      </c>
      <c r="Z42" s="164">
        <v>8.8998000000000008</v>
      </c>
      <c r="AA42" s="165"/>
      <c r="AB42" s="165"/>
      <c r="AC42" s="164">
        <v>-63.09</v>
      </c>
      <c r="AD42" s="164">
        <v>-63.13</v>
      </c>
      <c r="AE42" s="165"/>
      <c r="AF42" s="164">
        <v>11.1</v>
      </c>
      <c r="AG42" s="164">
        <v>68.2</v>
      </c>
      <c r="AH42" s="164">
        <v>28.347000000000001</v>
      </c>
      <c r="AI42" s="164">
        <v>0.28100000000000003</v>
      </c>
      <c r="AJ42" s="164">
        <v>-61.18</v>
      </c>
      <c r="AK42" s="164">
        <v>-60.75</v>
      </c>
      <c r="AL42" s="164">
        <v>-41.2</v>
      </c>
      <c r="AM42" s="164">
        <v>61.36</v>
      </c>
      <c r="AN42" s="164">
        <v>61.93</v>
      </c>
      <c r="AO42" s="164">
        <v>20.7377</v>
      </c>
      <c r="AP42" s="164">
        <v>-5.3540999999999999</v>
      </c>
      <c r="AQ42" s="164">
        <v>67.4054</v>
      </c>
      <c r="AR42" s="164">
        <v>69.456800000000001</v>
      </c>
      <c r="AS42" s="164">
        <v>57.360900000000001</v>
      </c>
      <c r="AT42" s="164">
        <v>-51.440300000000001</v>
      </c>
      <c r="AU42" s="164">
        <v>-51.260800000000003</v>
      </c>
      <c r="AV42" s="164">
        <v>9.2321000000000009</v>
      </c>
      <c r="AW42" s="164">
        <v>9.6196999999999999</v>
      </c>
      <c r="AX42" s="164">
        <v>82.251000000000005</v>
      </c>
      <c r="AY42" s="164">
        <v>84.528300000000002</v>
      </c>
      <c r="AZ42" s="164">
        <v>6.8212999999999999</v>
      </c>
      <c r="BA42" s="164">
        <v>37.326099999999997</v>
      </c>
      <c r="BB42" s="164">
        <v>-621.83000000000004</v>
      </c>
      <c r="BC42" s="164">
        <v>13.5502</v>
      </c>
      <c r="BD42" s="164">
        <v>-6.4</v>
      </c>
      <c r="BE42" s="164">
        <v>-6.5</v>
      </c>
      <c r="BF42" s="164">
        <v>57.521700000000003</v>
      </c>
      <c r="BG42" s="164">
        <v>56.482100000000003</v>
      </c>
      <c r="BH42" s="164">
        <v>-4.8498000000000001</v>
      </c>
      <c r="BI42" s="165"/>
      <c r="BJ42" s="164">
        <v>-96.5047</v>
      </c>
      <c r="BK42" s="164">
        <v>3.9571999999999998</v>
      </c>
      <c r="BL42" s="164">
        <v>6.5198999999999998</v>
      </c>
      <c r="BM42" s="164">
        <v>4.3570000000000002</v>
      </c>
      <c r="BN42" s="164">
        <v>663.41110000000003</v>
      </c>
      <c r="BO42" s="164">
        <v>177.1294</v>
      </c>
      <c r="BP42" s="164">
        <v>177.34299999999999</v>
      </c>
      <c r="BQ42" s="164">
        <v>-650.12260000000003</v>
      </c>
      <c r="BR42" s="164">
        <v>642.79769999999996</v>
      </c>
      <c r="BS42" s="165"/>
      <c r="BT42" s="164">
        <v>-45.0627</v>
      </c>
      <c r="BU42" s="164">
        <v>46.954700000000003</v>
      </c>
      <c r="BV42" s="164">
        <v>95.234899999999996</v>
      </c>
      <c r="BW42" s="164">
        <v>26.78</v>
      </c>
      <c r="BX42" s="164">
        <v>36.53</v>
      </c>
      <c r="BY42" s="164">
        <v>75.12</v>
      </c>
      <c r="BZ42" s="164">
        <v>84.78</v>
      </c>
      <c r="CA42" s="164">
        <v>-5.2201000000000004</v>
      </c>
      <c r="CB42" s="164">
        <v>-5.6219999999999999</v>
      </c>
      <c r="CC42" s="164">
        <v>64.3386</v>
      </c>
      <c r="CD42" s="164">
        <v>64.358199999999997</v>
      </c>
      <c r="CE42" s="164">
        <v>29.652799999999999</v>
      </c>
      <c r="CF42" s="164">
        <v>-141.01300000000001</v>
      </c>
      <c r="CG42" s="164">
        <v>-139.8663</v>
      </c>
      <c r="CH42" s="164">
        <v>21.4711</v>
      </c>
      <c r="CI42" s="165"/>
      <c r="CJ42" s="165"/>
      <c r="CK42" s="165"/>
      <c r="CL42" s="164">
        <v>105.7</v>
      </c>
      <c r="CM42" s="164">
        <v>95.3</v>
      </c>
      <c r="CN42" s="164">
        <v>-17.07</v>
      </c>
      <c r="CO42" s="164">
        <v>50.09</v>
      </c>
      <c r="CP42" s="164">
        <v>48.438600000000001</v>
      </c>
      <c r="CQ42" s="164">
        <v>48.692700000000002</v>
      </c>
      <c r="CR42" s="164">
        <v>-37.655200000000001</v>
      </c>
      <c r="CS42" s="164">
        <v>-37.556699999999999</v>
      </c>
      <c r="CT42" s="164">
        <v>76.0792</v>
      </c>
      <c r="CU42" s="164">
        <v>-90.399199999999993</v>
      </c>
      <c r="CV42" s="164">
        <v>83.657700000000006</v>
      </c>
      <c r="CW42" s="164">
        <v>13.411</v>
      </c>
      <c r="CX42" s="164">
        <v>76.05</v>
      </c>
      <c r="CY42" s="164">
        <v>39.729999999999997</v>
      </c>
      <c r="CZ42" s="164">
        <v>52.741700000000002</v>
      </c>
      <c r="DA42" s="164">
        <v>50.248699999999999</v>
      </c>
      <c r="DB42" s="165"/>
      <c r="DC42" s="165"/>
      <c r="DD42" s="165"/>
      <c r="DE42" s="165"/>
      <c r="DF42" s="164">
        <v>-168.7603</v>
      </c>
      <c r="DG42" s="165"/>
      <c r="DH42" s="164">
        <v>-54.417299999999997</v>
      </c>
      <c r="DI42" s="165"/>
      <c r="DJ42" s="164">
        <v>-247.8</v>
      </c>
      <c r="DK42" s="164">
        <v>29.1</v>
      </c>
      <c r="DL42" s="164">
        <v>61.532600000000002</v>
      </c>
      <c r="DM42" s="164">
        <v>74.218800000000002</v>
      </c>
      <c r="DN42" s="164">
        <v>86.737099999999998</v>
      </c>
      <c r="DO42" s="164">
        <v>61.49</v>
      </c>
      <c r="DP42" s="164">
        <v>-12.16</v>
      </c>
      <c r="DQ42" s="164">
        <v>65.983500000000006</v>
      </c>
      <c r="DR42" s="164">
        <v>165.45939999999999</v>
      </c>
      <c r="DS42" s="164">
        <v>-33.090000000000003</v>
      </c>
      <c r="DT42" s="165"/>
      <c r="DU42" s="164">
        <v>81.67</v>
      </c>
      <c r="DV42" s="164">
        <v>78.180000000000007</v>
      </c>
      <c r="DW42" s="164">
        <v>167.4545</v>
      </c>
      <c r="DX42" s="164">
        <v>163.03639999999999</v>
      </c>
      <c r="DY42" s="164">
        <v>39.335299999999997</v>
      </c>
      <c r="DZ42" s="164">
        <v>36.436399999999999</v>
      </c>
      <c r="EA42" s="164">
        <v>287.81599999999997</v>
      </c>
      <c r="EB42" s="164">
        <v>238.3905</v>
      </c>
      <c r="EC42" s="164">
        <v>230.04589999999999</v>
      </c>
      <c r="ED42" s="164">
        <v>233.87520000000001</v>
      </c>
      <c r="EE42" s="164">
        <v>70.957599999999999</v>
      </c>
      <c r="EF42" s="164">
        <v>55.303400000000003</v>
      </c>
      <c r="EG42" s="164">
        <v>-27.366</v>
      </c>
      <c r="EH42" s="164">
        <v>660.29610000000002</v>
      </c>
      <c r="EI42" s="164">
        <v>181.80699999999999</v>
      </c>
      <c r="EJ42" s="165"/>
      <c r="EK42" s="164">
        <v>-32.074399999999997</v>
      </c>
      <c r="EL42" s="164">
        <v>-29.051500000000001</v>
      </c>
      <c r="EM42" s="164">
        <v>22.883500000000002</v>
      </c>
      <c r="EN42" s="164">
        <v>-34.869900000000001</v>
      </c>
      <c r="EO42" s="165"/>
      <c r="EP42" s="164">
        <v>53.808</v>
      </c>
      <c r="EQ42" s="164">
        <v>-13.6838</v>
      </c>
      <c r="ER42" s="164">
        <v>-14.0885</v>
      </c>
      <c r="ES42" s="164">
        <v>-15.2174</v>
      </c>
      <c r="ET42" s="164">
        <v>14.77</v>
      </c>
      <c r="EU42" s="164">
        <v>-13.69</v>
      </c>
      <c r="EV42" s="165"/>
      <c r="EW42" s="164">
        <v>11.0823</v>
      </c>
      <c r="EX42" s="164">
        <v>-113.768</v>
      </c>
      <c r="EY42" s="164">
        <v>-37.7209</v>
      </c>
      <c r="EZ42" s="164">
        <v>-36.777000000000001</v>
      </c>
      <c r="FA42" s="164">
        <v>7.8391000000000002</v>
      </c>
      <c r="FB42" s="164">
        <v>-52.502600000000001</v>
      </c>
      <c r="FC42" s="164">
        <v>18.034300000000002</v>
      </c>
      <c r="FD42" s="164">
        <v>23.5382</v>
      </c>
      <c r="FE42" s="165"/>
      <c r="FF42" s="164">
        <v>23.194099999999999</v>
      </c>
      <c r="FG42" s="164">
        <v>39.890500000000003</v>
      </c>
      <c r="FH42" s="164">
        <v>40.011000000000003</v>
      </c>
      <c r="FI42" s="164">
        <v>39.320999999999998</v>
      </c>
      <c r="FJ42" s="164">
        <v>5.5260999999999996</v>
      </c>
      <c r="FK42" s="164">
        <v>5.1910999999999996</v>
      </c>
      <c r="FL42" s="164">
        <v>96.287400000000005</v>
      </c>
      <c r="FM42" s="164">
        <v>-35.854399999999998</v>
      </c>
      <c r="FN42" s="164">
        <v>-35.779499999999999</v>
      </c>
      <c r="FO42" s="164">
        <v>57.520499999999998</v>
      </c>
      <c r="FP42" s="164">
        <v>66.322999999999993</v>
      </c>
      <c r="FQ42" s="164">
        <v>29.203900000000001</v>
      </c>
      <c r="FR42" s="164">
        <v>12.78</v>
      </c>
      <c r="FS42" s="164">
        <v>9.9763000000000002</v>
      </c>
      <c r="FT42" s="164">
        <v>1.1501999999999999</v>
      </c>
      <c r="FU42" s="164">
        <v>-6.05</v>
      </c>
      <c r="FV42" s="164">
        <v>14.91</v>
      </c>
      <c r="FW42" s="164">
        <v>29.7789</v>
      </c>
      <c r="FX42" s="165"/>
      <c r="FY42" s="164">
        <v>-2.1680000000000001</v>
      </c>
      <c r="FZ42" s="164">
        <v>4.4489999999999998</v>
      </c>
      <c r="GA42" s="165"/>
      <c r="GB42" s="164">
        <v>50.51</v>
      </c>
      <c r="GC42" s="164">
        <v>-66.161100000000005</v>
      </c>
      <c r="GD42" s="164">
        <v>-57.105200000000004</v>
      </c>
      <c r="GE42" s="164">
        <v>16.88</v>
      </c>
      <c r="GF42" s="164">
        <v>79.495500000000007</v>
      </c>
      <c r="GG42" s="164">
        <v>26.8</v>
      </c>
      <c r="GH42" s="164">
        <v>-23.629899999999999</v>
      </c>
      <c r="GI42" s="164">
        <v>1.2625999999999999</v>
      </c>
      <c r="GJ42" s="164">
        <v>1.5833999999999999</v>
      </c>
      <c r="GK42" s="164">
        <v>2.2471999999999999</v>
      </c>
      <c r="GL42" s="165"/>
      <c r="GM42" s="165"/>
      <c r="GN42" s="164">
        <v>-14.6958</v>
      </c>
      <c r="GO42" s="164">
        <v>-39.919199999999996</v>
      </c>
      <c r="GP42" s="164">
        <v>13.991899999999999</v>
      </c>
      <c r="GQ42" s="164">
        <v>41.868499999999997</v>
      </c>
      <c r="GR42" s="164">
        <v>61.648299999999999</v>
      </c>
      <c r="GS42" s="164">
        <v>61.939900000000002</v>
      </c>
      <c r="GT42" s="164">
        <v>-150.7516</v>
      </c>
      <c r="GU42" s="164">
        <v>-32.651200000000003</v>
      </c>
      <c r="GV42" s="164">
        <v>28.966999999999999</v>
      </c>
      <c r="GW42" s="164">
        <v>-68.258700000000005</v>
      </c>
      <c r="GX42" s="164">
        <v>13.0794</v>
      </c>
      <c r="GY42" s="164">
        <v>16.2639</v>
      </c>
      <c r="GZ42" s="164">
        <v>15.8551</v>
      </c>
      <c r="HA42" s="164">
        <v>14</v>
      </c>
      <c r="HB42" s="164">
        <v>205.18270000000001</v>
      </c>
      <c r="HC42" s="164">
        <v>203.20930000000001</v>
      </c>
      <c r="HD42" s="164">
        <v>172.7</v>
      </c>
      <c r="HE42" s="164">
        <v>-172.27850000000001</v>
      </c>
      <c r="HF42" s="164">
        <v>-325.62020000000001</v>
      </c>
      <c r="HG42" s="164">
        <v>328.74709999999999</v>
      </c>
      <c r="HH42" s="164">
        <v>245.0898</v>
      </c>
      <c r="HI42" s="164">
        <v>-193.1824</v>
      </c>
      <c r="HJ42" s="164">
        <v>-193.9554</v>
      </c>
      <c r="HK42" s="164">
        <v>-7.7705000000000002</v>
      </c>
      <c r="HL42" s="164">
        <v>6.6124999999999998</v>
      </c>
      <c r="HM42" s="164">
        <v>73.514700000000005</v>
      </c>
      <c r="HN42" s="164">
        <v>73.494500000000002</v>
      </c>
      <c r="HO42" s="164">
        <v>-104.3609</v>
      </c>
      <c r="HP42" s="164">
        <v>-104.88030000000001</v>
      </c>
      <c r="HQ42" s="164">
        <v>30.962700000000002</v>
      </c>
      <c r="HR42" s="164">
        <v>30.215599999999998</v>
      </c>
      <c r="HS42" s="164">
        <v>-70.922499999999999</v>
      </c>
      <c r="HT42" s="164">
        <v>-70.194800000000001</v>
      </c>
      <c r="HU42" s="164">
        <v>27.73</v>
      </c>
      <c r="HV42" s="164">
        <v>27.7</v>
      </c>
      <c r="HW42" s="164">
        <v>94.1</v>
      </c>
      <c r="HX42" s="164">
        <v>95.5</v>
      </c>
      <c r="HY42" s="164">
        <v>22.149799999999999</v>
      </c>
      <c r="HZ42" s="164">
        <v>10.96</v>
      </c>
      <c r="IA42" s="164">
        <v>-426.21789999999999</v>
      </c>
      <c r="IB42" s="164">
        <v>101.1784</v>
      </c>
      <c r="IC42" s="164">
        <v>100.79689999999999</v>
      </c>
      <c r="ID42" s="164">
        <v>13.9</v>
      </c>
      <c r="IE42" s="164">
        <v>62.1</v>
      </c>
      <c r="IF42" s="164">
        <v>-30.1</v>
      </c>
      <c r="IG42" s="164">
        <v>-30.3</v>
      </c>
      <c r="IH42" s="164">
        <v>0.91210000000000002</v>
      </c>
      <c r="II42" s="164">
        <v>0.63670000000000004</v>
      </c>
      <c r="IJ42" s="164">
        <v>-242.57769999999999</v>
      </c>
      <c r="IK42" s="164">
        <v>-149.93989999999999</v>
      </c>
      <c r="IL42" s="164">
        <v>461.0428</v>
      </c>
      <c r="IM42" s="164">
        <v>326.21699999999998</v>
      </c>
      <c r="IN42" s="164">
        <v>152.71170000000001</v>
      </c>
      <c r="IO42" s="164">
        <v>-320.69310000000002</v>
      </c>
      <c r="IP42" s="164">
        <v>318.36399999999998</v>
      </c>
      <c r="IQ42" s="164">
        <v>-178.38980000000001</v>
      </c>
      <c r="IR42" s="164">
        <v>-211.42840000000001</v>
      </c>
      <c r="IS42" s="164">
        <v>-317.40929999999997</v>
      </c>
      <c r="IT42" s="164">
        <v>130.62530000000001</v>
      </c>
      <c r="IU42" s="164">
        <v>131.0401</v>
      </c>
      <c r="IV42" s="164">
        <v>184.68020000000001</v>
      </c>
      <c r="IW42" s="164">
        <v>-449.66930000000002</v>
      </c>
      <c r="IX42" s="164">
        <v>216.52090000000001</v>
      </c>
      <c r="IY42" s="164">
        <v>-236.6549</v>
      </c>
      <c r="IZ42" s="164">
        <v>237.0959</v>
      </c>
      <c r="JA42" s="164">
        <v>-8.8840000000000003</v>
      </c>
      <c r="JB42" s="165"/>
      <c r="JC42" s="164">
        <v>23.44</v>
      </c>
      <c r="JD42" s="164">
        <v>6.6310000000000002</v>
      </c>
      <c r="JE42" s="164">
        <v>6.6390000000000002</v>
      </c>
      <c r="JF42" s="164">
        <v>-23.2</v>
      </c>
      <c r="JG42" s="165"/>
      <c r="JH42" s="165"/>
      <c r="JI42" s="164">
        <v>-2.9000000000000001E-2</v>
      </c>
      <c r="JJ42" s="164">
        <v>-30.321200000000001</v>
      </c>
      <c r="JK42" s="164">
        <v>-1.4328000000000001</v>
      </c>
      <c r="JL42" s="164">
        <v>3</v>
      </c>
      <c r="JM42" s="164">
        <v>52.353999999999999</v>
      </c>
      <c r="JN42" s="164">
        <v>52.415999999999997</v>
      </c>
      <c r="JO42" s="165"/>
      <c r="JP42" s="165"/>
      <c r="JQ42" s="165"/>
      <c r="JR42" s="164">
        <v>71.204300000000003</v>
      </c>
      <c r="JS42" s="164">
        <v>71.698499999999996</v>
      </c>
      <c r="JT42" s="165"/>
      <c r="JU42" s="164">
        <v>-60.7</v>
      </c>
      <c r="JV42" s="164">
        <v>18.1769</v>
      </c>
      <c r="JW42" s="164">
        <v>8.6</v>
      </c>
      <c r="JX42" s="165"/>
      <c r="JY42" s="164">
        <v>6.0781000000000001</v>
      </c>
      <c r="JZ42" s="164">
        <v>41.692599999999999</v>
      </c>
      <c r="KA42" s="164">
        <v>7.6494</v>
      </c>
      <c r="KB42" s="164">
        <v>5.1638999999999999</v>
      </c>
      <c r="KC42" s="164">
        <v>-41.188000000000002</v>
      </c>
      <c r="KD42" s="164">
        <v>-7.2778</v>
      </c>
      <c r="KE42" s="164">
        <v>47.430199999999999</v>
      </c>
      <c r="KF42" s="164">
        <v>52.4</v>
      </c>
      <c r="KG42" s="164">
        <v>-52.3</v>
      </c>
      <c r="KH42" s="164">
        <v>-78.708200000000005</v>
      </c>
      <c r="KI42" s="164">
        <v>138.06469999999999</v>
      </c>
    </row>
    <row r="43" spans="1:295" ht="18" customHeight="1" x14ac:dyDescent="0.3">
      <c r="A43" s="161" t="s">
        <v>54</v>
      </c>
      <c r="B43" s="161" t="s">
        <v>817</v>
      </c>
      <c r="C43" s="164">
        <v>0</v>
      </c>
      <c r="D43" s="164">
        <v>21.227799999999998</v>
      </c>
      <c r="E43" s="164">
        <v>-25.79</v>
      </c>
      <c r="F43" s="164">
        <v>-36.115000000000002</v>
      </c>
      <c r="G43" s="164">
        <v>19.616399999999999</v>
      </c>
      <c r="H43" s="165"/>
      <c r="I43" s="164">
        <v>48.463700000000003</v>
      </c>
      <c r="J43" s="164">
        <v>-77.957599999999999</v>
      </c>
      <c r="K43" s="164">
        <v>63.788600000000002</v>
      </c>
      <c r="L43" s="164">
        <v>32.375</v>
      </c>
      <c r="M43" s="164">
        <v>31.548999999999999</v>
      </c>
      <c r="N43" s="164">
        <v>-8.8800000000000008</v>
      </c>
      <c r="O43" s="164">
        <v>-65.659000000000006</v>
      </c>
      <c r="P43" s="164">
        <v>59.4</v>
      </c>
      <c r="Q43" s="164">
        <v>19.872</v>
      </c>
      <c r="R43" s="164">
        <v>-59.4</v>
      </c>
      <c r="S43" s="164">
        <v>11.3512</v>
      </c>
      <c r="T43" s="164">
        <v>34.475000000000001</v>
      </c>
      <c r="U43" s="164">
        <v>16.7346</v>
      </c>
      <c r="V43" s="164">
        <v>16.767499999999998</v>
      </c>
      <c r="W43" s="164">
        <v>28.313600000000001</v>
      </c>
      <c r="X43" s="164">
        <v>16.569700000000001</v>
      </c>
      <c r="Y43" s="164">
        <v>6.1308999999999996</v>
      </c>
      <c r="Z43" s="164">
        <v>2.9794</v>
      </c>
      <c r="AA43" s="165"/>
      <c r="AB43" s="165"/>
      <c r="AC43" s="164">
        <v>-57.36</v>
      </c>
      <c r="AD43" s="164">
        <v>-57.2</v>
      </c>
      <c r="AE43" s="165"/>
      <c r="AF43" s="164">
        <v>8.8800000000000008</v>
      </c>
      <c r="AG43" s="164">
        <v>63.8</v>
      </c>
      <c r="AH43" s="164">
        <v>30.766999999999999</v>
      </c>
      <c r="AI43" s="164">
        <v>0.28299999999999997</v>
      </c>
      <c r="AJ43" s="164">
        <v>-52.79</v>
      </c>
      <c r="AK43" s="164">
        <v>-53.22</v>
      </c>
      <c r="AL43" s="164">
        <v>-48.66</v>
      </c>
      <c r="AM43" s="164">
        <v>53.29</v>
      </c>
      <c r="AN43" s="164">
        <v>53.55</v>
      </c>
      <c r="AO43" s="164">
        <v>20.678599999999999</v>
      </c>
      <c r="AP43" s="164">
        <v>-5.1616</v>
      </c>
      <c r="AQ43" s="164">
        <v>66.792199999999994</v>
      </c>
      <c r="AR43" s="164">
        <v>69.5</v>
      </c>
      <c r="AS43" s="164">
        <v>54.758400000000002</v>
      </c>
      <c r="AT43" s="164">
        <v>-47.153599999999997</v>
      </c>
      <c r="AU43" s="164">
        <v>-47.089799999999997</v>
      </c>
      <c r="AV43" s="164">
        <v>8.9678000000000004</v>
      </c>
      <c r="AW43" s="164">
        <v>9.3772000000000002</v>
      </c>
      <c r="AX43" s="164">
        <v>80.9114</v>
      </c>
      <c r="AY43" s="164">
        <v>81.849100000000007</v>
      </c>
      <c r="AZ43" s="164">
        <v>7.3446999999999996</v>
      </c>
      <c r="BA43" s="164">
        <v>39.748100000000001</v>
      </c>
      <c r="BB43" s="164">
        <v>-620.94820000000004</v>
      </c>
      <c r="BC43" s="164">
        <v>18.649999999999999</v>
      </c>
      <c r="BD43" s="164">
        <v>-9</v>
      </c>
      <c r="BE43" s="164">
        <v>-9.1999999999999993</v>
      </c>
      <c r="BF43" s="164">
        <v>53.117800000000003</v>
      </c>
      <c r="BG43" s="164">
        <v>51.792299999999997</v>
      </c>
      <c r="BH43" s="164">
        <v>-4.2198000000000002</v>
      </c>
      <c r="BI43" s="165"/>
      <c r="BJ43" s="164">
        <v>-106.1666</v>
      </c>
      <c r="BK43" s="164">
        <v>3.7679999999999998</v>
      </c>
      <c r="BL43" s="164">
        <v>1.9533</v>
      </c>
      <c r="BM43" s="164">
        <v>3.9540999999999999</v>
      </c>
      <c r="BN43" s="164">
        <v>666.00519999999995</v>
      </c>
      <c r="BO43" s="164">
        <v>170.56790000000001</v>
      </c>
      <c r="BP43" s="164">
        <v>170.56790000000001</v>
      </c>
      <c r="BQ43" s="164">
        <v>-665.87580000000003</v>
      </c>
      <c r="BR43" s="164">
        <v>627.54849999999999</v>
      </c>
      <c r="BS43" s="165"/>
      <c r="BT43" s="164">
        <v>-89.265000000000001</v>
      </c>
      <c r="BU43" s="164">
        <v>90.900199999999998</v>
      </c>
      <c r="BV43" s="164">
        <v>94.426500000000004</v>
      </c>
      <c r="BW43" s="164">
        <v>27.42</v>
      </c>
      <c r="BX43" s="164">
        <v>37.29</v>
      </c>
      <c r="BY43" s="165"/>
      <c r="BZ43" s="165"/>
      <c r="CA43" s="164">
        <v>14.069699999999999</v>
      </c>
      <c r="CB43" s="164">
        <v>14.069699999999999</v>
      </c>
      <c r="CC43" s="164">
        <v>41.871400000000001</v>
      </c>
      <c r="CD43" s="164">
        <v>42.269300000000001</v>
      </c>
      <c r="CE43" s="164">
        <v>29.3476</v>
      </c>
      <c r="CF43" s="164">
        <v>-147.2381</v>
      </c>
      <c r="CG43" s="164">
        <v>-147.4117</v>
      </c>
      <c r="CH43" s="164">
        <v>23.6876</v>
      </c>
      <c r="CI43" s="165"/>
      <c r="CJ43" s="165"/>
      <c r="CK43" s="165"/>
      <c r="CL43" s="164">
        <v>101.5</v>
      </c>
      <c r="CM43" s="164">
        <v>91.7</v>
      </c>
      <c r="CN43" s="164">
        <v>-16.62</v>
      </c>
      <c r="CO43" s="164">
        <v>45.406500000000001</v>
      </c>
      <c r="CP43" s="164">
        <v>43.4679</v>
      </c>
      <c r="CQ43" s="164">
        <v>44.448500000000003</v>
      </c>
      <c r="CR43" s="164">
        <v>-47.653599999999997</v>
      </c>
      <c r="CS43" s="164">
        <v>-47.122799999999998</v>
      </c>
      <c r="CT43" s="164">
        <v>84.695700000000002</v>
      </c>
      <c r="CU43" s="164">
        <v>-89.427000000000007</v>
      </c>
      <c r="CV43" s="164">
        <v>93.408100000000005</v>
      </c>
      <c r="CW43" s="164">
        <v>13.052</v>
      </c>
      <c r="CX43" s="164">
        <v>68.349999999999994</v>
      </c>
      <c r="CY43" s="164">
        <v>37.04</v>
      </c>
      <c r="CZ43" s="164">
        <v>52.741700000000002</v>
      </c>
      <c r="DA43" s="164">
        <v>49.662799999999997</v>
      </c>
      <c r="DB43" s="165"/>
      <c r="DC43" s="165"/>
      <c r="DD43" s="165"/>
      <c r="DE43" s="165"/>
      <c r="DF43" s="164">
        <v>-163.91239999999999</v>
      </c>
      <c r="DG43" s="165"/>
      <c r="DH43" s="164">
        <v>-54.346600000000002</v>
      </c>
      <c r="DI43" s="164">
        <v>-125.3</v>
      </c>
      <c r="DJ43" s="164">
        <v>-125.3</v>
      </c>
      <c r="DK43" s="164">
        <v>27.754200000000001</v>
      </c>
      <c r="DL43" s="165"/>
      <c r="DM43" s="164">
        <v>76.566999999999993</v>
      </c>
      <c r="DN43" s="164">
        <v>87.908900000000003</v>
      </c>
      <c r="DO43" s="164">
        <v>61.47</v>
      </c>
      <c r="DP43" s="164">
        <v>-12.55</v>
      </c>
      <c r="DQ43" s="164">
        <v>67.905500000000004</v>
      </c>
      <c r="DR43" s="164">
        <v>160.4641</v>
      </c>
      <c r="DS43" s="164">
        <v>-30.38</v>
      </c>
      <c r="DT43" s="165"/>
      <c r="DU43" s="164">
        <v>79.39</v>
      </c>
      <c r="DV43" s="164">
        <v>76.08</v>
      </c>
      <c r="DW43" s="164">
        <v>161.72730000000001</v>
      </c>
      <c r="DX43" s="164">
        <v>158.96360000000001</v>
      </c>
      <c r="DY43" s="164">
        <v>57.398699999999998</v>
      </c>
      <c r="DZ43" s="164">
        <v>55.363599999999998</v>
      </c>
      <c r="EA43" s="164">
        <v>293.01319999999998</v>
      </c>
      <c r="EB43" s="164">
        <v>243.72</v>
      </c>
      <c r="EC43" s="164">
        <v>235.8509</v>
      </c>
      <c r="ED43" s="164">
        <v>240.1781</v>
      </c>
      <c r="EE43" s="164">
        <v>71.031000000000006</v>
      </c>
      <c r="EF43" s="164">
        <v>53.830500000000001</v>
      </c>
      <c r="EG43" s="164">
        <v>-27.649000000000001</v>
      </c>
      <c r="EH43" s="164">
        <v>683.37710000000004</v>
      </c>
      <c r="EI43" s="164">
        <v>273.87029999999999</v>
      </c>
      <c r="EJ43" s="165"/>
      <c r="EK43" s="164">
        <v>-31.019300000000001</v>
      </c>
      <c r="EL43" s="164">
        <v>-28.239699999999999</v>
      </c>
      <c r="EM43" s="164">
        <v>22.248899999999999</v>
      </c>
      <c r="EN43" s="164">
        <v>-38.3324</v>
      </c>
      <c r="EO43" s="165"/>
      <c r="EP43" s="164">
        <v>43.055999999999997</v>
      </c>
      <c r="EQ43" s="164">
        <v>-2.4643999999999999</v>
      </c>
      <c r="ER43" s="164">
        <v>-2.79</v>
      </c>
      <c r="ES43" s="164">
        <v>-13.887600000000001</v>
      </c>
      <c r="ET43" s="164">
        <v>0</v>
      </c>
      <c r="EU43" s="164">
        <v>-15.76</v>
      </c>
      <c r="EV43" s="165"/>
      <c r="EW43" s="164">
        <v>10.7486</v>
      </c>
      <c r="EX43" s="164">
        <v>-119.1861</v>
      </c>
      <c r="EY43" s="164">
        <v>-38.864800000000002</v>
      </c>
      <c r="EZ43" s="164">
        <v>-37.500700000000002</v>
      </c>
      <c r="FA43" s="164">
        <v>9.4077000000000002</v>
      </c>
      <c r="FB43" s="164">
        <v>-52.0321</v>
      </c>
      <c r="FC43" s="164">
        <v>17.102499999999999</v>
      </c>
      <c r="FD43" s="164">
        <v>24.198499999999999</v>
      </c>
      <c r="FE43" s="165"/>
      <c r="FF43" s="164">
        <v>23.5274</v>
      </c>
      <c r="FG43" s="164">
        <v>39.645400000000002</v>
      </c>
      <c r="FH43" s="164">
        <v>40.482399999999998</v>
      </c>
      <c r="FI43" s="164">
        <v>38.298000000000002</v>
      </c>
      <c r="FJ43" s="164">
        <v>-16.075800000000001</v>
      </c>
      <c r="FK43" s="164">
        <v>-15.2385</v>
      </c>
      <c r="FL43" s="164">
        <v>140.32839999999999</v>
      </c>
      <c r="FM43" s="164">
        <v>-54.626899999999999</v>
      </c>
      <c r="FN43" s="164">
        <v>-55.161700000000003</v>
      </c>
      <c r="FO43" s="164">
        <v>99.507000000000005</v>
      </c>
      <c r="FP43" s="164">
        <v>113.7492</v>
      </c>
      <c r="FQ43" s="164">
        <v>25.285399999999999</v>
      </c>
      <c r="FR43" s="164">
        <v>22.45</v>
      </c>
      <c r="FS43" s="164">
        <v>13.3797</v>
      </c>
      <c r="FT43" s="164">
        <v>1.2088000000000001</v>
      </c>
      <c r="FU43" s="164">
        <v>-8.33</v>
      </c>
      <c r="FV43" s="164">
        <v>13.38</v>
      </c>
      <c r="FW43" s="164">
        <v>25.489100000000001</v>
      </c>
      <c r="FX43" s="165"/>
      <c r="FY43" s="164">
        <v>-1.9950000000000001</v>
      </c>
      <c r="FZ43" s="164">
        <v>4.34</v>
      </c>
      <c r="GA43" s="165"/>
      <c r="GB43" s="164">
        <v>45.97</v>
      </c>
      <c r="GC43" s="164">
        <v>-112.55759999999999</v>
      </c>
      <c r="GD43" s="164">
        <v>-97.760499999999993</v>
      </c>
      <c r="GE43" s="164">
        <v>17.91</v>
      </c>
      <c r="GF43" s="164">
        <v>69.204800000000006</v>
      </c>
      <c r="GG43" s="164">
        <v>26</v>
      </c>
      <c r="GH43" s="164">
        <v>-20.192299999999999</v>
      </c>
      <c r="GI43" s="164">
        <v>1.1769000000000001</v>
      </c>
      <c r="GJ43" s="164">
        <v>1.4410000000000001</v>
      </c>
      <c r="GK43" s="164">
        <v>2.2873999999999999</v>
      </c>
      <c r="GL43" s="165"/>
      <c r="GM43" s="165"/>
      <c r="GN43" s="165"/>
      <c r="GO43" s="164">
        <v>-37.466999999999999</v>
      </c>
      <c r="GP43" s="164">
        <v>12.6915</v>
      </c>
      <c r="GQ43" s="164">
        <v>38.773000000000003</v>
      </c>
      <c r="GR43" s="164">
        <v>64.298599999999993</v>
      </c>
      <c r="GS43" s="164">
        <v>64.354299999999995</v>
      </c>
      <c r="GT43" s="164">
        <v>-129.88419999999999</v>
      </c>
      <c r="GU43" s="164">
        <v>-31.164400000000001</v>
      </c>
      <c r="GV43" s="164">
        <v>26.1783</v>
      </c>
      <c r="GW43" s="164">
        <v>-65.595299999999995</v>
      </c>
      <c r="GX43" s="164">
        <v>12.073700000000001</v>
      </c>
      <c r="GY43" s="164">
        <v>15.931900000000001</v>
      </c>
      <c r="GZ43" s="164">
        <v>15.6441</v>
      </c>
      <c r="HA43" s="165"/>
      <c r="HB43" s="164">
        <v>235.5848</v>
      </c>
      <c r="HC43" s="164">
        <v>233.583</v>
      </c>
      <c r="HD43" s="164">
        <v>201.6</v>
      </c>
      <c r="HE43" s="164">
        <v>-201.0488</v>
      </c>
      <c r="HF43" s="164">
        <v>-356.21440000000001</v>
      </c>
      <c r="HG43" s="164">
        <v>361.4563</v>
      </c>
      <c r="HH43" s="164">
        <v>335.17989999999998</v>
      </c>
      <c r="HI43" s="164">
        <v>-219.84129999999999</v>
      </c>
      <c r="HJ43" s="164">
        <v>-220.53800000000001</v>
      </c>
      <c r="HK43" s="164">
        <v>-5.5819000000000001</v>
      </c>
      <c r="HL43" s="164">
        <v>9.4969000000000001</v>
      </c>
      <c r="HM43" s="164">
        <v>74.88</v>
      </c>
      <c r="HN43" s="164">
        <v>76.094099999999997</v>
      </c>
      <c r="HO43" s="164">
        <v>-125.5675</v>
      </c>
      <c r="HP43" s="164">
        <v>-125.4451</v>
      </c>
      <c r="HQ43" s="164">
        <v>40.949399999999997</v>
      </c>
      <c r="HR43" s="164">
        <v>40.279200000000003</v>
      </c>
      <c r="HS43" s="164">
        <v>-74.266000000000005</v>
      </c>
      <c r="HT43" s="164">
        <v>-74.678200000000004</v>
      </c>
      <c r="HU43" s="164">
        <v>50.01</v>
      </c>
      <c r="HV43" s="164">
        <v>50.02</v>
      </c>
      <c r="HW43" s="164">
        <v>89.9</v>
      </c>
      <c r="HX43" s="164">
        <v>90</v>
      </c>
      <c r="HY43" s="164">
        <v>22.0687</v>
      </c>
      <c r="HZ43" s="164">
        <v>31.68</v>
      </c>
      <c r="IA43" s="164">
        <v>-427.34449999999998</v>
      </c>
      <c r="IB43" s="164">
        <v>110.1341</v>
      </c>
      <c r="IC43" s="164">
        <v>109.7435</v>
      </c>
      <c r="ID43" s="164">
        <v>15.1</v>
      </c>
      <c r="IE43" s="164">
        <v>54.1</v>
      </c>
      <c r="IF43" s="164">
        <v>-39.4</v>
      </c>
      <c r="IG43" s="164">
        <v>-39.6</v>
      </c>
      <c r="IH43" s="164">
        <v>1.5056</v>
      </c>
      <c r="II43" s="164">
        <v>1.2142999999999999</v>
      </c>
      <c r="IJ43" s="164">
        <v>-332.13479999999998</v>
      </c>
      <c r="IK43" s="164">
        <v>-244.17160000000001</v>
      </c>
      <c r="IL43" s="164">
        <v>543.59029999999996</v>
      </c>
      <c r="IM43" s="164">
        <v>402.69310000000002</v>
      </c>
      <c r="IN43" s="164">
        <v>142.9905</v>
      </c>
      <c r="IO43" s="164">
        <v>-393.0872</v>
      </c>
      <c r="IP43" s="164">
        <v>396.35550000000001</v>
      </c>
      <c r="IQ43" s="164">
        <v>-176.3623</v>
      </c>
      <c r="IR43" s="164">
        <v>-269.90820000000002</v>
      </c>
      <c r="IS43" s="164">
        <v>-386.14569999999998</v>
      </c>
      <c r="IT43" s="164">
        <v>108.9941</v>
      </c>
      <c r="IU43" s="164">
        <v>108.44589999999999</v>
      </c>
      <c r="IV43" s="164">
        <v>181.8176</v>
      </c>
      <c r="IW43" s="164">
        <v>-525.13279999999997</v>
      </c>
      <c r="IX43" s="164">
        <v>276.98970000000003</v>
      </c>
      <c r="IY43" s="164">
        <v>-256.34089999999998</v>
      </c>
      <c r="IZ43" s="164">
        <v>257.24759999999998</v>
      </c>
      <c r="JA43" s="164">
        <v>-8.5159000000000002</v>
      </c>
      <c r="JB43" s="165"/>
      <c r="JC43" s="164">
        <v>23.2</v>
      </c>
      <c r="JD43" s="164">
        <v>6.5529999999999999</v>
      </c>
      <c r="JE43" s="164">
        <v>6.5449999999999999</v>
      </c>
      <c r="JF43" s="164">
        <v>-22.96</v>
      </c>
      <c r="JG43" s="165"/>
      <c r="JH43" s="165"/>
      <c r="JI43" s="164">
        <v>-2.9000000000000001E-2</v>
      </c>
      <c r="JJ43" s="164">
        <v>-31.319099999999999</v>
      </c>
      <c r="JK43" s="164">
        <v>-4.7744999999999997</v>
      </c>
      <c r="JL43" s="164">
        <v>6.1</v>
      </c>
      <c r="JM43" s="164">
        <v>53.194000000000003</v>
      </c>
      <c r="JN43" s="164">
        <v>53.012</v>
      </c>
      <c r="JO43" s="164">
        <v>11.255100000000001</v>
      </c>
      <c r="JP43" s="165"/>
      <c r="JQ43" s="165"/>
      <c r="JR43" s="164">
        <v>72.920599999999993</v>
      </c>
      <c r="JS43" s="164">
        <v>74.343599999999995</v>
      </c>
      <c r="JT43" s="165"/>
      <c r="JU43" s="164">
        <v>-53.5</v>
      </c>
      <c r="JV43" s="164">
        <v>28.808700000000002</v>
      </c>
      <c r="JW43" s="164">
        <v>8.7799999999999994</v>
      </c>
      <c r="JX43" s="165"/>
      <c r="JY43" s="164">
        <v>9.0295000000000005</v>
      </c>
      <c r="JZ43" s="164">
        <v>40.499400000000001</v>
      </c>
      <c r="KA43" s="164">
        <v>5.1333000000000002</v>
      </c>
      <c r="KB43" s="164">
        <v>7.7241999999999997</v>
      </c>
      <c r="KC43" s="164">
        <v>-40.3812</v>
      </c>
      <c r="KD43" s="164">
        <v>-9.3582999999999998</v>
      </c>
      <c r="KE43" s="164">
        <v>48.506300000000003</v>
      </c>
      <c r="KF43" s="164">
        <v>46.7</v>
      </c>
      <c r="KG43" s="164">
        <v>-45.8</v>
      </c>
      <c r="KH43" s="164">
        <v>-23.430299999999999</v>
      </c>
      <c r="KI43" s="164">
        <v>74.83</v>
      </c>
    </row>
    <row r="44" spans="1:295" ht="18" customHeight="1" x14ac:dyDescent="0.3">
      <c r="A44" s="161" t="s">
        <v>54</v>
      </c>
      <c r="B44" s="161" t="s">
        <v>818</v>
      </c>
      <c r="C44" s="164">
        <v>0</v>
      </c>
      <c r="D44" s="164">
        <v>21.5014</v>
      </c>
      <c r="E44" s="164">
        <v>-26.081800000000001</v>
      </c>
      <c r="F44" s="164">
        <v>-36.124499999999998</v>
      </c>
      <c r="G44" s="164">
        <v>17.390599999999999</v>
      </c>
      <c r="H44" s="165"/>
      <c r="I44" s="164">
        <v>46.433100000000003</v>
      </c>
      <c r="J44" s="164">
        <v>-72.043599999999998</v>
      </c>
      <c r="K44" s="164">
        <v>58.860199999999999</v>
      </c>
      <c r="L44" s="164">
        <v>29.659099999999999</v>
      </c>
      <c r="M44" s="164">
        <v>29.085799999999999</v>
      </c>
      <c r="N44" s="164">
        <v>-6.66</v>
      </c>
      <c r="O44" s="164">
        <v>-61.384</v>
      </c>
      <c r="P44" s="164">
        <v>55</v>
      </c>
      <c r="Q44" s="164">
        <v>14.904</v>
      </c>
      <c r="R44" s="164">
        <v>-55</v>
      </c>
      <c r="S44" s="164">
        <v>11.33</v>
      </c>
      <c r="T44" s="164">
        <v>30.306999999999999</v>
      </c>
      <c r="U44" s="164">
        <v>13.074</v>
      </c>
      <c r="V44" s="164">
        <v>13.4003</v>
      </c>
      <c r="W44" s="164">
        <v>22.152100000000001</v>
      </c>
      <c r="X44" s="164">
        <v>16.1813</v>
      </c>
      <c r="Y44" s="164">
        <v>1.7133</v>
      </c>
      <c r="Z44" s="164">
        <v>2.8841000000000001</v>
      </c>
      <c r="AA44" s="165"/>
      <c r="AB44" s="165"/>
      <c r="AC44" s="164">
        <v>-53.78</v>
      </c>
      <c r="AD44" s="164">
        <v>-53.55</v>
      </c>
      <c r="AE44" s="165"/>
      <c r="AF44" s="164">
        <v>6.66</v>
      </c>
      <c r="AG44" s="164">
        <v>59.4</v>
      </c>
      <c r="AH44" s="164">
        <v>30.785</v>
      </c>
      <c r="AI44" s="164">
        <v>0.29499999999999998</v>
      </c>
      <c r="AJ44" s="164">
        <v>-49.7</v>
      </c>
      <c r="AK44" s="164">
        <v>-49.67</v>
      </c>
      <c r="AL44" s="164">
        <v>-48.99</v>
      </c>
      <c r="AM44" s="164">
        <v>49.88</v>
      </c>
      <c r="AN44" s="164">
        <v>50.87</v>
      </c>
      <c r="AO44" s="164">
        <v>21.08</v>
      </c>
      <c r="AP44" s="164">
        <v>-5.8197999999999999</v>
      </c>
      <c r="AQ44" s="164">
        <v>69.639099999999999</v>
      </c>
      <c r="AR44" s="164">
        <v>72.797899999999998</v>
      </c>
      <c r="AS44" s="164">
        <v>50.511499999999998</v>
      </c>
      <c r="AT44" s="164">
        <v>-36.972700000000003</v>
      </c>
      <c r="AU44" s="164">
        <v>-36.102400000000003</v>
      </c>
      <c r="AV44" s="164">
        <v>9.2665000000000006</v>
      </c>
      <c r="AW44" s="164">
        <v>9.4783000000000008</v>
      </c>
      <c r="AX44" s="164">
        <v>77.294499999999999</v>
      </c>
      <c r="AY44" s="164">
        <v>79.437799999999996</v>
      </c>
      <c r="AZ44" s="164">
        <v>8.3917000000000002</v>
      </c>
      <c r="BA44" s="164">
        <v>42.973199999999999</v>
      </c>
      <c r="BB44" s="164">
        <v>-639.67399999999998</v>
      </c>
      <c r="BC44" s="164">
        <v>16.4709</v>
      </c>
      <c r="BD44" s="164">
        <v>-7.7</v>
      </c>
      <c r="BE44" s="164">
        <v>-8</v>
      </c>
      <c r="BF44" s="164">
        <v>42.6449</v>
      </c>
      <c r="BG44" s="164">
        <v>41.4938</v>
      </c>
      <c r="BH44" s="164">
        <v>-4.8018999999999998</v>
      </c>
      <c r="BI44" s="165"/>
      <c r="BJ44" s="164">
        <v>-90.097499999999997</v>
      </c>
      <c r="BK44" s="164">
        <v>-3.7612000000000001</v>
      </c>
      <c r="BL44" s="164">
        <v>6.2169999999999996</v>
      </c>
      <c r="BM44" s="164">
        <v>4.1271000000000004</v>
      </c>
      <c r="BN44" s="164">
        <v>688.37530000000004</v>
      </c>
      <c r="BO44" s="164">
        <v>162.2363</v>
      </c>
      <c r="BP44" s="164">
        <v>162.20580000000001</v>
      </c>
      <c r="BQ44" s="164">
        <v>-696.98580000000004</v>
      </c>
      <c r="BR44" s="164">
        <v>615.55190000000005</v>
      </c>
      <c r="BS44" s="165"/>
      <c r="BT44" s="164">
        <v>-66.082899999999995</v>
      </c>
      <c r="BU44" s="164">
        <v>68.278800000000004</v>
      </c>
      <c r="BV44" s="164">
        <v>95.653999999999996</v>
      </c>
      <c r="BW44" s="164">
        <v>29.94</v>
      </c>
      <c r="BX44" s="164">
        <v>42.87</v>
      </c>
      <c r="BY44" s="164">
        <v>76.760000000000005</v>
      </c>
      <c r="BZ44" s="164">
        <v>82.14</v>
      </c>
      <c r="CA44" s="164">
        <v>22.776900000000001</v>
      </c>
      <c r="CB44" s="164">
        <v>22.375</v>
      </c>
      <c r="CC44" s="164">
        <v>36.514800000000001</v>
      </c>
      <c r="CD44" s="164">
        <v>37.302100000000003</v>
      </c>
      <c r="CE44" s="164">
        <v>31.1934</v>
      </c>
      <c r="CF44" s="164">
        <v>-136.6995</v>
      </c>
      <c r="CG44" s="164">
        <v>-137.3092</v>
      </c>
      <c r="CH44" s="164">
        <v>13.1172</v>
      </c>
      <c r="CI44" s="165"/>
      <c r="CJ44" s="165"/>
      <c r="CK44" s="165"/>
      <c r="CL44" s="164">
        <v>102.3</v>
      </c>
      <c r="CM44" s="164">
        <v>92.5</v>
      </c>
      <c r="CN44" s="164">
        <v>-17.25</v>
      </c>
      <c r="CO44" s="164">
        <v>50.320099999999996</v>
      </c>
      <c r="CP44" s="164">
        <v>48.748899999999999</v>
      </c>
      <c r="CQ44" s="164">
        <v>48.854799999999997</v>
      </c>
      <c r="CR44" s="164">
        <v>-40.54</v>
      </c>
      <c r="CS44" s="164">
        <v>-39.168900000000001</v>
      </c>
      <c r="CT44" s="164">
        <v>127.61750000000001</v>
      </c>
      <c r="CU44" s="164">
        <v>-70.956500000000005</v>
      </c>
      <c r="CV44" s="164">
        <v>0</v>
      </c>
      <c r="CW44" s="164">
        <v>14.5953</v>
      </c>
      <c r="CX44" s="164">
        <v>74.88</v>
      </c>
      <c r="CY44" s="164">
        <v>39.79</v>
      </c>
      <c r="CZ44" s="164">
        <v>55.554200000000002</v>
      </c>
      <c r="DA44" s="164">
        <v>52.592500000000001</v>
      </c>
      <c r="DB44" s="165"/>
      <c r="DC44" s="164">
        <v>-0.83730000000000004</v>
      </c>
      <c r="DD44" s="165"/>
      <c r="DE44" s="165"/>
      <c r="DF44" s="164">
        <v>-158.78540000000001</v>
      </c>
      <c r="DG44" s="165"/>
      <c r="DH44" s="164">
        <v>-57.457799999999999</v>
      </c>
      <c r="DI44" s="164">
        <v>-135.1</v>
      </c>
      <c r="DJ44" s="164">
        <v>-132.5</v>
      </c>
      <c r="DK44" s="164">
        <v>27.770700000000001</v>
      </c>
      <c r="DL44" s="164">
        <v>64.169300000000007</v>
      </c>
      <c r="DM44" s="164">
        <v>81.263499999999993</v>
      </c>
      <c r="DN44" s="164">
        <v>91.424599999999998</v>
      </c>
      <c r="DO44" s="164">
        <v>64.040000000000006</v>
      </c>
      <c r="DP44" s="164">
        <v>-13.25</v>
      </c>
      <c r="DQ44" s="164">
        <v>65.254999999999995</v>
      </c>
      <c r="DR44" s="164">
        <v>158.42400000000001</v>
      </c>
      <c r="DS44" s="164">
        <v>-4.53</v>
      </c>
      <c r="DT44" s="165"/>
      <c r="DU44" s="164">
        <v>71.7</v>
      </c>
      <c r="DV44" s="164">
        <v>69.489999999999995</v>
      </c>
      <c r="DW44" s="164">
        <v>157.41820000000001</v>
      </c>
      <c r="DX44" s="164">
        <v>155.05459999999999</v>
      </c>
      <c r="DY44" s="164">
        <v>60.936599999999999</v>
      </c>
      <c r="DZ44" s="164">
        <v>58.0182</v>
      </c>
      <c r="EA44" s="164">
        <v>289.95650000000001</v>
      </c>
      <c r="EB44" s="164">
        <v>243.89410000000001</v>
      </c>
      <c r="EC44" s="165"/>
      <c r="ED44" s="164">
        <v>237.4563</v>
      </c>
      <c r="EE44" s="164">
        <v>70.492000000000004</v>
      </c>
      <c r="EF44" s="164">
        <v>51.134099999999997</v>
      </c>
      <c r="EG44" s="164">
        <v>-28.788</v>
      </c>
      <c r="EH44" s="164">
        <v>707.65070000000003</v>
      </c>
      <c r="EI44" s="164">
        <v>301.24439999999998</v>
      </c>
      <c r="EJ44" s="165"/>
      <c r="EK44" s="164">
        <v>-23.0777</v>
      </c>
      <c r="EL44" s="164">
        <v>-20.239100000000001</v>
      </c>
      <c r="EM44" s="164">
        <v>21.545400000000001</v>
      </c>
      <c r="EN44" s="164">
        <v>-36.073999999999998</v>
      </c>
      <c r="EO44" s="165"/>
      <c r="EP44" s="164">
        <v>38.448</v>
      </c>
      <c r="EQ44" s="164">
        <v>1.7039</v>
      </c>
      <c r="ER44" s="164">
        <v>1.2855000000000001</v>
      </c>
      <c r="ES44" s="164">
        <v>-11.142099999999999</v>
      </c>
      <c r="ET44" s="165"/>
      <c r="EU44" s="164">
        <v>-18.62</v>
      </c>
      <c r="EV44" s="165"/>
      <c r="EW44" s="164">
        <v>10.839700000000001</v>
      </c>
      <c r="EX44" s="164">
        <v>-114.0526</v>
      </c>
      <c r="EY44" s="164">
        <v>-38.341200000000001</v>
      </c>
      <c r="EZ44" s="164">
        <v>-37.677900000000001</v>
      </c>
      <c r="FA44" s="164">
        <v>8.1961999999999993</v>
      </c>
      <c r="FB44" s="164">
        <v>-49.055199999999999</v>
      </c>
      <c r="FC44" s="164">
        <v>15.4216</v>
      </c>
      <c r="FD44" s="164">
        <v>24.902100000000001</v>
      </c>
      <c r="FE44" s="165"/>
      <c r="FF44" s="164">
        <v>24.5076</v>
      </c>
      <c r="FG44" s="164">
        <v>39.414299999999997</v>
      </c>
      <c r="FH44" s="164">
        <v>40.240299999999998</v>
      </c>
      <c r="FI44" s="164">
        <v>38.290799999999997</v>
      </c>
      <c r="FJ44" s="164">
        <v>-23.443899999999999</v>
      </c>
      <c r="FK44" s="164">
        <v>-23.443899999999999</v>
      </c>
      <c r="FL44" s="164">
        <v>152.05029999999999</v>
      </c>
      <c r="FM44" s="164">
        <v>-57.4803</v>
      </c>
      <c r="FN44" s="164">
        <v>-57.867600000000003</v>
      </c>
      <c r="FO44" s="164">
        <v>106.5938</v>
      </c>
      <c r="FP44" s="164">
        <v>121.6207</v>
      </c>
      <c r="FQ44" s="164">
        <v>27.035900000000002</v>
      </c>
      <c r="FR44" s="164">
        <v>25.12</v>
      </c>
      <c r="FS44" s="164">
        <v>12.7669</v>
      </c>
      <c r="FT44" s="164">
        <v>1.4907999999999999</v>
      </c>
      <c r="FU44" s="164">
        <v>-7.87</v>
      </c>
      <c r="FV44" s="164">
        <v>12.14</v>
      </c>
      <c r="FW44" s="164">
        <v>26.8019</v>
      </c>
      <c r="FX44" s="165"/>
      <c r="FY44" s="164">
        <v>-1.1399999999999999</v>
      </c>
      <c r="FZ44" s="164">
        <v>4.3949999999999996</v>
      </c>
      <c r="GA44" s="165"/>
      <c r="GB44" s="164">
        <v>46.53</v>
      </c>
      <c r="GC44" s="164">
        <v>-122.0531</v>
      </c>
      <c r="GD44" s="164">
        <v>-108.2264</v>
      </c>
      <c r="GE44" s="164">
        <v>17.55</v>
      </c>
      <c r="GF44" s="164">
        <v>70.408199999999994</v>
      </c>
      <c r="GG44" s="164">
        <v>25.7</v>
      </c>
      <c r="GH44" s="164">
        <v>-19.520900000000001</v>
      </c>
      <c r="GI44" s="164">
        <v>1.1106</v>
      </c>
      <c r="GJ44" s="164">
        <v>1.4289000000000001</v>
      </c>
      <c r="GK44" s="164">
        <v>2.4659</v>
      </c>
      <c r="GL44" s="165"/>
      <c r="GM44" s="165"/>
      <c r="GN44" s="164">
        <v>-14.1076</v>
      </c>
      <c r="GO44" s="164">
        <v>-39.603400000000001</v>
      </c>
      <c r="GP44" s="164">
        <v>13.2841</v>
      </c>
      <c r="GQ44" s="164">
        <v>41.731000000000002</v>
      </c>
      <c r="GR44" s="164">
        <v>63.814300000000003</v>
      </c>
      <c r="GS44" s="164">
        <v>66.005499999999998</v>
      </c>
      <c r="GT44" s="164">
        <v>-136.78700000000001</v>
      </c>
      <c r="GU44" s="164">
        <v>-31.502500000000001</v>
      </c>
      <c r="GV44" s="164">
        <v>25.275099999999998</v>
      </c>
      <c r="GW44" s="164">
        <v>-65.374200000000002</v>
      </c>
      <c r="GX44" s="164">
        <v>11.488799999999999</v>
      </c>
      <c r="GY44" s="164">
        <v>17.670200000000001</v>
      </c>
      <c r="GZ44" s="164">
        <v>17.354099999999999</v>
      </c>
      <c r="HA44" s="165"/>
      <c r="HB44" s="164">
        <v>242.9521</v>
      </c>
      <c r="HC44" s="164">
        <v>241.65889999999999</v>
      </c>
      <c r="HD44" s="164">
        <v>201.2</v>
      </c>
      <c r="HE44" s="164">
        <v>-200.601</v>
      </c>
      <c r="HF44" s="164">
        <v>-349.42750000000001</v>
      </c>
      <c r="HG44" s="164">
        <v>352.2758</v>
      </c>
      <c r="HH44" s="164">
        <v>352.64010000000002</v>
      </c>
      <c r="HI44" s="164">
        <v>-227.3295</v>
      </c>
      <c r="HJ44" s="164">
        <v>-225.33709999999999</v>
      </c>
      <c r="HK44" s="164">
        <v>-7.6048</v>
      </c>
      <c r="HL44" s="164">
        <v>7.3944000000000001</v>
      </c>
      <c r="HM44" s="164">
        <v>74.014300000000006</v>
      </c>
      <c r="HN44" s="164">
        <v>75.377499999999998</v>
      </c>
      <c r="HO44" s="165"/>
      <c r="HP44" s="165"/>
      <c r="HQ44" s="164">
        <v>43.520299999999999</v>
      </c>
      <c r="HR44" s="164">
        <v>43.124699999999997</v>
      </c>
      <c r="HS44" s="164">
        <v>-83.748000000000005</v>
      </c>
      <c r="HT44" s="164">
        <v>-84.073099999999997</v>
      </c>
      <c r="HU44" s="164">
        <v>49.4</v>
      </c>
      <c r="HV44" s="164">
        <v>49.51</v>
      </c>
      <c r="HW44" s="164">
        <v>91.8</v>
      </c>
      <c r="HX44" s="164">
        <v>94.2</v>
      </c>
      <c r="HY44" s="164">
        <v>22.295100000000001</v>
      </c>
      <c r="HZ44" s="164">
        <v>39.28</v>
      </c>
      <c r="IA44" s="164">
        <v>-431.70229999999998</v>
      </c>
      <c r="IB44" s="164">
        <v>108.8563</v>
      </c>
      <c r="IC44" s="164">
        <v>108.4222</v>
      </c>
      <c r="ID44" s="164">
        <v>16.7</v>
      </c>
      <c r="IE44" s="164">
        <v>62.2</v>
      </c>
      <c r="IF44" s="164">
        <v>-42.1</v>
      </c>
      <c r="IG44" s="164">
        <v>-42.3</v>
      </c>
      <c r="IH44" s="165"/>
      <c r="II44" s="164">
        <v>1.1294999999999999</v>
      </c>
      <c r="IJ44" s="164">
        <v>-346.19170000000003</v>
      </c>
      <c r="IK44" s="164">
        <v>-275.39760000000001</v>
      </c>
      <c r="IL44" s="164">
        <v>573.29660000000001</v>
      </c>
      <c r="IM44" s="164">
        <v>423.55560000000003</v>
      </c>
      <c r="IN44" s="164">
        <v>147.00389999999999</v>
      </c>
      <c r="IO44" s="164">
        <v>-414.33449999999999</v>
      </c>
      <c r="IP44" s="164">
        <v>415.80549999999999</v>
      </c>
      <c r="IQ44" s="164">
        <v>-179.7533</v>
      </c>
      <c r="IR44" s="164">
        <v>-283.31420000000003</v>
      </c>
      <c r="IS44" s="164">
        <v>-409.59699999999998</v>
      </c>
      <c r="IT44" s="164">
        <v>112.1378</v>
      </c>
      <c r="IU44" s="164">
        <v>111.12260000000001</v>
      </c>
      <c r="IV44" s="164">
        <v>179.81180000000001</v>
      </c>
      <c r="IW44" s="164">
        <v>-557.36109999999996</v>
      </c>
      <c r="IX44" s="164">
        <v>291.0659</v>
      </c>
      <c r="IY44" s="164">
        <v>-270.26159999999999</v>
      </c>
      <c r="IZ44" s="164">
        <v>272.29669999999999</v>
      </c>
      <c r="JA44" s="164">
        <v>-7.1700999999999997</v>
      </c>
      <c r="JB44" s="165"/>
      <c r="JC44" s="164">
        <v>23.2</v>
      </c>
      <c r="JD44" s="164">
        <v>5.7220000000000004</v>
      </c>
      <c r="JE44" s="164">
        <v>5.7190000000000003</v>
      </c>
      <c r="JF44" s="164">
        <v>-22.8</v>
      </c>
      <c r="JG44" s="165"/>
      <c r="JH44" s="165"/>
      <c r="JI44" s="164">
        <v>-2.9000000000000001E-2</v>
      </c>
      <c r="JJ44" s="164">
        <v>-34.892800000000001</v>
      </c>
      <c r="JK44" s="164">
        <v>-0.55389999999999995</v>
      </c>
      <c r="JL44" s="164">
        <v>6.4</v>
      </c>
      <c r="JM44" s="164">
        <v>51.688000000000002</v>
      </c>
      <c r="JN44" s="164">
        <v>53.134999999999998</v>
      </c>
      <c r="JO44" s="164">
        <v>0</v>
      </c>
      <c r="JP44" s="164">
        <v>0</v>
      </c>
      <c r="JQ44" s="165"/>
      <c r="JR44" s="164">
        <v>72.575199999999995</v>
      </c>
      <c r="JS44" s="164">
        <v>73.917100000000005</v>
      </c>
      <c r="JT44" s="165"/>
      <c r="JU44" s="164">
        <v>-61.4</v>
      </c>
      <c r="JV44" s="164">
        <v>26.5365</v>
      </c>
      <c r="JW44" s="164">
        <v>10.46</v>
      </c>
      <c r="JX44" s="165"/>
      <c r="JY44" s="164">
        <v>5.6191000000000004</v>
      </c>
      <c r="JZ44" s="164">
        <v>42.234999999999999</v>
      </c>
      <c r="KA44" s="164">
        <v>6.8887</v>
      </c>
      <c r="KB44" s="164">
        <v>5.2821999999999996</v>
      </c>
      <c r="KC44" s="164">
        <v>-41.850999999999999</v>
      </c>
      <c r="KD44" s="164">
        <v>-7.3369</v>
      </c>
      <c r="KE44" s="164">
        <v>48.302199999999999</v>
      </c>
      <c r="KF44" s="164">
        <v>53.4</v>
      </c>
      <c r="KG44" s="164">
        <v>-53.9</v>
      </c>
      <c r="KH44" s="164">
        <v>0.2097</v>
      </c>
      <c r="KI44" s="164">
        <v>47.7104</v>
      </c>
    </row>
    <row r="45" spans="1:295" ht="18" customHeight="1" x14ac:dyDescent="0.3">
      <c r="A45" s="161" t="s">
        <v>54</v>
      </c>
      <c r="B45" s="161" t="s">
        <v>819</v>
      </c>
      <c r="C45" s="164">
        <v>0</v>
      </c>
      <c r="D45" s="164">
        <v>23.2454</v>
      </c>
      <c r="E45" s="164">
        <v>-28.049199999999999</v>
      </c>
      <c r="F45" s="164">
        <v>-35.119100000000003</v>
      </c>
      <c r="G45" s="164">
        <v>19.3</v>
      </c>
      <c r="H45" s="165"/>
      <c r="I45" s="164">
        <v>51.549100000000003</v>
      </c>
      <c r="J45" s="164">
        <v>-81.801000000000002</v>
      </c>
      <c r="K45" s="164">
        <v>66.0762</v>
      </c>
      <c r="L45" s="164">
        <v>33.509</v>
      </c>
      <c r="M45" s="164">
        <v>32.818199999999997</v>
      </c>
      <c r="N45" s="164">
        <v>-8.8800000000000008</v>
      </c>
      <c r="O45" s="164">
        <v>-72.507000000000005</v>
      </c>
      <c r="P45" s="164">
        <v>66</v>
      </c>
      <c r="Q45" s="164">
        <v>18.216000000000001</v>
      </c>
      <c r="R45" s="164">
        <v>-63.8</v>
      </c>
      <c r="S45" s="164">
        <v>12.0892</v>
      </c>
      <c r="T45" s="164">
        <v>35.676000000000002</v>
      </c>
      <c r="U45" s="164">
        <v>13.4253</v>
      </c>
      <c r="V45" s="164">
        <v>13.651199999999999</v>
      </c>
      <c r="W45" s="164">
        <v>22.666</v>
      </c>
      <c r="X45" s="164">
        <v>9.0218000000000007</v>
      </c>
      <c r="Y45" s="164">
        <v>0.2087</v>
      </c>
      <c r="Z45" s="164">
        <v>2.5541</v>
      </c>
      <c r="AA45" s="165"/>
      <c r="AB45" s="165"/>
      <c r="AC45" s="164">
        <v>-59.36</v>
      </c>
      <c r="AD45" s="164">
        <v>-59.66</v>
      </c>
      <c r="AE45" s="165"/>
      <c r="AF45" s="164">
        <v>8.8800000000000008</v>
      </c>
      <c r="AG45" s="164">
        <v>70.400000000000006</v>
      </c>
      <c r="AH45" s="164">
        <v>28.571000000000002</v>
      </c>
      <c r="AI45" s="164">
        <v>0.29199999999999998</v>
      </c>
      <c r="AJ45" s="164">
        <v>-57.97</v>
      </c>
      <c r="AK45" s="164">
        <v>-58.25</v>
      </c>
      <c r="AL45" s="164">
        <v>-46.49</v>
      </c>
      <c r="AM45" s="164">
        <v>58.34</v>
      </c>
      <c r="AN45" s="164">
        <v>58.72</v>
      </c>
      <c r="AO45" s="164">
        <v>24.343</v>
      </c>
      <c r="AP45" s="164">
        <v>-8.6213999999999995</v>
      </c>
      <c r="AQ45" s="164">
        <v>76.1464</v>
      </c>
      <c r="AR45" s="164">
        <v>78.930700000000002</v>
      </c>
      <c r="AS45" s="164">
        <v>56.765599999999999</v>
      </c>
      <c r="AT45" s="164">
        <v>-40.589599999999997</v>
      </c>
      <c r="AU45" s="164">
        <v>-40.783799999999999</v>
      </c>
      <c r="AV45" s="164">
        <v>6.2427999999999999</v>
      </c>
      <c r="AW45" s="164">
        <v>6.3285999999999998</v>
      </c>
      <c r="AX45" s="164">
        <v>84.394300000000001</v>
      </c>
      <c r="AY45" s="164">
        <v>86.2697</v>
      </c>
      <c r="AZ45" s="164">
        <v>8.9151000000000007</v>
      </c>
      <c r="BA45" s="164">
        <v>47.178100000000001</v>
      </c>
      <c r="BB45" s="164">
        <v>-699.8931</v>
      </c>
      <c r="BC45" s="164">
        <v>9.7901000000000007</v>
      </c>
      <c r="BD45" s="164">
        <v>-4.4000000000000004</v>
      </c>
      <c r="BE45" s="164">
        <v>-4.5999999999999996</v>
      </c>
      <c r="BF45" s="164">
        <v>46.886600000000001</v>
      </c>
      <c r="BG45" s="164">
        <v>45.604100000000003</v>
      </c>
      <c r="BH45" s="164">
        <v>-5.9546999999999999</v>
      </c>
      <c r="BI45" s="165"/>
      <c r="BJ45" s="164">
        <v>-89.540199999999999</v>
      </c>
      <c r="BK45" s="164">
        <v>-2.0011000000000001</v>
      </c>
      <c r="BL45" s="164">
        <v>7.8147000000000002</v>
      </c>
      <c r="BM45" s="164">
        <v>5.3093000000000004</v>
      </c>
      <c r="BN45" s="164">
        <v>744.49879999999996</v>
      </c>
      <c r="BO45" s="164">
        <v>182.34800000000001</v>
      </c>
      <c r="BP45" s="164">
        <v>180.4864</v>
      </c>
      <c r="BQ45" s="164">
        <v>-712.46870000000001</v>
      </c>
      <c r="BR45" s="164">
        <v>684.88049999999998</v>
      </c>
      <c r="BS45" s="165"/>
      <c r="BT45" s="164">
        <v>-86.620599999999996</v>
      </c>
      <c r="BU45" s="164">
        <v>90.155900000000003</v>
      </c>
      <c r="BV45" s="164">
        <v>108.0686</v>
      </c>
      <c r="BW45" s="164">
        <v>35.14</v>
      </c>
      <c r="BX45" s="164">
        <v>51.19</v>
      </c>
      <c r="BY45" s="164">
        <v>85.39</v>
      </c>
      <c r="BZ45" s="164">
        <v>87.63</v>
      </c>
      <c r="CA45" s="164">
        <v>17.150700000000001</v>
      </c>
      <c r="CB45" s="164">
        <v>15.543200000000001</v>
      </c>
      <c r="CC45" s="164">
        <v>37.952399999999997</v>
      </c>
      <c r="CD45" s="164">
        <v>38.713900000000002</v>
      </c>
      <c r="CE45" s="164">
        <v>27.700900000000001</v>
      </c>
      <c r="CF45" s="164">
        <v>-165.30969999999999</v>
      </c>
      <c r="CG45" s="164">
        <v>-166.10069999999999</v>
      </c>
      <c r="CH45" s="164">
        <v>15.2987</v>
      </c>
      <c r="CI45" s="165"/>
      <c r="CJ45" s="165"/>
      <c r="CK45" s="165"/>
      <c r="CL45" s="164">
        <v>107.8</v>
      </c>
      <c r="CM45" s="164">
        <v>97.6</v>
      </c>
      <c r="CN45" s="164">
        <v>-17.46</v>
      </c>
      <c r="CO45" s="164">
        <v>45.633400000000002</v>
      </c>
      <c r="CP45" s="164">
        <v>43.722499999999997</v>
      </c>
      <c r="CQ45" s="164">
        <v>43.980600000000003</v>
      </c>
      <c r="CR45" s="164">
        <v>-41.642400000000002</v>
      </c>
      <c r="CS45" s="164">
        <v>-41.870699999999999</v>
      </c>
      <c r="CT45" s="164">
        <v>140.38890000000001</v>
      </c>
      <c r="CU45" s="164">
        <v>-83.215299999999999</v>
      </c>
      <c r="CV45" s="165"/>
      <c r="CW45" s="164">
        <v>17.148900000000001</v>
      </c>
      <c r="CX45" s="164">
        <v>75.430000000000007</v>
      </c>
      <c r="CY45" s="164">
        <v>39.92</v>
      </c>
      <c r="CZ45" s="164">
        <v>54.851100000000002</v>
      </c>
      <c r="DA45" s="164">
        <v>51.7136</v>
      </c>
      <c r="DB45" s="165"/>
      <c r="DC45" s="164">
        <v>-0.83730000000000004</v>
      </c>
      <c r="DD45" s="165"/>
      <c r="DE45" s="165"/>
      <c r="DF45" s="164">
        <v>-169.4068</v>
      </c>
      <c r="DG45" s="165"/>
      <c r="DH45" s="164">
        <v>-54.938000000000002</v>
      </c>
      <c r="DI45" s="164">
        <v>-145</v>
      </c>
      <c r="DJ45" s="164">
        <v>-143</v>
      </c>
      <c r="DK45" s="164">
        <v>28.226600000000001</v>
      </c>
      <c r="DL45" s="164">
        <v>66.805999999999997</v>
      </c>
      <c r="DM45" s="164">
        <v>89.717100000000002</v>
      </c>
      <c r="DN45" s="164">
        <v>94.940200000000004</v>
      </c>
      <c r="DO45" s="164">
        <v>66.069999999999993</v>
      </c>
      <c r="DP45" s="164">
        <v>-14.37</v>
      </c>
      <c r="DQ45" s="164">
        <v>67.161500000000004</v>
      </c>
      <c r="DR45" s="164">
        <v>168.9546</v>
      </c>
      <c r="DS45" s="164">
        <v>-4.2699999999999996</v>
      </c>
      <c r="DT45" s="165"/>
      <c r="DU45" s="164">
        <v>79.86</v>
      </c>
      <c r="DV45" s="164">
        <v>72.010000000000005</v>
      </c>
      <c r="DW45" s="164">
        <v>167.2364</v>
      </c>
      <c r="DX45" s="164">
        <v>166.72730000000001</v>
      </c>
      <c r="DY45" s="164">
        <v>59.644399999999997</v>
      </c>
      <c r="DZ45" s="164">
        <v>58.390900000000002</v>
      </c>
      <c r="EA45" s="164">
        <v>299.75380000000001</v>
      </c>
      <c r="EB45" s="164">
        <v>255.8511</v>
      </c>
      <c r="EC45" s="164">
        <v>246.6515</v>
      </c>
      <c r="ED45" s="164">
        <v>250.4417</v>
      </c>
      <c r="EE45" s="164">
        <v>72.342200000000005</v>
      </c>
      <c r="EF45" s="164">
        <v>51.726100000000002</v>
      </c>
      <c r="EG45" s="164">
        <v>-29.26</v>
      </c>
      <c r="EH45" s="164">
        <v>722.47080000000005</v>
      </c>
      <c r="EI45" s="164">
        <v>276.1069</v>
      </c>
      <c r="EJ45" s="165"/>
      <c r="EK45" s="164">
        <v>-19.852499999999999</v>
      </c>
      <c r="EL45" s="164">
        <v>-16.624400000000001</v>
      </c>
      <c r="EM45" s="164">
        <v>24.454599999999999</v>
      </c>
      <c r="EN45" s="164">
        <v>-31.4345</v>
      </c>
      <c r="EO45" s="165"/>
      <c r="EP45" s="164">
        <v>35.375999999999998</v>
      </c>
      <c r="EQ45" s="164">
        <v>0.28299999999999997</v>
      </c>
      <c r="ER45" s="164">
        <v>-0.35449999999999998</v>
      </c>
      <c r="ES45" s="164">
        <v>-9.1768999999999998</v>
      </c>
      <c r="ET45" s="165"/>
      <c r="EU45" s="164">
        <v>-15.78</v>
      </c>
      <c r="EV45" s="165"/>
      <c r="EW45" s="164">
        <v>12.3222</v>
      </c>
      <c r="EX45" s="164">
        <v>-112.01309999999999</v>
      </c>
      <c r="EY45" s="164">
        <v>-39.503300000000003</v>
      </c>
      <c r="EZ45" s="164">
        <v>-39.034500000000001</v>
      </c>
      <c r="FA45" s="164">
        <v>9.7899999999999991</v>
      </c>
      <c r="FB45" s="164">
        <v>-49.941200000000002</v>
      </c>
      <c r="FC45" s="164">
        <v>17.369700000000002</v>
      </c>
      <c r="FD45" s="164">
        <v>24.9176</v>
      </c>
      <c r="FE45" s="165"/>
      <c r="FF45" s="164">
        <v>24.620999999999999</v>
      </c>
      <c r="FG45" s="164">
        <v>40.147500000000001</v>
      </c>
      <c r="FH45" s="164">
        <v>40.404400000000003</v>
      </c>
      <c r="FI45" s="164">
        <v>39.318199999999997</v>
      </c>
      <c r="FJ45" s="164">
        <v>-16.9131</v>
      </c>
      <c r="FK45" s="164">
        <v>-16.7456</v>
      </c>
      <c r="FL45" s="164">
        <v>155.232</v>
      </c>
      <c r="FM45" s="164">
        <v>-57.372500000000002</v>
      </c>
      <c r="FN45" s="164">
        <v>-57.824199999999998</v>
      </c>
      <c r="FO45" s="164">
        <v>116.4569</v>
      </c>
      <c r="FP45" s="164">
        <v>132.7122</v>
      </c>
      <c r="FQ45" s="164">
        <v>19.286799999999999</v>
      </c>
      <c r="FR45" s="164">
        <v>29.5</v>
      </c>
      <c r="FS45" s="164">
        <v>15.003299999999999</v>
      </c>
      <c r="FT45" s="164">
        <v>1.702</v>
      </c>
      <c r="FU45" s="164">
        <v>-9.4700000000000006</v>
      </c>
      <c r="FV45" s="164">
        <v>10.19</v>
      </c>
      <c r="FW45" s="164">
        <v>19.8858</v>
      </c>
      <c r="FX45" s="164">
        <v>9.2529000000000003</v>
      </c>
      <c r="FY45" s="164">
        <v>-0.17299999999999999</v>
      </c>
      <c r="FZ45" s="164">
        <v>4.4560000000000004</v>
      </c>
      <c r="GA45" s="165"/>
      <c r="GB45" s="164">
        <v>44.8</v>
      </c>
      <c r="GC45" s="164">
        <v>-132.72919999999999</v>
      </c>
      <c r="GD45" s="164">
        <v>-116.32940000000001</v>
      </c>
      <c r="GE45" s="164">
        <v>18.36</v>
      </c>
      <c r="GF45" s="164">
        <v>72.052599999999998</v>
      </c>
      <c r="GG45" s="164">
        <v>21.8</v>
      </c>
      <c r="GH45" s="164">
        <v>-22.743200000000002</v>
      </c>
      <c r="GI45" s="164">
        <v>-1.371</v>
      </c>
      <c r="GJ45" s="164">
        <v>-1.1592</v>
      </c>
      <c r="GK45" s="164">
        <v>3.0152999999999999</v>
      </c>
      <c r="GL45" s="165"/>
      <c r="GM45" s="165"/>
      <c r="GN45" s="164">
        <v>-13.843400000000001</v>
      </c>
      <c r="GO45" s="164">
        <v>-46.823300000000003</v>
      </c>
      <c r="GP45" s="164">
        <v>14.4414</v>
      </c>
      <c r="GQ45" s="164">
        <v>49.226300000000002</v>
      </c>
      <c r="GR45" s="164">
        <v>60.650100000000002</v>
      </c>
      <c r="GS45" s="164">
        <v>61.082799999999999</v>
      </c>
      <c r="GT45" s="164">
        <v>-145.0189</v>
      </c>
      <c r="GU45" s="164">
        <v>-31.5809</v>
      </c>
      <c r="GV45" s="164">
        <v>31.222200000000001</v>
      </c>
      <c r="GW45" s="164">
        <v>-71.962199999999996</v>
      </c>
      <c r="GX45" s="164">
        <v>12.2431</v>
      </c>
      <c r="GY45" s="164">
        <v>19.662500000000001</v>
      </c>
      <c r="GZ45" s="164">
        <v>19.104900000000001</v>
      </c>
      <c r="HA45" s="164">
        <v>15</v>
      </c>
      <c r="HB45" s="164">
        <v>241.37459999999999</v>
      </c>
      <c r="HC45" s="164">
        <v>238.7636</v>
      </c>
      <c r="HD45" s="164">
        <v>249.8</v>
      </c>
      <c r="HE45" s="164">
        <v>-250.10830000000001</v>
      </c>
      <c r="HF45" s="164">
        <v>-411.52300000000002</v>
      </c>
      <c r="HG45" s="164">
        <v>413.42020000000002</v>
      </c>
      <c r="HH45" s="164">
        <v>354.9796</v>
      </c>
      <c r="HI45" s="164">
        <v>-224.79349999999999</v>
      </c>
      <c r="HJ45" s="164">
        <v>-223.26849999999999</v>
      </c>
      <c r="HK45" s="164">
        <v>0</v>
      </c>
      <c r="HL45" s="164">
        <v>12.567</v>
      </c>
      <c r="HM45" s="164">
        <v>73.051000000000002</v>
      </c>
      <c r="HN45" s="164">
        <v>72.352400000000003</v>
      </c>
      <c r="HO45" s="164">
        <v>-130.69280000000001</v>
      </c>
      <c r="HP45" s="164">
        <v>-131.65860000000001</v>
      </c>
      <c r="HQ45" s="164">
        <v>48.870699999999999</v>
      </c>
      <c r="HR45" s="164">
        <v>48.090600000000002</v>
      </c>
      <c r="HS45" s="164">
        <v>-58.697800000000001</v>
      </c>
      <c r="HT45" s="164">
        <v>-58.617199999999997</v>
      </c>
      <c r="HU45" s="164">
        <v>51.87</v>
      </c>
      <c r="HV45" s="164">
        <v>51.7</v>
      </c>
      <c r="HW45" s="164">
        <v>97.1</v>
      </c>
      <c r="HX45" s="164">
        <v>97.2</v>
      </c>
      <c r="HY45" s="164">
        <v>22.438199999999998</v>
      </c>
      <c r="HZ45" s="164">
        <v>37.28</v>
      </c>
      <c r="IA45" s="164">
        <v>-433.46719999999999</v>
      </c>
      <c r="IB45" s="164">
        <v>114.0193</v>
      </c>
      <c r="IC45" s="164">
        <v>112.8223</v>
      </c>
      <c r="ID45" s="164">
        <v>17.3</v>
      </c>
      <c r="IE45" s="164">
        <v>65</v>
      </c>
      <c r="IF45" s="164">
        <v>-47.8</v>
      </c>
      <c r="IG45" s="164">
        <v>-47.4</v>
      </c>
      <c r="IH45" s="165"/>
      <c r="II45" s="165"/>
      <c r="IJ45" s="164">
        <v>-353.92239999999998</v>
      </c>
      <c r="IK45" s="164">
        <v>-253.1474</v>
      </c>
      <c r="IL45" s="164">
        <v>562.98130000000003</v>
      </c>
      <c r="IM45" s="164">
        <v>412.8057</v>
      </c>
      <c r="IN45" s="164">
        <v>144.7552</v>
      </c>
      <c r="IO45" s="164">
        <v>-404.85500000000002</v>
      </c>
      <c r="IP45" s="164">
        <v>405.76609999999999</v>
      </c>
      <c r="IQ45" s="164">
        <v>-181.17230000000001</v>
      </c>
      <c r="IR45" s="164">
        <v>-287.9212</v>
      </c>
      <c r="IS45" s="164">
        <v>-403.03199999999998</v>
      </c>
      <c r="IT45" s="164">
        <v>109.3023</v>
      </c>
      <c r="IU45" s="164">
        <v>107.9198</v>
      </c>
      <c r="IV45" s="164">
        <v>179.8665</v>
      </c>
      <c r="IW45" s="164">
        <v>-536.06209999999999</v>
      </c>
      <c r="IX45" s="164">
        <v>294.25490000000002</v>
      </c>
      <c r="IY45" s="164">
        <v>-250.31290000000001</v>
      </c>
      <c r="IZ45" s="164">
        <v>252.5395</v>
      </c>
      <c r="JA45" s="164">
        <v>-6.9339000000000004</v>
      </c>
      <c r="JB45" s="165"/>
      <c r="JC45" s="164">
        <v>23.04</v>
      </c>
      <c r="JD45" s="164">
        <v>6.3159999999999998</v>
      </c>
      <c r="JE45" s="164">
        <v>6.335</v>
      </c>
      <c r="JF45" s="164">
        <v>-22.8</v>
      </c>
      <c r="JG45" s="165"/>
      <c r="JH45" s="165"/>
      <c r="JI45" s="164">
        <v>-2.9000000000000001E-2</v>
      </c>
      <c r="JJ45" s="164">
        <v>-33.485900000000001</v>
      </c>
      <c r="JK45" s="164">
        <v>0.09</v>
      </c>
      <c r="JL45" s="164">
        <v>4.3</v>
      </c>
      <c r="JM45" s="164">
        <v>53.621000000000002</v>
      </c>
      <c r="JN45" s="164">
        <v>50.869</v>
      </c>
      <c r="JO45" s="165"/>
      <c r="JP45" s="165"/>
      <c r="JQ45" s="165"/>
      <c r="JR45" s="164">
        <v>68.956400000000002</v>
      </c>
      <c r="JS45" s="164">
        <v>71.712599999999995</v>
      </c>
      <c r="JT45" s="165"/>
      <c r="JU45" s="164">
        <v>-62.9</v>
      </c>
      <c r="JV45" s="164">
        <v>26.544699999999999</v>
      </c>
      <c r="JW45" s="164">
        <v>10.97</v>
      </c>
      <c r="JX45" s="165"/>
      <c r="JY45" s="164">
        <v>11.0381</v>
      </c>
      <c r="JZ45" s="164">
        <v>39.758200000000002</v>
      </c>
      <c r="KA45" s="164">
        <v>3.1015999999999999</v>
      </c>
      <c r="KB45" s="164">
        <v>10.3583</v>
      </c>
      <c r="KC45" s="164">
        <v>-40.011699999999998</v>
      </c>
      <c r="KD45" s="164">
        <v>-12.9124</v>
      </c>
      <c r="KE45" s="164">
        <v>51.447600000000001</v>
      </c>
      <c r="KF45" s="164">
        <v>55.4</v>
      </c>
      <c r="KG45" s="164">
        <v>-55.4</v>
      </c>
      <c r="KH45" s="164">
        <v>-52.468600000000002</v>
      </c>
      <c r="KI45" s="164">
        <v>100.6896</v>
      </c>
    </row>
    <row r="46" spans="1:295" ht="18" customHeight="1" x14ac:dyDescent="0.3">
      <c r="A46" s="161" t="s">
        <v>54</v>
      </c>
      <c r="B46" s="161" t="s">
        <v>820</v>
      </c>
      <c r="C46" s="164">
        <v>0</v>
      </c>
      <c r="D46" s="164">
        <v>24.057500000000001</v>
      </c>
      <c r="E46" s="164">
        <v>-29.598600000000001</v>
      </c>
      <c r="F46" s="164">
        <v>-34.235300000000002</v>
      </c>
      <c r="G46" s="164">
        <v>22.0185</v>
      </c>
      <c r="H46" s="165"/>
      <c r="I46" s="164">
        <v>54.0458</v>
      </c>
      <c r="J46" s="164">
        <v>-91.018500000000003</v>
      </c>
      <c r="K46" s="164">
        <v>70.013099999999994</v>
      </c>
      <c r="L46" s="164">
        <v>35.426900000000003</v>
      </c>
      <c r="M46" s="164">
        <v>34.705599999999997</v>
      </c>
      <c r="N46" s="164">
        <v>-13.32</v>
      </c>
      <c r="O46" s="164">
        <v>-75.629000000000005</v>
      </c>
      <c r="P46" s="164">
        <v>68.2</v>
      </c>
      <c r="Q46" s="164">
        <v>19.872</v>
      </c>
      <c r="R46" s="164">
        <v>-66</v>
      </c>
      <c r="S46" s="164">
        <v>12.2493</v>
      </c>
      <c r="T46" s="164">
        <v>42.574399999999997</v>
      </c>
      <c r="U46" s="164">
        <v>12.655799999999999</v>
      </c>
      <c r="V46" s="164">
        <v>12.871700000000001</v>
      </c>
      <c r="W46" s="164">
        <v>21.134599999999999</v>
      </c>
      <c r="X46" s="164">
        <v>9.1675000000000004</v>
      </c>
      <c r="Y46" s="164">
        <v>0.2485</v>
      </c>
      <c r="Z46" s="164">
        <v>2.5949</v>
      </c>
      <c r="AA46" s="165"/>
      <c r="AB46" s="165"/>
      <c r="AC46" s="164">
        <v>-68.7</v>
      </c>
      <c r="AD46" s="164">
        <v>-68.650000000000006</v>
      </c>
      <c r="AE46" s="165"/>
      <c r="AF46" s="164">
        <v>13.32</v>
      </c>
      <c r="AG46" s="164">
        <v>74.8</v>
      </c>
      <c r="AH46" s="164">
        <v>31.254000000000001</v>
      </c>
      <c r="AI46" s="164">
        <v>0.30499999999999999</v>
      </c>
      <c r="AJ46" s="164">
        <v>-71.319999999999993</v>
      </c>
      <c r="AK46" s="164">
        <v>-71.55</v>
      </c>
      <c r="AL46" s="164">
        <v>-37.25</v>
      </c>
      <c r="AM46" s="164">
        <v>72.099999999999994</v>
      </c>
      <c r="AN46" s="164">
        <v>72.569999999999993</v>
      </c>
      <c r="AO46" s="164">
        <v>25.195499999999999</v>
      </c>
      <c r="AP46" s="164">
        <v>-9.0456000000000003</v>
      </c>
      <c r="AQ46" s="164">
        <v>78.327399999999997</v>
      </c>
      <c r="AR46" s="164">
        <v>81.644900000000007</v>
      </c>
      <c r="AS46" s="164">
        <v>58.1295</v>
      </c>
      <c r="AT46" s="164">
        <v>-56.798699999999997</v>
      </c>
      <c r="AU46" s="164">
        <v>-56.618000000000002</v>
      </c>
      <c r="AV46" s="164">
        <v>5.7495000000000003</v>
      </c>
      <c r="AW46" s="164">
        <v>5.7946999999999997</v>
      </c>
      <c r="AX46" s="164">
        <v>88.948899999999995</v>
      </c>
      <c r="AY46" s="164">
        <v>91.628100000000003</v>
      </c>
      <c r="AZ46" s="164">
        <v>8.3917000000000002</v>
      </c>
      <c r="BA46" s="164">
        <v>44.136299999999999</v>
      </c>
      <c r="BB46" s="164">
        <v>-676.68269999999995</v>
      </c>
      <c r="BC46" s="164">
        <v>10.2052</v>
      </c>
      <c r="BD46" s="164">
        <v>-4.5999999999999996</v>
      </c>
      <c r="BE46" s="164">
        <v>-4.7</v>
      </c>
      <c r="BF46" s="164">
        <v>63.055999999999997</v>
      </c>
      <c r="BG46" s="164">
        <v>62.440300000000001</v>
      </c>
      <c r="BH46" s="164">
        <v>-5.6391</v>
      </c>
      <c r="BI46" s="165"/>
      <c r="BJ46" s="164">
        <v>-100.92619999999999</v>
      </c>
      <c r="BK46" s="164">
        <v>5.6893000000000002</v>
      </c>
      <c r="BL46" s="164">
        <v>9.5035000000000007</v>
      </c>
      <c r="BM46" s="164">
        <v>6.4598000000000004</v>
      </c>
      <c r="BN46" s="164">
        <v>724.75340000000006</v>
      </c>
      <c r="BO46" s="164">
        <v>192.05289999999999</v>
      </c>
      <c r="BP46" s="164">
        <v>191.47309999999999</v>
      </c>
      <c r="BQ46" s="164">
        <v>-721.11289999999997</v>
      </c>
      <c r="BR46" s="164">
        <v>686.41430000000003</v>
      </c>
      <c r="BS46" s="165"/>
      <c r="BT46" s="164">
        <v>-61.746899999999997</v>
      </c>
      <c r="BU46" s="164">
        <v>62.363599999999998</v>
      </c>
      <c r="BV46" s="164">
        <v>103.47799999999999</v>
      </c>
      <c r="BW46" s="164">
        <v>33.11</v>
      </c>
      <c r="BX46" s="164">
        <v>46.24</v>
      </c>
      <c r="BY46" s="164">
        <v>77.47</v>
      </c>
      <c r="BZ46" s="164">
        <v>85.03</v>
      </c>
      <c r="CA46" s="164">
        <v>-4.6843000000000004</v>
      </c>
      <c r="CB46" s="164">
        <v>-4.2824</v>
      </c>
      <c r="CC46" s="164">
        <v>49.753500000000003</v>
      </c>
      <c r="CD46" s="164">
        <v>50.612000000000002</v>
      </c>
      <c r="CE46" s="164">
        <v>26.74</v>
      </c>
      <c r="CF46" s="164">
        <v>-171.46619999999999</v>
      </c>
      <c r="CG46" s="164">
        <v>-170.3674</v>
      </c>
      <c r="CH46" s="164">
        <v>14.297599999999999</v>
      </c>
      <c r="CI46" s="165"/>
      <c r="CJ46" s="165"/>
      <c r="CK46" s="165"/>
      <c r="CL46" s="164">
        <v>109.2</v>
      </c>
      <c r="CM46" s="164">
        <v>98.9</v>
      </c>
      <c r="CN46" s="164">
        <v>-17.46</v>
      </c>
      <c r="CO46" s="164">
        <v>43.673400000000001</v>
      </c>
      <c r="CP46" s="164">
        <v>41.9054</v>
      </c>
      <c r="CQ46" s="164">
        <v>43.091799999999999</v>
      </c>
      <c r="CR46" s="164">
        <v>-49.865000000000002</v>
      </c>
      <c r="CS46" s="164">
        <v>-49.064799999999998</v>
      </c>
      <c r="CT46" s="164">
        <v>84.818399999999997</v>
      </c>
      <c r="CU46" s="164">
        <v>-94.649799999999999</v>
      </c>
      <c r="CV46" s="164">
        <v>97.503</v>
      </c>
      <c r="CW46" s="164">
        <v>17.901</v>
      </c>
      <c r="CX46" s="164">
        <v>77.16</v>
      </c>
      <c r="CY46" s="164">
        <v>40.659999999999997</v>
      </c>
      <c r="CZ46" s="165"/>
      <c r="DA46" s="164">
        <v>51.7136</v>
      </c>
      <c r="DB46" s="165"/>
      <c r="DC46" s="164">
        <v>-3.8935</v>
      </c>
      <c r="DD46" s="165"/>
      <c r="DE46" s="165"/>
      <c r="DF46" s="164">
        <v>-174.01150000000001</v>
      </c>
      <c r="DG46" s="165"/>
      <c r="DH46" s="164">
        <v>-55.538200000000003</v>
      </c>
      <c r="DI46" s="164">
        <v>-143.9</v>
      </c>
      <c r="DJ46" s="164">
        <v>-145.1</v>
      </c>
      <c r="DK46" s="164">
        <v>28.226600000000001</v>
      </c>
      <c r="DL46" s="165"/>
      <c r="DM46" s="164">
        <v>89.717100000000002</v>
      </c>
      <c r="DN46" s="165"/>
      <c r="DO46" s="165"/>
      <c r="DP46" s="164">
        <v>-14.26</v>
      </c>
      <c r="DQ46" s="164">
        <v>63.3795</v>
      </c>
      <c r="DR46" s="164">
        <v>173.1848</v>
      </c>
      <c r="DS46" s="164">
        <v>-3.62</v>
      </c>
      <c r="DT46" s="165"/>
      <c r="DU46" s="164">
        <v>81.48</v>
      </c>
      <c r="DV46" s="164">
        <v>71.25</v>
      </c>
      <c r="DW46" s="164">
        <v>174.7636</v>
      </c>
      <c r="DX46" s="164">
        <v>169.98179999999999</v>
      </c>
      <c r="DY46" s="164">
        <v>44.9514</v>
      </c>
      <c r="DZ46" s="164">
        <v>43.5182</v>
      </c>
      <c r="EA46" s="164">
        <v>292.58359999999999</v>
      </c>
      <c r="EB46" s="164">
        <v>249.91470000000001</v>
      </c>
      <c r="EC46" s="164">
        <v>240.7962</v>
      </c>
      <c r="ED46" s="164">
        <v>245.73820000000001</v>
      </c>
      <c r="EE46" s="164">
        <v>71.141400000000004</v>
      </c>
      <c r="EF46" s="164">
        <v>50.398899999999998</v>
      </c>
      <c r="EG46" s="164">
        <v>-28.814</v>
      </c>
      <c r="EH46" s="164">
        <v>730.97770000000003</v>
      </c>
      <c r="EI46" s="164">
        <v>269.65219999999999</v>
      </c>
      <c r="EJ46" s="165"/>
      <c r="EK46" s="164">
        <v>-20.2925</v>
      </c>
      <c r="EL46" s="164">
        <v>-16.776599999999998</v>
      </c>
      <c r="EM46" s="164">
        <v>25.905100000000001</v>
      </c>
      <c r="EN46" s="164">
        <v>-32.578899999999997</v>
      </c>
      <c r="EO46" s="165"/>
      <c r="EP46" s="164">
        <v>36.911999999999999</v>
      </c>
      <c r="EQ46" s="164">
        <v>-0.83199999999999996</v>
      </c>
      <c r="ER46" s="164">
        <v>-1.4387000000000001</v>
      </c>
      <c r="ES46" s="164">
        <v>-7.8697999999999997</v>
      </c>
      <c r="ET46" s="165"/>
      <c r="EU46" s="164">
        <v>-16.5</v>
      </c>
      <c r="EV46" s="165"/>
      <c r="EW46" s="164">
        <v>12.461600000000001</v>
      </c>
      <c r="EX46" s="164">
        <v>-114.5733</v>
      </c>
      <c r="EY46" s="164">
        <v>-36.910800000000002</v>
      </c>
      <c r="EZ46" s="164">
        <v>-35.823099999999997</v>
      </c>
      <c r="FA46" s="164">
        <v>4.2747999999999999</v>
      </c>
      <c r="FB46" s="164">
        <v>-49.140900000000002</v>
      </c>
      <c r="FC46" s="164">
        <v>16.288</v>
      </c>
      <c r="FD46" s="164">
        <v>24.665400000000002</v>
      </c>
      <c r="FE46" s="165"/>
      <c r="FF46" s="164">
        <v>24.77</v>
      </c>
      <c r="FG46" s="164">
        <v>39.582599999999999</v>
      </c>
      <c r="FH46" s="164">
        <v>39.920400000000001</v>
      </c>
      <c r="FI46" s="164">
        <v>38.442</v>
      </c>
      <c r="FJ46" s="164">
        <v>4.1863999999999999</v>
      </c>
      <c r="FK46" s="164">
        <v>3.3491</v>
      </c>
      <c r="FL46" s="164">
        <v>100.13890000000001</v>
      </c>
      <c r="FM46" s="164">
        <v>-42.308599999999998</v>
      </c>
      <c r="FN46" s="164">
        <v>-42.2333</v>
      </c>
      <c r="FO46" s="164">
        <v>62.396700000000003</v>
      </c>
      <c r="FP46" s="164">
        <v>70.790599999999998</v>
      </c>
      <c r="FQ46" s="164">
        <v>24.6629</v>
      </c>
      <c r="FR46" s="164">
        <v>16.11</v>
      </c>
      <c r="FS46" s="164">
        <v>9.1658000000000008</v>
      </c>
      <c r="FT46" s="164">
        <v>1.702</v>
      </c>
      <c r="FU46" s="164">
        <v>-5.14</v>
      </c>
      <c r="FV46" s="164">
        <v>9.69</v>
      </c>
      <c r="FW46" s="164">
        <v>24.5061</v>
      </c>
      <c r="FX46" s="165"/>
      <c r="FY46" s="164">
        <v>-1.4999999999999999E-2</v>
      </c>
      <c r="FZ46" s="164">
        <v>0.71399999999999997</v>
      </c>
      <c r="GA46" s="165"/>
      <c r="GB46" s="164">
        <v>49.12</v>
      </c>
      <c r="GC46" s="164">
        <v>-70.3369</v>
      </c>
      <c r="GD46" s="164">
        <v>-63.823</v>
      </c>
      <c r="GE46" s="165"/>
      <c r="GF46" s="164">
        <v>77.973799999999997</v>
      </c>
      <c r="GG46" s="164">
        <v>20.7</v>
      </c>
      <c r="GH46" s="164">
        <v>-25.075500000000002</v>
      </c>
      <c r="GI46" s="164">
        <v>-1.1569</v>
      </c>
      <c r="GJ46" s="164">
        <v>0</v>
      </c>
      <c r="GK46" s="164">
        <v>3.1981999999999999</v>
      </c>
      <c r="GL46" s="165"/>
      <c r="GM46" s="165"/>
      <c r="GN46" s="165"/>
      <c r="GO46" s="164">
        <v>-49.569899999999997</v>
      </c>
      <c r="GP46" s="164">
        <v>14.194900000000001</v>
      </c>
      <c r="GQ46" s="164">
        <v>52.671500000000002</v>
      </c>
      <c r="GR46" s="164">
        <v>61.2547</v>
      </c>
      <c r="GS46" s="164">
        <v>62.226399999999998</v>
      </c>
      <c r="GT46" s="164">
        <v>-164.93369999999999</v>
      </c>
      <c r="GU46" s="164">
        <v>-31.220600000000001</v>
      </c>
      <c r="GV46" s="164">
        <v>32.477400000000003</v>
      </c>
      <c r="GW46" s="164">
        <v>-70.790000000000006</v>
      </c>
      <c r="GX46" s="164">
        <v>11.5021</v>
      </c>
      <c r="GY46" s="164">
        <v>19.877300000000002</v>
      </c>
      <c r="GZ46" s="164">
        <v>19.516300000000001</v>
      </c>
      <c r="HA46" s="164">
        <v>14.3187</v>
      </c>
      <c r="HB46" s="164">
        <v>240.85820000000001</v>
      </c>
      <c r="HC46" s="164">
        <v>237.77269999999999</v>
      </c>
      <c r="HD46" s="164">
        <v>219.2</v>
      </c>
      <c r="HE46" s="164">
        <v>-219.99100000000001</v>
      </c>
      <c r="HF46" s="164">
        <v>-380.25749999999999</v>
      </c>
      <c r="HG46" s="164">
        <v>383.16309999999999</v>
      </c>
      <c r="HH46" s="164">
        <v>335.14859999999999</v>
      </c>
      <c r="HI46" s="164">
        <v>-224.77420000000001</v>
      </c>
      <c r="HJ46" s="164">
        <v>-223.73670000000001</v>
      </c>
      <c r="HK46" s="164">
        <v>-6.3240999999999996</v>
      </c>
      <c r="HL46" s="164">
        <v>9.6734000000000009</v>
      </c>
      <c r="HM46" s="164">
        <v>76.707400000000007</v>
      </c>
      <c r="HN46" s="164">
        <v>76.490600000000001</v>
      </c>
      <c r="HO46" s="165"/>
      <c r="HP46" s="165"/>
      <c r="HQ46" s="164">
        <v>46.19</v>
      </c>
      <c r="HR46" s="164">
        <v>45.585700000000003</v>
      </c>
      <c r="HS46" s="164">
        <v>-68.5184</v>
      </c>
      <c r="HT46" s="164">
        <v>-67.736800000000002</v>
      </c>
      <c r="HU46" s="164">
        <v>52.25</v>
      </c>
      <c r="HV46" s="164">
        <v>51.46</v>
      </c>
      <c r="HW46" s="164">
        <v>90.8</v>
      </c>
      <c r="HX46" s="164">
        <v>91.4</v>
      </c>
      <c r="HY46" s="164">
        <v>22.662500000000001</v>
      </c>
      <c r="HZ46" s="164">
        <v>36.159999999999997</v>
      </c>
      <c r="IA46" s="164">
        <v>-427.92689999999999</v>
      </c>
      <c r="IB46" s="164">
        <v>110.8116</v>
      </c>
      <c r="IC46" s="164">
        <v>110.24720000000001</v>
      </c>
      <c r="ID46" s="165"/>
      <c r="IE46" s="164">
        <v>62.8</v>
      </c>
      <c r="IF46" s="164">
        <v>-43.8</v>
      </c>
      <c r="IG46" s="164">
        <v>-44</v>
      </c>
      <c r="IH46" s="165"/>
      <c r="II46" s="164">
        <v>1.2527999999999999</v>
      </c>
      <c r="IJ46" s="164">
        <v>-337.96929999999998</v>
      </c>
      <c r="IK46" s="164">
        <v>-241.5883</v>
      </c>
      <c r="IL46" s="164">
        <v>554.97339999999997</v>
      </c>
      <c r="IM46" s="164">
        <v>410.71749999999997</v>
      </c>
      <c r="IN46" s="164">
        <v>151.0042</v>
      </c>
      <c r="IO46" s="164">
        <v>-404.2473</v>
      </c>
      <c r="IP46" s="164">
        <v>401.678</v>
      </c>
      <c r="IQ46" s="164">
        <v>-175.923</v>
      </c>
      <c r="IR46" s="164">
        <v>-280.35300000000001</v>
      </c>
      <c r="IS46" s="164">
        <v>-397.79160000000002</v>
      </c>
      <c r="IT46" s="164">
        <v>108.0334</v>
      </c>
      <c r="IU46" s="164">
        <v>107.6495</v>
      </c>
      <c r="IV46" s="164">
        <v>177.39940000000001</v>
      </c>
      <c r="IW46" s="164">
        <v>-539.42570000000001</v>
      </c>
      <c r="IX46" s="164">
        <v>287.26839999999999</v>
      </c>
      <c r="IY46" s="164">
        <v>-250.673</v>
      </c>
      <c r="IZ46" s="164">
        <v>255.20859999999999</v>
      </c>
      <c r="JA46" s="164">
        <v>-7.0656999999999996</v>
      </c>
      <c r="JB46" s="165"/>
      <c r="JC46" s="164">
        <v>23.36</v>
      </c>
      <c r="JD46" s="164">
        <v>6.1769999999999996</v>
      </c>
      <c r="JE46" s="164">
        <v>6.1950000000000003</v>
      </c>
      <c r="JF46" s="164">
        <v>-23.04</v>
      </c>
      <c r="JG46" s="165"/>
      <c r="JH46" s="165"/>
      <c r="JI46" s="164">
        <v>-2.9000000000000001E-2</v>
      </c>
      <c r="JJ46" s="164">
        <v>-31.700600000000001</v>
      </c>
      <c r="JK46" s="164">
        <v>-0.37990000000000002</v>
      </c>
      <c r="JL46" s="164">
        <v>4.5</v>
      </c>
      <c r="JM46" s="164">
        <v>50.292999999999999</v>
      </c>
      <c r="JN46" s="164">
        <v>47.887</v>
      </c>
      <c r="JO46" s="165"/>
      <c r="JP46" s="165"/>
      <c r="JQ46" s="165"/>
      <c r="JR46" s="164">
        <v>74.190100000000001</v>
      </c>
      <c r="JS46" s="164">
        <v>75.575100000000006</v>
      </c>
      <c r="JT46" s="165"/>
      <c r="JU46" s="164">
        <v>-61.8</v>
      </c>
      <c r="JV46" s="164">
        <v>28.231200000000001</v>
      </c>
      <c r="JW46" s="164">
        <v>11.01</v>
      </c>
      <c r="JX46" s="165"/>
      <c r="JY46" s="164">
        <v>6.9993999999999996</v>
      </c>
      <c r="JZ46" s="164">
        <v>42.6798</v>
      </c>
      <c r="KA46" s="164">
        <v>5.6787999999999998</v>
      </c>
      <c r="KB46" s="164">
        <v>6.4656000000000002</v>
      </c>
      <c r="KC46" s="164">
        <v>-42.241999999999997</v>
      </c>
      <c r="KD46" s="164">
        <v>-9.6669</v>
      </c>
      <c r="KE46" s="164">
        <v>50.448300000000003</v>
      </c>
      <c r="KF46" s="164">
        <v>53.5</v>
      </c>
      <c r="KG46" s="164">
        <v>-53.6</v>
      </c>
      <c r="KH46" s="164">
        <v>-40.483499999999999</v>
      </c>
      <c r="KI46" s="164">
        <v>105.004</v>
      </c>
    </row>
    <row r="47" spans="1:295" ht="18" customHeight="1" x14ac:dyDescent="0.3">
      <c r="A47" s="161" t="s">
        <v>54</v>
      </c>
      <c r="B47" s="161" t="s">
        <v>821</v>
      </c>
      <c r="C47" s="165">
        <v>0</v>
      </c>
      <c r="D47" s="164">
        <v>24.35</v>
      </c>
      <c r="E47" s="165"/>
      <c r="F47" s="164">
        <v>-34.201099999999997</v>
      </c>
      <c r="G47" s="164">
        <v>20.814299999999999</v>
      </c>
      <c r="H47" s="165"/>
      <c r="I47" s="164">
        <v>53.485999999999997</v>
      </c>
      <c r="J47" s="164">
        <v>-89.699700000000007</v>
      </c>
      <c r="K47" s="164">
        <v>70.816199999999995</v>
      </c>
      <c r="L47" s="164">
        <v>35.834899999999998</v>
      </c>
      <c r="M47" s="164">
        <v>35.029400000000003</v>
      </c>
      <c r="N47" s="164">
        <v>-13.32</v>
      </c>
      <c r="O47" s="164">
        <v>-74.543999999999997</v>
      </c>
      <c r="P47" s="164">
        <v>66</v>
      </c>
      <c r="Q47" s="164">
        <v>19.872</v>
      </c>
      <c r="R47" s="164">
        <v>-66</v>
      </c>
      <c r="S47" s="164">
        <v>11.989699999999999</v>
      </c>
      <c r="T47" s="164">
        <v>41.8508</v>
      </c>
      <c r="U47" s="164">
        <v>12.478199999999999</v>
      </c>
      <c r="V47" s="164">
        <v>12.6592</v>
      </c>
      <c r="W47" s="164">
        <v>20.922699999999999</v>
      </c>
      <c r="X47" s="164">
        <v>8.9941999999999993</v>
      </c>
      <c r="Y47" s="164">
        <v>0.34439999999999998</v>
      </c>
      <c r="Z47" s="164">
        <v>2.5230999999999999</v>
      </c>
      <c r="AA47" s="165"/>
      <c r="AB47" s="165"/>
      <c r="AC47" s="164">
        <v>-67.8</v>
      </c>
      <c r="AD47" s="164">
        <v>-67.87</v>
      </c>
      <c r="AE47" s="165"/>
      <c r="AF47" s="164">
        <v>13.32</v>
      </c>
      <c r="AG47" s="164">
        <v>72.599999999999994</v>
      </c>
      <c r="AH47" s="164">
        <v>31.370999999999999</v>
      </c>
      <c r="AI47" s="164">
        <v>0.313</v>
      </c>
      <c r="AJ47" s="164">
        <v>-70.34</v>
      </c>
      <c r="AK47" s="164">
        <v>-71.12</v>
      </c>
      <c r="AL47" s="164">
        <v>-38.06</v>
      </c>
      <c r="AM47" s="164">
        <v>71.39</v>
      </c>
      <c r="AN47" s="164">
        <v>71.680000000000007</v>
      </c>
      <c r="AO47" s="164">
        <v>25.814800000000002</v>
      </c>
      <c r="AP47" s="164">
        <v>-9.2471999999999994</v>
      </c>
      <c r="AQ47" s="164">
        <v>78.401799999999994</v>
      </c>
      <c r="AR47" s="164">
        <v>81.621200000000002</v>
      </c>
      <c r="AS47" s="164">
        <v>59.310699999999997</v>
      </c>
      <c r="AT47" s="164">
        <v>-57.066600000000001</v>
      </c>
      <c r="AU47" s="164">
        <v>-56.797199999999997</v>
      </c>
      <c r="AV47" s="164">
        <v>5.5237999999999996</v>
      </c>
      <c r="AW47" s="164">
        <v>5.5953999999999997</v>
      </c>
      <c r="AX47" s="165"/>
      <c r="AY47" s="164">
        <v>91.494100000000003</v>
      </c>
      <c r="AZ47" s="164">
        <v>8.3917000000000002</v>
      </c>
      <c r="BA47" s="164">
        <v>45.063899999999997</v>
      </c>
      <c r="BB47" s="164">
        <v>-684.404</v>
      </c>
      <c r="BC47" s="164">
        <v>12.1038</v>
      </c>
      <c r="BD47" s="164">
        <v>-5.6</v>
      </c>
      <c r="BE47" s="164">
        <v>-5.7</v>
      </c>
      <c r="BF47" s="164">
        <v>63.584400000000002</v>
      </c>
      <c r="BG47" s="164">
        <v>62.729900000000001</v>
      </c>
      <c r="BH47" s="164">
        <v>-5.7990000000000004</v>
      </c>
      <c r="BI47" s="165"/>
      <c r="BJ47" s="164">
        <v>-103.38500000000001</v>
      </c>
      <c r="BK47" s="164">
        <v>6.2671000000000001</v>
      </c>
      <c r="BL47" s="164">
        <v>9.3748000000000005</v>
      </c>
      <c r="BM47" s="164">
        <v>6.3993000000000002</v>
      </c>
      <c r="BN47" s="164">
        <v>732.50509999999997</v>
      </c>
      <c r="BO47" s="164">
        <v>191.5951</v>
      </c>
      <c r="BP47" s="164">
        <v>191.56460000000001</v>
      </c>
      <c r="BQ47" s="164">
        <v>-713.51969999999994</v>
      </c>
      <c r="BR47" s="165"/>
      <c r="BS47" s="165"/>
      <c r="BT47" s="164">
        <v>-73.092399999999998</v>
      </c>
      <c r="BU47" s="164">
        <v>75.066000000000003</v>
      </c>
      <c r="BV47" s="165"/>
      <c r="BW47" s="164">
        <v>33.450000000000003</v>
      </c>
      <c r="BX47" s="164">
        <v>46.72</v>
      </c>
      <c r="BY47" s="164">
        <v>77.37</v>
      </c>
      <c r="BZ47" s="164">
        <v>85.95</v>
      </c>
      <c r="CA47" s="164">
        <v>-0.26369999999999999</v>
      </c>
      <c r="CB47" s="164">
        <v>-1.2014</v>
      </c>
      <c r="CC47" s="164">
        <v>50.989100000000001</v>
      </c>
      <c r="CD47" s="164">
        <v>52.1755</v>
      </c>
      <c r="CE47" s="164">
        <v>28.5304</v>
      </c>
      <c r="CF47" s="164">
        <v>-175.45089999999999</v>
      </c>
      <c r="CG47" s="164">
        <v>-174.48159999999999</v>
      </c>
      <c r="CH47" s="164">
        <v>14.6684</v>
      </c>
      <c r="CI47" s="165"/>
      <c r="CJ47" s="165"/>
      <c r="CK47" s="165"/>
      <c r="CL47" s="164">
        <v>110.3</v>
      </c>
      <c r="CM47" s="164">
        <v>99.9</v>
      </c>
      <c r="CN47" s="164">
        <v>-17.34</v>
      </c>
      <c r="CO47" s="164">
        <v>42.861600000000003</v>
      </c>
      <c r="CP47" s="164">
        <v>41.076799999999999</v>
      </c>
      <c r="CQ47" s="164">
        <v>41.7729</v>
      </c>
      <c r="CR47" s="164">
        <v>-52.005899999999997</v>
      </c>
      <c r="CS47" s="164">
        <v>-51.884300000000003</v>
      </c>
      <c r="CT47" s="164">
        <v>88.823899999999995</v>
      </c>
      <c r="CU47" s="164">
        <v>-95.219200000000001</v>
      </c>
      <c r="CV47" s="164">
        <v>101.4058</v>
      </c>
      <c r="CW47" s="164">
        <v>18.152999999999999</v>
      </c>
      <c r="CX47" s="164">
        <v>71.7</v>
      </c>
      <c r="CY47" s="164">
        <v>38.4</v>
      </c>
      <c r="CZ47" s="164">
        <v>53.444800000000001</v>
      </c>
      <c r="DA47" s="164">
        <v>50.541699999999999</v>
      </c>
      <c r="DB47" s="164">
        <v>-33.85</v>
      </c>
      <c r="DC47" s="164">
        <v>-3.8935</v>
      </c>
      <c r="DD47" s="165"/>
      <c r="DE47" s="165"/>
      <c r="DF47" s="164">
        <v>-165.6857</v>
      </c>
      <c r="DG47" s="165"/>
      <c r="DH47" s="164">
        <v>-20.521999999999998</v>
      </c>
      <c r="DI47" s="164">
        <v>-144.1</v>
      </c>
      <c r="DJ47" s="164">
        <v>-144.69999999999999</v>
      </c>
      <c r="DK47" s="164">
        <v>28.506799999999998</v>
      </c>
      <c r="DL47" s="164">
        <v>65.927099999999996</v>
      </c>
      <c r="DM47" s="164">
        <v>89.717100000000002</v>
      </c>
      <c r="DN47" s="164">
        <v>92.596400000000003</v>
      </c>
      <c r="DO47" s="164">
        <v>65.349999999999994</v>
      </c>
      <c r="DP47" s="164">
        <v>-13.77</v>
      </c>
      <c r="DQ47" s="164">
        <v>63.921999999999997</v>
      </c>
      <c r="DR47" s="164">
        <v>164.74940000000001</v>
      </c>
      <c r="DS47" s="164">
        <v>-5.71</v>
      </c>
      <c r="DT47" s="165"/>
      <c r="DU47" s="164">
        <v>86.67</v>
      </c>
      <c r="DV47" s="164">
        <v>71.97</v>
      </c>
      <c r="DW47" s="164">
        <v>166.41820000000001</v>
      </c>
      <c r="DX47" s="164">
        <v>162.03639999999999</v>
      </c>
      <c r="DY47" s="164">
        <v>45.018700000000003</v>
      </c>
      <c r="DZ47" s="164">
        <v>43.718200000000003</v>
      </c>
      <c r="EA47" s="164">
        <v>288.13010000000003</v>
      </c>
      <c r="EB47" s="164">
        <v>245.99279999999999</v>
      </c>
      <c r="EC47" s="164">
        <v>235.34950000000001</v>
      </c>
      <c r="ED47" s="164">
        <v>239.6978</v>
      </c>
      <c r="EE47" s="164">
        <v>72.206900000000005</v>
      </c>
      <c r="EF47" s="164">
        <v>51.691499999999998</v>
      </c>
      <c r="EG47" s="164">
        <v>-28.803999999999998</v>
      </c>
      <c r="EH47" s="164">
        <v>732.4819</v>
      </c>
      <c r="EI47" s="164">
        <v>270.99579999999997</v>
      </c>
      <c r="EJ47" s="165"/>
      <c r="EK47" s="164">
        <v>-20.150200000000002</v>
      </c>
      <c r="EL47" s="164">
        <v>-16.870899999999999</v>
      </c>
      <c r="EM47" s="164">
        <v>25.589099999999998</v>
      </c>
      <c r="EN47" s="164">
        <v>-29.395399999999999</v>
      </c>
      <c r="EO47" s="165"/>
      <c r="EP47" s="164">
        <v>35.375999999999998</v>
      </c>
      <c r="EQ47" s="164">
        <v>-2.2050000000000001</v>
      </c>
      <c r="ER47" s="164">
        <v>-2.7357</v>
      </c>
      <c r="ES47" s="164">
        <v>-8.8589000000000002</v>
      </c>
      <c r="ET47" s="165"/>
      <c r="EU47" s="164">
        <v>-16.46</v>
      </c>
      <c r="EV47" s="165"/>
      <c r="EW47" s="164">
        <v>12.304600000000001</v>
      </c>
      <c r="EX47" s="164">
        <v>-108.4011</v>
      </c>
      <c r="EY47" s="164">
        <v>-39.604799999999997</v>
      </c>
      <c r="EZ47" s="164">
        <v>-38.413800000000002</v>
      </c>
      <c r="FA47" s="164">
        <v>9.3020999999999994</v>
      </c>
      <c r="FB47" s="164">
        <v>-49.385399999999997</v>
      </c>
      <c r="FC47" s="164">
        <v>16.534300000000002</v>
      </c>
      <c r="FD47" s="164">
        <v>24.770299999999999</v>
      </c>
      <c r="FE47" s="165"/>
      <c r="FF47" s="164">
        <v>24.016999999999999</v>
      </c>
      <c r="FG47" s="164">
        <v>39.926699999999997</v>
      </c>
      <c r="FH47" s="164">
        <v>40.172800000000002</v>
      </c>
      <c r="FI47" s="164">
        <v>38.432299999999998</v>
      </c>
      <c r="FJ47" s="164">
        <v>0.16750000000000001</v>
      </c>
      <c r="FK47" s="164">
        <v>-1.5071000000000001</v>
      </c>
      <c r="FL47" s="164">
        <v>103.488</v>
      </c>
      <c r="FM47" s="164">
        <v>-43.414499999999997</v>
      </c>
      <c r="FN47" s="164">
        <v>-42.753599999999999</v>
      </c>
      <c r="FO47" s="164">
        <v>67.872900000000001</v>
      </c>
      <c r="FP47" s="164">
        <v>78.074100000000001</v>
      </c>
      <c r="FQ47" s="164">
        <v>23.198</v>
      </c>
      <c r="FR47" s="164">
        <v>15.36</v>
      </c>
      <c r="FS47" s="164">
        <v>9.9909999999999997</v>
      </c>
      <c r="FT47" s="164">
        <v>1.7252000000000001</v>
      </c>
      <c r="FU47" s="164">
        <v>-5.86</v>
      </c>
      <c r="FV47" s="164">
        <v>10.89</v>
      </c>
      <c r="FW47" s="164">
        <v>24.008099999999999</v>
      </c>
      <c r="FX47" s="164">
        <v>7.1176000000000004</v>
      </c>
      <c r="FY47" s="164">
        <v>9.2999999999999999E-2</v>
      </c>
      <c r="FZ47" s="164">
        <v>0.501</v>
      </c>
      <c r="GA47" s="165"/>
      <c r="GB47" s="164">
        <v>49.18</v>
      </c>
      <c r="GC47" s="164">
        <v>-78.207700000000003</v>
      </c>
      <c r="GD47" s="164">
        <v>-66.497399999999999</v>
      </c>
      <c r="GE47" s="164">
        <v>17.32</v>
      </c>
      <c r="GF47" s="164">
        <v>80.094200000000001</v>
      </c>
      <c r="GG47" s="164">
        <v>21.7</v>
      </c>
      <c r="GH47" s="164">
        <v>-24.410699999999999</v>
      </c>
      <c r="GI47" s="164">
        <v>-1.3003</v>
      </c>
      <c r="GJ47" s="164">
        <v>-1.2068000000000001</v>
      </c>
      <c r="GK47" s="164">
        <v>3.1749000000000001</v>
      </c>
      <c r="GL47" s="165"/>
      <c r="GM47" s="165"/>
      <c r="GN47" s="164">
        <v>-14.6006</v>
      </c>
      <c r="GO47" s="164">
        <v>-48.580599999999997</v>
      </c>
      <c r="GP47" s="164">
        <v>16.1645</v>
      </c>
      <c r="GQ47" s="164">
        <v>51.436399999999999</v>
      </c>
      <c r="GR47" s="164">
        <v>65.387</v>
      </c>
      <c r="GS47" s="164">
        <v>66.866699999999994</v>
      </c>
      <c r="GT47" s="164">
        <v>-164.12559999999999</v>
      </c>
      <c r="GU47" s="164">
        <v>-30.849399999999999</v>
      </c>
      <c r="GV47" s="164">
        <v>32.164400000000001</v>
      </c>
      <c r="GW47" s="164">
        <v>-70.367999999999995</v>
      </c>
      <c r="GX47" s="164">
        <v>13.258599999999999</v>
      </c>
      <c r="GY47" s="164">
        <v>19.857800000000001</v>
      </c>
      <c r="GZ47" s="165"/>
      <c r="HA47" s="164">
        <v>16</v>
      </c>
      <c r="HB47" s="164">
        <v>241.93170000000001</v>
      </c>
      <c r="HC47" s="164">
        <v>239.67840000000001</v>
      </c>
      <c r="HD47" s="164">
        <v>222.5</v>
      </c>
      <c r="HE47" s="164">
        <v>-222.33699999999999</v>
      </c>
      <c r="HF47" s="164">
        <v>-384.33909999999997</v>
      </c>
      <c r="HG47" s="164">
        <v>385.01159999999999</v>
      </c>
      <c r="HH47" s="164">
        <v>341.2654</v>
      </c>
      <c r="HI47" s="164">
        <v>-224.3656</v>
      </c>
      <c r="HJ47" s="164">
        <v>-224.77209999999999</v>
      </c>
      <c r="HK47" s="164">
        <v>-5.5415999999999999</v>
      </c>
      <c r="HL47" s="164">
        <v>10.1905</v>
      </c>
      <c r="HM47" s="164">
        <v>76.658900000000003</v>
      </c>
      <c r="HN47" s="164">
        <v>76.255099999999999</v>
      </c>
      <c r="HO47" s="165"/>
      <c r="HP47" s="165"/>
      <c r="HQ47" s="164">
        <v>45.585700000000003</v>
      </c>
      <c r="HR47" s="164">
        <v>44.805700000000002</v>
      </c>
      <c r="HS47" s="164">
        <v>-69.161199999999994</v>
      </c>
      <c r="HT47" s="164">
        <v>-69.363200000000006</v>
      </c>
      <c r="HU47" s="164">
        <v>52.03</v>
      </c>
      <c r="HV47" s="164">
        <v>51.83</v>
      </c>
      <c r="HW47" s="164">
        <v>92.8</v>
      </c>
      <c r="HX47" s="164">
        <v>93</v>
      </c>
      <c r="HY47" s="164">
        <v>22.130600000000001</v>
      </c>
      <c r="HZ47" s="164">
        <v>37.76</v>
      </c>
      <c r="IA47" s="164">
        <v>-426.92419999999998</v>
      </c>
      <c r="IB47" s="164">
        <v>109.2574</v>
      </c>
      <c r="IC47" s="164">
        <v>109.1849</v>
      </c>
      <c r="ID47" s="164">
        <v>16.8</v>
      </c>
      <c r="IE47" s="164">
        <v>62.3</v>
      </c>
      <c r="IF47" s="164">
        <v>-43.8</v>
      </c>
      <c r="IG47" s="164">
        <v>-44</v>
      </c>
      <c r="IH47" s="165"/>
      <c r="II47" s="164">
        <v>1.1361000000000001</v>
      </c>
      <c r="IJ47" s="164">
        <v>-340.99919999999997</v>
      </c>
      <c r="IK47" s="164">
        <v>-242.42760000000001</v>
      </c>
      <c r="IL47" s="164">
        <v>559.0779</v>
      </c>
      <c r="IM47" s="164">
        <v>414.16199999999998</v>
      </c>
      <c r="IN47" s="164">
        <v>149.76</v>
      </c>
      <c r="IO47" s="164">
        <v>-402.68860000000001</v>
      </c>
      <c r="IP47" s="164">
        <v>404.60919999999999</v>
      </c>
      <c r="IQ47" s="164">
        <v>-176.30680000000001</v>
      </c>
      <c r="IR47" s="164">
        <v>-282.32810000000001</v>
      </c>
      <c r="IS47" s="164">
        <v>-398.70609999999999</v>
      </c>
      <c r="IT47" s="164">
        <v>109.3505</v>
      </c>
      <c r="IU47" s="164">
        <v>108.05500000000001</v>
      </c>
      <c r="IV47" s="164">
        <v>178.04429999999999</v>
      </c>
      <c r="IW47" s="164">
        <v>-535.7097</v>
      </c>
      <c r="IX47" s="164">
        <v>288.87939999999998</v>
      </c>
      <c r="IY47" s="164">
        <v>-255.07749999999999</v>
      </c>
      <c r="IZ47" s="164">
        <v>255.3039</v>
      </c>
      <c r="JA47" s="164">
        <v>-6.9339000000000004</v>
      </c>
      <c r="JB47" s="165"/>
      <c r="JC47" s="164">
        <v>24.16</v>
      </c>
      <c r="JD47" s="164">
        <v>6.3289999999999997</v>
      </c>
      <c r="JE47" s="164">
        <v>6.3239999999999998</v>
      </c>
      <c r="JF47" s="164">
        <v>-23.76</v>
      </c>
      <c r="JG47" s="165"/>
      <c r="JH47" s="165"/>
      <c r="JI47" s="164">
        <v>1.5E-3</v>
      </c>
      <c r="JJ47" s="164">
        <v>-32.140099999999997</v>
      </c>
      <c r="JK47" s="164">
        <v>-1.4054</v>
      </c>
      <c r="JL47" s="164">
        <v>5.0999999999999996</v>
      </c>
      <c r="JM47" s="164">
        <v>50.779000000000003</v>
      </c>
      <c r="JN47" s="164">
        <v>52.308999999999997</v>
      </c>
      <c r="JO47" s="165"/>
      <c r="JP47" s="165"/>
      <c r="JQ47" s="165"/>
      <c r="JR47" s="164">
        <v>73.855599999999995</v>
      </c>
      <c r="JS47" s="164">
        <v>73.878799999999998</v>
      </c>
      <c r="JT47" s="165"/>
      <c r="JU47" s="164">
        <v>-62.4</v>
      </c>
      <c r="JV47" s="164">
        <v>29.988800000000001</v>
      </c>
      <c r="JW47" s="164">
        <v>10.86</v>
      </c>
      <c r="JX47" s="165"/>
      <c r="JY47" s="164">
        <v>8.4564000000000004</v>
      </c>
      <c r="JZ47" s="164">
        <v>41.825299999999999</v>
      </c>
      <c r="KA47" s="164">
        <v>5.3299000000000003</v>
      </c>
      <c r="KB47" s="164">
        <v>7.1623000000000001</v>
      </c>
      <c r="KC47" s="164">
        <v>-41.4176</v>
      </c>
      <c r="KD47" s="164">
        <v>-9.9161000000000001</v>
      </c>
      <c r="KE47" s="164">
        <v>50.6708</v>
      </c>
      <c r="KF47" s="164">
        <v>54.5</v>
      </c>
      <c r="KG47" s="164">
        <v>-53.8</v>
      </c>
      <c r="KH47" s="164">
        <v>-37.638500000000001</v>
      </c>
      <c r="KI47" s="164">
        <v>104.4135</v>
      </c>
    </row>
    <row r="48" spans="1:295" ht="18" customHeight="1" x14ac:dyDescent="0.3">
      <c r="A48" s="161" t="s">
        <v>54</v>
      </c>
      <c r="B48" s="161" t="s">
        <v>822</v>
      </c>
      <c r="C48" s="166">
        <v>0</v>
      </c>
      <c r="D48" s="167"/>
      <c r="E48" s="167"/>
      <c r="F48" s="166">
        <v>-34.588000000000001</v>
      </c>
      <c r="G48" s="166">
        <v>20.991299999999999</v>
      </c>
      <c r="H48" s="167"/>
      <c r="I48" s="166">
        <v>52.924500000000002</v>
      </c>
      <c r="J48" s="166">
        <v>-86.6922</v>
      </c>
      <c r="K48" s="166">
        <v>69.990600000000001</v>
      </c>
      <c r="L48" s="166">
        <v>35.456899999999997</v>
      </c>
      <c r="M48" s="166">
        <v>34.626199999999997</v>
      </c>
      <c r="N48" s="166">
        <v>-15.54</v>
      </c>
      <c r="O48" s="166">
        <v>-71.983999999999995</v>
      </c>
      <c r="P48" s="166">
        <v>63.8</v>
      </c>
      <c r="Q48" s="166">
        <v>19.044</v>
      </c>
      <c r="R48" s="166">
        <v>-63.8</v>
      </c>
      <c r="S48" s="166">
        <v>10.903</v>
      </c>
      <c r="T48" s="166">
        <v>40.025599999999997</v>
      </c>
      <c r="U48" s="166">
        <v>12.347099999999999</v>
      </c>
      <c r="V48" s="166">
        <v>12.3941</v>
      </c>
      <c r="W48" s="166">
        <v>20.646000000000001</v>
      </c>
      <c r="X48" s="166">
        <v>9.2283000000000008</v>
      </c>
      <c r="Y48" s="166">
        <v>0.35</v>
      </c>
      <c r="Z48" s="166">
        <v>2.5377000000000001</v>
      </c>
      <c r="AA48" s="167"/>
      <c r="AB48" s="167"/>
      <c r="AC48" s="166">
        <v>-69.83</v>
      </c>
      <c r="AD48" s="166">
        <v>-69.56</v>
      </c>
      <c r="AE48" s="167"/>
      <c r="AF48" s="166">
        <v>15.54</v>
      </c>
      <c r="AG48" s="166">
        <v>70.400000000000006</v>
      </c>
      <c r="AH48" s="166">
        <v>31.678000000000001</v>
      </c>
      <c r="AI48" s="166">
        <v>0.312</v>
      </c>
      <c r="AJ48" s="166">
        <v>-73.22</v>
      </c>
      <c r="AK48" s="166">
        <v>-73.489999999999995</v>
      </c>
      <c r="AL48" s="166">
        <v>-31.95</v>
      </c>
      <c r="AM48" s="166">
        <v>74.83</v>
      </c>
      <c r="AN48" s="166">
        <v>74.84</v>
      </c>
      <c r="AO48" s="166">
        <v>25.642499999999998</v>
      </c>
      <c r="AP48" s="166">
        <v>-9.1828000000000003</v>
      </c>
      <c r="AQ48" s="166">
        <v>77.401499999999999</v>
      </c>
      <c r="AR48" s="166">
        <v>80.772199999999998</v>
      </c>
      <c r="AS48" s="166">
        <v>61.360900000000001</v>
      </c>
      <c r="AT48" s="166">
        <v>-57.870399999999997</v>
      </c>
      <c r="AU48" s="166">
        <v>-58.295200000000001</v>
      </c>
      <c r="AV48" s="166">
        <v>7.2750000000000004</v>
      </c>
      <c r="AW48" s="166">
        <v>7.6055999999999999</v>
      </c>
      <c r="AX48" s="166">
        <v>88.546999999999997</v>
      </c>
      <c r="AY48" s="166">
        <v>91.494100000000003</v>
      </c>
      <c r="AZ48" s="166">
        <v>8.3917000000000002</v>
      </c>
      <c r="BA48" s="166">
        <v>45.72</v>
      </c>
      <c r="BB48" s="166">
        <v>-673.56679999999994</v>
      </c>
      <c r="BC48" s="166">
        <v>11.297599999999999</v>
      </c>
      <c r="BD48" s="166">
        <v>-4.9000000000000004</v>
      </c>
      <c r="BE48" s="166">
        <v>-5.0999999999999996</v>
      </c>
      <c r="BF48" s="166">
        <v>65.158500000000004</v>
      </c>
      <c r="BG48" s="166">
        <v>63.552300000000002</v>
      </c>
      <c r="BH48" s="166">
        <v>-5.6677999999999997</v>
      </c>
      <c r="BI48" s="167"/>
      <c r="BJ48" s="166">
        <v>-99.788700000000006</v>
      </c>
      <c r="BK48" s="166">
        <v>6.0591999999999997</v>
      </c>
      <c r="BL48" s="166">
        <v>9.2819000000000003</v>
      </c>
      <c r="BM48" s="166">
        <v>6.2230999999999996</v>
      </c>
      <c r="BN48" s="166">
        <v>715.81140000000005</v>
      </c>
      <c r="BO48" s="166">
        <v>179.9066</v>
      </c>
      <c r="BP48" s="166">
        <v>179.84549999999999</v>
      </c>
      <c r="BQ48" s="167"/>
      <c r="BR48" s="166">
        <v>660.05589999999995</v>
      </c>
      <c r="BS48" s="167"/>
      <c r="BT48" s="166">
        <v>-103.812</v>
      </c>
      <c r="BU48" s="166">
        <v>105.1641</v>
      </c>
      <c r="BV48" s="167"/>
      <c r="BW48" s="166">
        <v>33.119999999999997</v>
      </c>
      <c r="BX48" s="166">
        <v>46.23</v>
      </c>
      <c r="BY48" s="166">
        <v>78.19</v>
      </c>
      <c r="BZ48" s="167"/>
      <c r="CA48" s="166">
        <v>2.1475</v>
      </c>
      <c r="CB48" s="166">
        <v>4.9606000000000003</v>
      </c>
      <c r="CC48" s="166">
        <v>53.244100000000003</v>
      </c>
      <c r="CD48" s="166">
        <v>53.844299999999997</v>
      </c>
      <c r="CE48" s="166">
        <v>28.383600000000001</v>
      </c>
      <c r="CF48" s="166">
        <v>-184.90280000000001</v>
      </c>
      <c r="CG48" s="166">
        <v>-185.41229999999999</v>
      </c>
      <c r="CH48" s="166">
        <v>12.299799999999999</v>
      </c>
      <c r="CI48" s="167"/>
      <c r="CJ48" s="167"/>
      <c r="CK48" s="167"/>
      <c r="CL48" s="166">
        <v>110.3</v>
      </c>
      <c r="CM48" s="166">
        <v>100</v>
      </c>
      <c r="CN48" s="166">
        <v>-17.71</v>
      </c>
      <c r="CO48" s="166">
        <v>39.216099999999997</v>
      </c>
      <c r="CP48" s="166">
        <v>37.293999999999997</v>
      </c>
      <c r="CQ48" s="166">
        <v>38.339399999999998</v>
      </c>
      <c r="CR48" s="166">
        <v>-58.710500000000003</v>
      </c>
      <c r="CS48" s="166">
        <v>-58.857999999999997</v>
      </c>
      <c r="CT48" s="166">
        <v>83.174199999999999</v>
      </c>
      <c r="CU48" s="166">
        <v>-83.441299999999998</v>
      </c>
      <c r="CV48" s="166">
        <v>95.836100000000002</v>
      </c>
      <c r="CW48" s="166">
        <v>18.251000000000001</v>
      </c>
      <c r="CX48" s="166">
        <v>72.94</v>
      </c>
      <c r="CY48" s="166">
        <v>38.590000000000003</v>
      </c>
      <c r="CZ48" s="166">
        <v>52.741700000000002</v>
      </c>
      <c r="DA48" s="166">
        <v>49.9557</v>
      </c>
      <c r="DB48" s="166">
        <v>-34.130000000000003</v>
      </c>
      <c r="DC48" s="166">
        <v>-3.8935</v>
      </c>
      <c r="DD48" s="167"/>
      <c r="DE48" s="167"/>
      <c r="DF48" s="166">
        <v>-166.70910000000001</v>
      </c>
      <c r="DG48" s="167"/>
      <c r="DH48" s="166">
        <v>-20.7822</v>
      </c>
      <c r="DI48" s="166">
        <v>-142.19999999999999</v>
      </c>
      <c r="DJ48" s="166">
        <v>-141.69999999999999</v>
      </c>
      <c r="DK48" s="166">
        <v>28.781400000000001</v>
      </c>
      <c r="DL48" s="166">
        <v>64.169300000000007</v>
      </c>
      <c r="DM48" s="166">
        <v>88.777799999999999</v>
      </c>
      <c r="DN48" s="166">
        <v>91.424599999999998</v>
      </c>
      <c r="DO48" s="166">
        <v>63.97</v>
      </c>
      <c r="DP48" s="166">
        <v>-13.87</v>
      </c>
      <c r="DQ48" s="166">
        <v>64.635000000000005</v>
      </c>
      <c r="DR48" s="166">
        <v>164.6644</v>
      </c>
      <c r="DS48" s="166">
        <v>-4.3899999999999997</v>
      </c>
      <c r="DT48" s="167"/>
      <c r="DU48" s="166">
        <v>83.77</v>
      </c>
      <c r="DV48" s="166">
        <v>71.760000000000005</v>
      </c>
      <c r="DW48" s="166">
        <v>167.29089999999999</v>
      </c>
      <c r="DX48" s="166">
        <v>164.98179999999999</v>
      </c>
      <c r="DY48" s="166">
        <v>48.317900000000002</v>
      </c>
      <c r="DZ48" s="166">
        <v>46.409100000000002</v>
      </c>
      <c r="EA48" s="166">
        <v>288.16919999999999</v>
      </c>
      <c r="EB48" s="166">
        <v>245.72200000000001</v>
      </c>
      <c r="EC48" s="166">
        <v>237.0378</v>
      </c>
      <c r="ED48" s="166">
        <v>243.03360000000001</v>
      </c>
      <c r="EE48" s="166">
        <v>75.802800000000005</v>
      </c>
      <c r="EF48" s="166">
        <v>56.564100000000003</v>
      </c>
      <c r="EG48" s="166">
        <v>-28.501000000000001</v>
      </c>
      <c r="EH48" s="166">
        <v>724.66549999999995</v>
      </c>
      <c r="EI48" s="166">
        <v>321.58519999999999</v>
      </c>
      <c r="EJ48" s="167"/>
      <c r="EK48" s="166">
        <v>-20.5747</v>
      </c>
      <c r="EL48" s="166">
        <v>-17.236599999999999</v>
      </c>
      <c r="EM48" s="166">
        <v>20.658999999999999</v>
      </c>
      <c r="EN48" s="166">
        <v>-33.042999999999999</v>
      </c>
      <c r="EO48" s="167"/>
      <c r="EP48" s="166">
        <v>36.911999999999999</v>
      </c>
      <c r="EQ48" s="166">
        <v>6.8673999999999999</v>
      </c>
      <c r="ER48" s="166">
        <v>6.0807000000000002</v>
      </c>
      <c r="ES48" s="166">
        <v>-13.6593</v>
      </c>
      <c r="ET48" s="167"/>
      <c r="EU48" s="166">
        <v>-16.68</v>
      </c>
      <c r="EV48" s="167"/>
      <c r="EW48" s="166">
        <v>12.0532</v>
      </c>
      <c r="EX48" s="166">
        <v>-115.6511</v>
      </c>
      <c r="EY48" s="166">
        <v>-40.928800000000003</v>
      </c>
      <c r="EZ48" s="166">
        <v>-40.366799999999998</v>
      </c>
      <c r="FA48" s="166">
        <v>11.9719</v>
      </c>
      <c r="FB48" s="166">
        <v>-53.638399999999997</v>
      </c>
      <c r="FC48" s="166">
        <v>20.976500000000001</v>
      </c>
      <c r="FD48" s="166">
        <v>24.7956</v>
      </c>
      <c r="FE48" s="167"/>
      <c r="FF48" s="166">
        <v>24.626799999999999</v>
      </c>
      <c r="FG48" s="166">
        <v>40.843800000000002</v>
      </c>
      <c r="FH48" s="166">
        <v>41.390500000000003</v>
      </c>
      <c r="FI48" s="166">
        <v>39.300899999999999</v>
      </c>
      <c r="FJ48" s="166">
        <v>-6.5308000000000002</v>
      </c>
      <c r="FK48" s="166">
        <v>-6.5308000000000002</v>
      </c>
      <c r="FL48" s="166">
        <v>76.862399999999994</v>
      </c>
      <c r="FM48" s="166">
        <v>-46.157800000000002</v>
      </c>
      <c r="FN48" s="166">
        <v>-46.156100000000002</v>
      </c>
      <c r="FO48" s="166">
        <v>44.5291</v>
      </c>
      <c r="FP48" s="166">
        <v>50.871299999999998</v>
      </c>
      <c r="FQ48" s="166">
        <v>22.919699999999999</v>
      </c>
      <c r="FR48" s="166">
        <v>11.55</v>
      </c>
      <c r="FS48" s="166">
        <v>9.6930999999999994</v>
      </c>
      <c r="FT48" s="166">
        <v>1.702</v>
      </c>
      <c r="FU48" s="166">
        <v>-5.69</v>
      </c>
      <c r="FV48" s="166">
        <v>11.66</v>
      </c>
      <c r="FW48" s="166">
        <v>24.1402</v>
      </c>
      <c r="FX48" s="167"/>
      <c r="FY48" s="166">
        <v>6.5000000000000002E-2</v>
      </c>
      <c r="FZ48" s="166">
        <v>0.55000000000000004</v>
      </c>
      <c r="GA48" s="167"/>
      <c r="GB48" s="166">
        <v>51.05</v>
      </c>
      <c r="GC48" s="166">
        <v>-52.473100000000002</v>
      </c>
      <c r="GD48" s="166">
        <v>-44.067399999999999</v>
      </c>
      <c r="GE48" s="166">
        <v>17.239999999999998</v>
      </c>
      <c r="GF48" s="166">
        <v>84.596699999999998</v>
      </c>
      <c r="GG48" s="166">
        <v>22</v>
      </c>
      <c r="GH48" s="166">
        <v>-24.413399999999999</v>
      </c>
      <c r="GI48" s="166">
        <v>-1.0031000000000001</v>
      </c>
      <c r="GJ48" s="166">
        <v>0</v>
      </c>
      <c r="GK48" s="166">
        <v>3.1305000000000001</v>
      </c>
      <c r="GL48" s="167"/>
      <c r="GM48" s="167"/>
      <c r="GN48" s="166">
        <v>-14.757</v>
      </c>
      <c r="GO48" s="166">
        <v>-48.902700000000003</v>
      </c>
      <c r="GP48" s="166">
        <v>17.2407</v>
      </c>
      <c r="GQ48" s="166">
        <v>51.086100000000002</v>
      </c>
      <c r="GR48" s="166">
        <v>65.389700000000005</v>
      </c>
      <c r="GS48" s="166">
        <v>66.8322</v>
      </c>
      <c r="GT48" s="166">
        <v>-172.0898</v>
      </c>
      <c r="GU48" s="166">
        <v>-30.565799999999999</v>
      </c>
      <c r="GV48" s="166">
        <v>31.857199999999999</v>
      </c>
      <c r="GW48" s="166">
        <v>-69.453100000000006</v>
      </c>
      <c r="GX48" s="166">
        <v>12.3635</v>
      </c>
      <c r="GY48" s="166">
        <v>19.662500000000001</v>
      </c>
      <c r="GZ48" s="166">
        <v>19.294799999999999</v>
      </c>
      <c r="HA48" s="166">
        <v>15.069900000000001</v>
      </c>
      <c r="HB48" s="166">
        <v>242.22559999999999</v>
      </c>
      <c r="HC48" s="166">
        <v>244.02119999999999</v>
      </c>
      <c r="HD48" s="166">
        <v>145.4</v>
      </c>
      <c r="HE48" s="166">
        <v>-146.94489999999999</v>
      </c>
      <c r="HF48" s="166">
        <v>-301.82670000000002</v>
      </c>
      <c r="HG48" s="166">
        <v>304.0027</v>
      </c>
      <c r="HH48" s="166">
        <v>344.53050000000002</v>
      </c>
      <c r="HI48" s="166">
        <v>-227.67699999999999</v>
      </c>
      <c r="HJ48" s="166">
        <v>-225.75559999999999</v>
      </c>
      <c r="HK48" s="166">
        <v>0</v>
      </c>
      <c r="HL48" s="166">
        <v>9.9896999999999991</v>
      </c>
      <c r="HM48" s="166">
        <v>75.763900000000007</v>
      </c>
      <c r="HN48" s="166">
        <v>76.855199999999996</v>
      </c>
      <c r="HO48" s="167"/>
      <c r="HP48" s="167"/>
      <c r="HQ48" s="166">
        <v>45.5747</v>
      </c>
      <c r="HR48" s="166">
        <v>44.684800000000003</v>
      </c>
      <c r="HS48" s="166">
        <v>-71.237099999999998</v>
      </c>
      <c r="HT48" s="166">
        <v>-71.145200000000003</v>
      </c>
      <c r="HU48" s="166">
        <v>52.92</v>
      </c>
      <c r="HV48" s="166">
        <v>52.85</v>
      </c>
      <c r="HW48" s="166">
        <v>90.7</v>
      </c>
      <c r="HX48" s="166">
        <v>91.1</v>
      </c>
      <c r="HY48" s="166">
        <v>21.863600000000002</v>
      </c>
      <c r="HZ48" s="166">
        <v>38</v>
      </c>
      <c r="IA48" s="166">
        <v>-425.49419999999998</v>
      </c>
      <c r="IB48" s="166">
        <v>106.08920000000001</v>
      </c>
      <c r="IC48" s="166">
        <v>105.68429999999999</v>
      </c>
      <c r="ID48" s="166">
        <v>17.2</v>
      </c>
      <c r="IE48" s="166">
        <v>61</v>
      </c>
      <c r="IF48" s="166">
        <v>-43.8</v>
      </c>
      <c r="IG48" s="166">
        <v>-44</v>
      </c>
      <c r="IH48" s="166">
        <v>1.5806</v>
      </c>
      <c r="II48" s="166">
        <v>1.2746</v>
      </c>
      <c r="IJ48" s="166">
        <v>-336.94</v>
      </c>
      <c r="IK48" s="166">
        <v>-285.78949999999998</v>
      </c>
      <c r="IL48" s="166">
        <v>561.14509999999996</v>
      </c>
      <c r="IM48" s="166">
        <v>414.86919999999998</v>
      </c>
      <c r="IN48" s="166">
        <v>134.39609999999999</v>
      </c>
      <c r="IO48" s="166">
        <v>-405.33580000000001</v>
      </c>
      <c r="IP48" s="166">
        <v>406.60919999999999</v>
      </c>
      <c r="IQ48" s="166">
        <v>-174.70830000000001</v>
      </c>
      <c r="IR48" s="166">
        <v>-283.16329999999999</v>
      </c>
      <c r="IS48" s="166">
        <v>-401.47230000000002</v>
      </c>
      <c r="IT48" s="166">
        <v>110.498</v>
      </c>
      <c r="IU48" s="166">
        <v>108.8683</v>
      </c>
      <c r="IV48" s="166">
        <v>176.21199999999999</v>
      </c>
      <c r="IW48" s="166">
        <v>-540.47220000000004</v>
      </c>
      <c r="IX48" s="166">
        <v>290.73250000000002</v>
      </c>
      <c r="IY48" s="166">
        <v>-257.35359999999997</v>
      </c>
      <c r="IZ48" s="166">
        <v>257.5136</v>
      </c>
      <c r="JA48" s="166">
        <v>-7.8567</v>
      </c>
      <c r="JB48" s="167"/>
      <c r="JC48" s="166">
        <v>23.68</v>
      </c>
      <c r="JD48" s="166">
        <v>6.2569999999999997</v>
      </c>
      <c r="JE48" s="166">
        <v>6.2439999999999998</v>
      </c>
      <c r="JF48" s="166">
        <v>-23.36</v>
      </c>
      <c r="JG48" s="167"/>
      <c r="JH48" s="167"/>
      <c r="JI48" s="166">
        <v>-2.9000000000000001E-2</v>
      </c>
      <c r="JJ48" s="166">
        <v>-32.1096</v>
      </c>
      <c r="JK48" s="166">
        <v>-2.1958000000000002</v>
      </c>
      <c r="JL48" s="166">
        <v>5.4</v>
      </c>
      <c r="JM48" s="166">
        <v>49.567</v>
      </c>
      <c r="JN48" s="166">
        <v>49.84</v>
      </c>
      <c r="JO48" s="167"/>
      <c r="JP48" s="167"/>
      <c r="JQ48" s="167"/>
      <c r="JR48" s="166">
        <v>73.729500000000002</v>
      </c>
      <c r="JS48" s="166">
        <v>72.728399999999993</v>
      </c>
      <c r="JT48" s="167"/>
      <c r="JU48" s="166">
        <v>-59.3</v>
      </c>
      <c r="JV48" s="166">
        <v>30.7393</v>
      </c>
      <c r="JW48" s="166">
        <v>10.75</v>
      </c>
      <c r="JX48" s="167"/>
      <c r="JY48" s="166">
        <v>9.5625</v>
      </c>
      <c r="JZ48" s="166">
        <v>41.601199999999999</v>
      </c>
      <c r="KA48" s="166">
        <v>4.5662000000000003</v>
      </c>
      <c r="KB48" s="166">
        <v>8.9781999999999993</v>
      </c>
      <c r="KC48" s="166">
        <v>-40.8673</v>
      </c>
      <c r="KD48" s="166">
        <v>-10.3637</v>
      </c>
      <c r="KE48" s="166">
        <v>50.470799999999997</v>
      </c>
      <c r="KF48" s="166">
        <v>52</v>
      </c>
      <c r="KG48" s="166">
        <v>-51.6</v>
      </c>
      <c r="KH48" s="166">
        <v>39.01</v>
      </c>
      <c r="KI48" s="166">
        <v>38.397100000000002</v>
      </c>
    </row>
    <row r="49" spans="1:295" ht="18" customHeight="1" x14ac:dyDescent="0.3">
      <c r="A49" s="161" t="s">
        <v>54</v>
      </c>
      <c r="B49" s="161" t="s">
        <v>823</v>
      </c>
      <c r="C49" s="162">
        <v>0</v>
      </c>
      <c r="D49" s="162">
        <v>23.7606</v>
      </c>
      <c r="E49" s="162">
        <v>-28.936399999999999</v>
      </c>
      <c r="F49" s="162">
        <v>-34.9223</v>
      </c>
      <c r="G49" s="162">
        <v>18.4162</v>
      </c>
      <c r="H49" s="163"/>
      <c r="I49" s="162">
        <v>51.596499999999999</v>
      </c>
      <c r="J49" s="162">
        <v>-82.782399999999996</v>
      </c>
      <c r="K49" s="162">
        <v>68.441100000000006</v>
      </c>
      <c r="L49" s="162">
        <v>34.692900000000002</v>
      </c>
      <c r="M49" s="162">
        <v>33.919600000000003</v>
      </c>
      <c r="N49" s="162">
        <v>-13.32</v>
      </c>
      <c r="O49" s="162">
        <v>-69.200999999999993</v>
      </c>
      <c r="P49" s="162">
        <v>61.6</v>
      </c>
      <c r="Q49" s="162">
        <v>18.216000000000001</v>
      </c>
      <c r="R49" s="162">
        <v>-61.6</v>
      </c>
      <c r="S49" s="162">
        <v>11.6061</v>
      </c>
      <c r="T49" s="162">
        <v>37.428800000000003</v>
      </c>
      <c r="U49" s="162">
        <v>11.8169</v>
      </c>
      <c r="V49" s="162">
        <v>11.9991</v>
      </c>
      <c r="W49" s="162">
        <v>19.779</v>
      </c>
      <c r="X49" s="162">
        <v>8.9648000000000003</v>
      </c>
      <c r="Y49" s="162">
        <v>0.25580000000000003</v>
      </c>
      <c r="Z49" s="162">
        <v>2.4293</v>
      </c>
      <c r="AA49" s="163"/>
      <c r="AB49" s="163"/>
      <c r="AC49" s="162">
        <v>-67.92</v>
      </c>
      <c r="AD49" s="162">
        <v>-67.77</v>
      </c>
      <c r="AE49" s="163"/>
      <c r="AF49" s="162">
        <v>13.32</v>
      </c>
      <c r="AG49" s="162">
        <v>68.2</v>
      </c>
      <c r="AH49" s="162">
        <v>33.402000000000001</v>
      </c>
      <c r="AI49" s="162">
        <v>0.317</v>
      </c>
      <c r="AJ49" s="162">
        <v>-72.98</v>
      </c>
      <c r="AK49" s="162">
        <v>-73.290000000000006</v>
      </c>
      <c r="AL49" s="162">
        <v>-31.77</v>
      </c>
      <c r="AM49" s="162">
        <v>74.040000000000006</v>
      </c>
      <c r="AN49" s="162">
        <v>74.040000000000006</v>
      </c>
      <c r="AO49" s="162">
        <v>25.722799999999999</v>
      </c>
      <c r="AP49" s="162">
        <v>-9.1948000000000008</v>
      </c>
      <c r="AQ49" s="162">
        <v>77.132900000000006</v>
      </c>
      <c r="AR49" s="162">
        <v>80.787499999999994</v>
      </c>
      <c r="AS49" s="162">
        <v>58.882100000000001</v>
      </c>
      <c r="AT49" s="162">
        <v>-56.798699999999997</v>
      </c>
      <c r="AU49" s="162">
        <v>-56.7209</v>
      </c>
      <c r="AV49" s="162">
        <v>8.3011999999999997</v>
      </c>
      <c r="AW49" s="162">
        <v>9.4453999999999994</v>
      </c>
      <c r="AX49" s="162">
        <v>87.073499999999996</v>
      </c>
      <c r="AY49" s="162">
        <v>89.350800000000007</v>
      </c>
      <c r="AZ49" s="162">
        <v>8.3917000000000002</v>
      </c>
      <c r="BA49" s="162">
        <v>44.843699999999998</v>
      </c>
      <c r="BB49" s="162">
        <v>-657.60289999999998</v>
      </c>
      <c r="BC49" s="162">
        <v>13.2416</v>
      </c>
      <c r="BD49" s="162">
        <v>-6.2</v>
      </c>
      <c r="BE49" s="162">
        <v>-6.3</v>
      </c>
      <c r="BF49" s="162">
        <v>64.001300000000001</v>
      </c>
      <c r="BG49" s="162">
        <v>62.765500000000003</v>
      </c>
      <c r="BH49" s="162">
        <v>-5.7267000000000001</v>
      </c>
      <c r="BI49" s="163"/>
      <c r="BJ49" s="162">
        <v>-98.630899999999997</v>
      </c>
      <c r="BK49" s="162">
        <v>5.8254999999999999</v>
      </c>
      <c r="BL49" s="162">
        <v>9.2059999999999995</v>
      </c>
      <c r="BM49" s="162">
        <v>6.3567999999999998</v>
      </c>
      <c r="BN49" s="162">
        <v>707.47990000000004</v>
      </c>
      <c r="BO49" s="162">
        <v>179.23519999999999</v>
      </c>
      <c r="BP49" s="162">
        <v>179.1131</v>
      </c>
      <c r="BQ49" s="162">
        <v>-706.04790000000003</v>
      </c>
      <c r="BR49" s="162">
        <v>646.03830000000005</v>
      </c>
      <c r="BS49" s="163"/>
      <c r="BT49" s="162">
        <v>-93.184600000000003</v>
      </c>
      <c r="BU49" s="162">
        <v>93.801900000000003</v>
      </c>
      <c r="BV49" s="162">
        <v>102.4002</v>
      </c>
      <c r="BW49" s="162">
        <v>33.08</v>
      </c>
      <c r="BX49" s="162">
        <v>45.76</v>
      </c>
      <c r="BY49" s="163"/>
      <c r="BZ49" s="162">
        <v>85.97</v>
      </c>
      <c r="CA49" s="162">
        <v>3.2191999999999998</v>
      </c>
      <c r="CB49" s="162">
        <v>3.3531</v>
      </c>
      <c r="CC49" s="162">
        <v>54.010800000000003</v>
      </c>
      <c r="CD49" s="162">
        <v>54.747599999999998</v>
      </c>
      <c r="CE49" s="162">
        <v>29.363499999999998</v>
      </c>
      <c r="CF49" s="162">
        <v>-182.124</v>
      </c>
      <c r="CG49" s="162">
        <v>-180.85239999999999</v>
      </c>
      <c r="CH49" s="162">
        <v>11.5733</v>
      </c>
      <c r="CI49" s="163"/>
      <c r="CJ49" s="163"/>
      <c r="CK49" s="163"/>
      <c r="CL49" s="162">
        <v>108.7</v>
      </c>
      <c r="CM49" s="162">
        <v>98.8</v>
      </c>
      <c r="CN49" s="162">
        <v>-17.54</v>
      </c>
      <c r="CO49" s="162">
        <v>39.9786</v>
      </c>
      <c r="CP49" s="162">
        <v>37.683300000000003</v>
      </c>
      <c r="CQ49" s="162">
        <v>38.992899999999999</v>
      </c>
      <c r="CR49" s="162">
        <v>-57.032699999999998</v>
      </c>
      <c r="CS49" s="162">
        <v>-56.439799999999998</v>
      </c>
      <c r="CT49" s="162">
        <v>82.338399999999993</v>
      </c>
      <c r="CU49" s="162">
        <v>-84.043499999999995</v>
      </c>
      <c r="CV49" s="162">
        <v>94.257499999999993</v>
      </c>
      <c r="CW49" s="162">
        <v>18.115100000000002</v>
      </c>
      <c r="CX49" s="162">
        <v>72.48</v>
      </c>
      <c r="CY49" s="162">
        <v>38.74</v>
      </c>
      <c r="CZ49" s="162">
        <v>52.038600000000002</v>
      </c>
      <c r="DA49" s="162">
        <v>49.369799999999998</v>
      </c>
      <c r="DB49" s="162">
        <v>-34.08</v>
      </c>
      <c r="DC49" s="162">
        <v>-3.8935</v>
      </c>
      <c r="DD49" s="163"/>
      <c r="DE49" s="163"/>
      <c r="DF49" s="162">
        <v>-170.86529999999999</v>
      </c>
      <c r="DG49" s="163"/>
      <c r="DH49" s="162">
        <v>-20.749300000000002</v>
      </c>
      <c r="DI49" s="162">
        <v>-138.9</v>
      </c>
      <c r="DJ49" s="162">
        <v>-139</v>
      </c>
      <c r="DK49" s="162">
        <v>28.819900000000001</v>
      </c>
      <c r="DL49" s="162">
        <v>62.411499999999997</v>
      </c>
      <c r="DM49" s="162">
        <v>87.838499999999996</v>
      </c>
      <c r="DN49" s="162">
        <v>87.908900000000003</v>
      </c>
      <c r="DO49" s="162">
        <v>61.93</v>
      </c>
      <c r="DP49" s="162">
        <v>-13.49</v>
      </c>
      <c r="DQ49" s="162">
        <v>66.185000000000002</v>
      </c>
      <c r="DR49" s="162">
        <v>170.9597</v>
      </c>
      <c r="DS49" s="162">
        <v>-4.2699999999999996</v>
      </c>
      <c r="DT49" s="163"/>
      <c r="DU49" s="162">
        <v>89.68</v>
      </c>
      <c r="DV49" s="162">
        <v>72.849999999999994</v>
      </c>
      <c r="DW49" s="162">
        <v>171.50909999999999</v>
      </c>
      <c r="DX49" s="162">
        <v>167.05459999999999</v>
      </c>
      <c r="DY49" s="162">
        <v>48.523499999999999</v>
      </c>
      <c r="DZ49" s="162">
        <v>47.336399999999998</v>
      </c>
      <c r="EA49" s="162">
        <v>294.39870000000002</v>
      </c>
      <c r="EB49" s="162">
        <v>248.5282</v>
      </c>
      <c r="EC49" s="162">
        <v>239.8793</v>
      </c>
      <c r="ED49" s="162">
        <v>242.22839999999999</v>
      </c>
      <c r="EE49" s="162">
        <v>77.801199999999994</v>
      </c>
      <c r="EF49" s="162">
        <v>58.210799999999999</v>
      </c>
      <c r="EG49" s="162">
        <v>-29.093</v>
      </c>
      <c r="EH49" s="162">
        <v>717.35990000000004</v>
      </c>
      <c r="EI49" s="162">
        <v>344.01369999999997</v>
      </c>
      <c r="EJ49" s="163"/>
      <c r="EK49" s="162">
        <v>-20.2319</v>
      </c>
      <c r="EL49" s="162">
        <v>-17.0608</v>
      </c>
      <c r="EM49" s="162">
        <v>18.380299999999998</v>
      </c>
      <c r="EN49" s="162">
        <v>-27.479299999999999</v>
      </c>
      <c r="EO49" s="163"/>
      <c r="EP49" s="162">
        <v>35.375999999999998</v>
      </c>
      <c r="EQ49" s="162">
        <v>6.2762000000000002</v>
      </c>
      <c r="ER49" s="162">
        <v>5.7842000000000002</v>
      </c>
      <c r="ES49" s="162">
        <v>-15.992900000000001</v>
      </c>
      <c r="ET49" s="163"/>
      <c r="EU49" s="162">
        <v>-15.72</v>
      </c>
      <c r="EV49" s="163"/>
      <c r="EW49" s="162">
        <v>11.6867</v>
      </c>
      <c r="EX49" s="162">
        <v>-101.2556</v>
      </c>
      <c r="EY49" s="162">
        <v>-40.076700000000002</v>
      </c>
      <c r="EZ49" s="162">
        <v>-39.068100000000001</v>
      </c>
      <c r="FA49" s="162">
        <v>8.8370999999999995</v>
      </c>
      <c r="FB49" s="162">
        <v>-56.234699999999997</v>
      </c>
      <c r="FC49" s="162">
        <v>22.875499999999999</v>
      </c>
      <c r="FD49" s="162">
        <v>25.105</v>
      </c>
      <c r="FE49" s="163"/>
      <c r="FF49" s="162">
        <v>24.638400000000001</v>
      </c>
      <c r="FG49" s="162">
        <v>39.626600000000003</v>
      </c>
      <c r="FH49" s="162">
        <v>40.646500000000003</v>
      </c>
      <c r="FI49" s="162">
        <v>39.297699999999999</v>
      </c>
      <c r="FJ49" s="162">
        <v>-3.3491</v>
      </c>
      <c r="FK49" s="162">
        <v>-4.6887999999999996</v>
      </c>
      <c r="FL49" s="162">
        <v>71.671300000000002</v>
      </c>
      <c r="FM49" s="162">
        <v>-45.940800000000003</v>
      </c>
      <c r="FN49" s="162">
        <v>-46.0291</v>
      </c>
      <c r="FO49" s="162">
        <v>40.451700000000002</v>
      </c>
      <c r="FP49" s="162">
        <v>49.489699999999999</v>
      </c>
      <c r="FQ49" s="162">
        <v>18.8034</v>
      </c>
      <c r="FR49" s="162">
        <v>11.29</v>
      </c>
      <c r="FS49" s="162">
        <v>11.7781</v>
      </c>
      <c r="FT49" s="162">
        <v>1.6434</v>
      </c>
      <c r="FU49" s="162">
        <v>-7.18</v>
      </c>
      <c r="FV49" s="162">
        <v>12.61</v>
      </c>
      <c r="FW49" s="162">
        <v>18.681899999999999</v>
      </c>
      <c r="FX49" s="163"/>
      <c r="FY49" s="162">
        <v>-6.8000000000000005E-2</v>
      </c>
      <c r="FZ49" s="162">
        <v>0.61799999999999999</v>
      </c>
      <c r="GA49" s="163"/>
      <c r="GB49" s="162">
        <v>50.58</v>
      </c>
      <c r="GC49" s="162">
        <v>-49.283499999999997</v>
      </c>
      <c r="GD49" s="162">
        <v>-42.128700000000002</v>
      </c>
      <c r="GE49" s="162">
        <v>17.420000000000002</v>
      </c>
      <c r="GF49" s="162">
        <v>84.291700000000006</v>
      </c>
      <c r="GG49" s="162">
        <v>23.2</v>
      </c>
      <c r="GH49" s="162">
        <v>-23.685500000000001</v>
      </c>
      <c r="GI49" s="162">
        <v>-1.0257000000000001</v>
      </c>
      <c r="GJ49" s="162">
        <v>0</v>
      </c>
      <c r="GK49" s="162">
        <v>3.0629</v>
      </c>
      <c r="GL49" s="163"/>
      <c r="GM49" s="163"/>
      <c r="GN49" s="162">
        <v>-15.0619</v>
      </c>
      <c r="GO49" s="162">
        <v>-47.0625</v>
      </c>
      <c r="GP49" s="162">
        <v>17.075199999999999</v>
      </c>
      <c r="GQ49" s="162">
        <v>49.5505</v>
      </c>
      <c r="GR49" s="162">
        <v>63.275799999999997</v>
      </c>
      <c r="GS49" s="162">
        <v>65.567400000000006</v>
      </c>
      <c r="GT49" s="162">
        <v>-169.14850000000001</v>
      </c>
      <c r="GU49" s="162">
        <v>-29.698899999999998</v>
      </c>
      <c r="GV49" s="162">
        <v>31.5946</v>
      </c>
      <c r="GW49" s="162">
        <v>-66.670599999999993</v>
      </c>
      <c r="GX49" s="162">
        <v>12.000500000000001</v>
      </c>
      <c r="GY49" s="162">
        <v>18.9984</v>
      </c>
      <c r="GZ49" s="162">
        <v>18.588100000000001</v>
      </c>
      <c r="HA49" s="162">
        <v>14.790900000000001</v>
      </c>
      <c r="HB49" s="162">
        <v>249.8049</v>
      </c>
      <c r="HC49" s="162">
        <v>247.85400000000001</v>
      </c>
      <c r="HD49" s="162">
        <v>156.69999999999999</v>
      </c>
      <c r="HE49" s="162">
        <v>-157.0538</v>
      </c>
      <c r="HF49" s="162">
        <v>-318.524</v>
      </c>
      <c r="HG49" s="162">
        <v>318.6542</v>
      </c>
      <c r="HH49" s="162">
        <v>370.80189999999999</v>
      </c>
      <c r="HI49" s="162">
        <v>-234.66309999999999</v>
      </c>
      <c r="HJ49" s="162">
        <v>-232.8605</v>
      </c>
      <c r="HK49" s="162">
        <v>-6.5095999999999998</v>
      </c>
      <c r="HL49" s="162">
        <v>8.6834000000000007</v>
      </c>
      <c r="HM49" s="162">
        <v>75.023399999999995</v>
      </c>
      <c r="HN49" s="162">
        <v>76.880899999999997</v>
      </c>
      <c r="HO49" s="163"/>
      <c r="HP49" s="163"/>
      <c r="HQ49" s="162">
        <v>46.431699999999999</v>
      </c>
      <c r="HR49" s="162">
        <v>45.453899999999997</v>
      </c>
      <c r="HS49" s="162">
        <v>-69.709800000000001</v>
      </c>
      <c r="HT49" s="162">
        <v>-70.167900000000003</v>
      </c>
      <c r="HU49" s="162">
        <v>58.23</v>
      </c>
      <c r="HV49" s="162">
        <v>57.69</v>
      </c>
      <c r="HW49" s="162">
        <v>90.3</v>
      </c>
      <c r="HX49" s="162">
        <v>91.8</v>
      </c>
      <c r="HY49" s="162">
        <v>22.295100000000001</v>
      </c>
      <c r="HZ49" s="162">
        <v>35.92</v>
      </c>
      <c r="IA49" s="162">
        <v>-432.50369999999998</v>
      </c>
      <c r="IB49" s="162">
        <v>107.9301</v>
      </c>
      <c r="IC49" s="162">
        <v>108.89879999999999</v>
      </c>
      <c r="ID49" s="162">
        <v>16.2</v>
      </c>
      <c r="IE49" s="162">
        <v>58.7</v>
      </c>
      <c r="IF49" s="162">
        <v>-45.5</v>
      </c>
      <c r="IG49" s="162">
        <v>-45.6</v>
      </c>
      <c r="IH49" s="162">
        <v>1.4903</v>
      </c>
      <c r="II49" s="162">
        <v>1.2132000000000001</v>
      </c>
      <c r="IJ49" s="162">
        <v>-363.03960000000001</v>
      </c>
      <c r="IK49" s="162">
        <v>-307.95729999999998</v>
      </c>
      <c r="IL49" s="162">
        <v>564.19169999999997</v>
      </c>
      <c r="IM49" s="162">
        <v>422.32400000000001</v>
      </c>
      <c r="IN49" s="162">
        <v>120.6112</v>
      </c>
      <c r="IO49" s="162">
        <v>-413.56099999999998</v>
      </c>
      <c r="IP49" s="162">
        <v>410.74270000000001</v>
      </c>
      <c r="IQ49" s="162">
        <v>-176.95410000000001</v>
      </c>
      <c r="IR49" s="162">
        <v>-289.25639999999999</v>
      </c>
      <c r="IS49" s="162">
        <v>-407.41770000000002</v>
      </c>
      <c r="IT49" s="162">
        <v>112.8597</v>
      </c>
      <c r="IU49" s="162">
        <v>113.07689999999999</v>
      </c>
      <c r="IV49" s="162">
        <v>175.9426</v>
      </c>
      <c r="IW49" s="162">
        <v>-545.16300000000001</v>
      </c>
      <c r="IX49" s="162">
        <v>290.98099999999999</v>
      </c>
      <c r="IY49" s="162">
        <v>-256.04939999999999</v>
      </c>
      <c r="IZ49" s="162">
        <v>257.39409999999998</v>
      </c>
      <c r="JA49" s="162">
        <v>-8.3318999999999992</v>
      </c>
      <c r="JB49" s="163"/>
      <c r="JC49" s="162">
        <v>23.68</v>
      </c>
      <c r="JD49" s="162">
        <v>6.3460000000000001</v>
      </c>
      <c r="JE49" s="162">
        <v>6.3460000000000001</v>
      </c>
      <c r="JF49" s="162">
        <v>-23.28</v>
      </c>
      <c r="JG49" s="163"/>
      <c r="JH49" s="163"/>
      <c r="JI49" s="162">
        <v>-2.9000000000000001E-2</v>
      </c>
      <c r="JJ49" s="162">
        <v>-34.0139</v>
      </c>
      <c r="JK49" s="162">
        <v>-2.2538</v>
      </c>
      <c r="JL49" s="162">
        <v>6.8</v>
      </c>
      <c r="JM49" s="162">
        <v>49.962000000000003</v>
      </c>
      <c r="JN49" s="162">
        <v>52.171999999999997</v>
      </c>
      <c r="JO49" s="163"/>
      <c r="JP49" s="163"/>
      <c r="JQ49" s="163"/>
      <c r="JR49" s="162">
        <v>75.45</v>
      </c>
      <c r="JS49" s="162">
        <v>74.239400000000003</v>
      </c>
      <c r="JT49" s="163"/>
      <c r="JU49" s="162">
        <v>-58</v>
      </c>
      <c r="JV49" s="162">
        <v>31.212</v>
      </c>
      <c r="JW49" s="162">
        <v>10.49</v>
      </c>
      <c r="JX49" s="163"/>
      <c r="JY49" s="162">
        <v>7.8289999999999997</v>
      </c>
      <c r="JZ49" s="162">
        <v>41.369799999999998</v>
      </c>
      <c r="KA49" s="162">
        <v>5.9151999999999996</v>
      </c>
      <c r="KB49" s="162">
        <v>7.5848000000000004</v>
      </c>
      <c r="KC49" s="162">
        <v>-41.357700000000001</v>
      </c>
      <c r="KD49" s="162">
        <v>-9.0917999999999992</v>
      </c>
      <c r="KE49" s="162">
        <v>49.7699</v>
      </c>
      <c r="KF49" s="162">
        <v>50.5</v>
      </c>
      <c r="KG49" s="162">
        <v>-49.7</v>
      </c>
      <c r="KH49" s="162">
        <v>50.629800000000003</v>
      </c>
      <c r="KI49" s="162">
        <v>29.767800000000001</v>
      </c>
    </row>
    <row r="50" spans="1:295" ht="18" customHeight="1" x14ac:dyDescent="0.3">
      <c r="A50" s="161" t="s">
        <v>54</v>
      </c>
      <c r="B50" s="161" t="s">
        <v>824</v>
      </c>
      <c r="C50" s="164">
        <v>0</v>
      </c>
      <c r="D50" s="164">
        <v>22.937899999999999</v>
      </c>
      <c r="E50" s="164">
        <v>-28.0047</v>
      </c>
      <c r="F50" s="164">
        <v>-34.9908</v>
      </c>
      <c r="G50" s="164">
        <v>19.987500000000001</v>
      </c>
      <c r="H50" s="165"/>
      <c r="I50" s="164">
        <v>50.480899999999998</v>
      </c>
      <c r="J50" s="164">
        <v>-81.273799999999994</v>
      </c>
      <c r="K50" s="164">
        <v>66.844899999999996</v>
      </c>
      <c r="L50" s="164">
        <v>33.953000000000003</v>
      </c>
      <c r="M50" s="164">
        <v>33.181199999999997</v>
      </c>
      <c r="N50" s="164">
        <v>-24.42</v>
      </c>
      <c r="O50" s="164">
        <v>-65.766000000000005</v>
      </c>
      <c r="P50" s="164">
        <v>59.4</v>
      </c>
      <c r="Q50" s="164">
        <v>17.388000000000002</v>
      </c>
      <c r="R50" s="164">
        <v>-57.2</v>
      </c>
      <c r="S50" s="164">
        <v>12.5144</v>
      </c>
      <c r="T50" s="164">
        <v>34.398800000000001</v>
      </c>
      <c r="U50" s="164">
        <v>15.927199999999999</v>
      </c>
      <c r="V50" s="164">
        <v>16.068300000000001</v>
      </c>
      <c r="W50" s="164">
        <v>26.470500000000001</v>
      </c>
      <c r="X50" s="164">
        <v>12.1463</v>
      </c>
      <c r="Y50" s="164">
        <v>1.9648000000000001</v>
      </c>
      <c r="Z50" s="164">
        <v>2.6469</v>
      </c>
      <c r="AA50" s="165"/>
      <c r="AB50" s="165"/>
      <c r="AC50" s="164">
        <v>-69.87</v>
      </c>
      <c r="AD50" s="164">
        <v>-69.760000000000005</v>
      </c>
      <c r="AE50" s="165"/>
      <c r="AF50" s="164">
        <v>24.42</v>
      </c>
      <c r="AG50" s="164">
        <v>63.8</v>
      </c>
      <c r="AH50" s="164">
        <v>32.424999999999997</v>
      </c>
      <c r="AI50" s="164">
        <v>0.34699999999999998</v>
      </c>
      <c r="AJ50" s="164">
        <v>-74.650000000000006</v>
      </c>
      <c r="AK50" s="164">
        <v>-74.83</v>
      </c>
      <c r="AL50" s="164">
        <v>-33.81</v>
      </c>
      <c r="AM50" s="164">
        <v>75.69</v>
      </c>
      <c r="AN50" s="164">
        <v>76</v>
      </c>
      <c r="AO50" s="164">
        <v>25.362500000000001</v>
      </c>
      <c r="AP50" s="164">
        <v>-8.9608000000000008</v>
      </c>
      <c r="AQ50" s="164">
        <v>75.565600000000003</v>
      </c>
      <c r="AR50" s="164">
        <v>78.2089</v>
      </c>
      <c r="AS50" s="164">
        <v>66.412300000000002</v>
      </c>
      <c r="AT50" s="164">
        <v>-58.674100000000003</v>
      </c>
      <c r="AU50" s="164">
        <v>-58.312899999999999</v>
      </c>
      <c r="AV50" s="164">
        <v>7.8617999999999997</v>
      </c>
      <c r="AW50" s="164">
        <v>8.1123999999999992</v>
      </c>
      <c r="AX50" s="164">
        <v>90.422499999999999</v>
      </c>
      <c r="AY50" s="164">
        <v>91.762100000000004</v>
      </c>
      <c r="AZ50" s="164">
        <v>8.3917000000000002</v>
      </c>
      <c r="BA50" s="164">
        <v>44.0518</v>
      </c>
      <c r="BB50" s="164">
        <v>-672.97429999999997</v>
      </c>
      <c r="BC50" s="164">
        <v>14.364599999999999</v>
      </c>
      <c r="BD50" s="164">
        <v>-6.6</v>
      </c>
      <c r="BE50" s="164">
        <v>-7</v>
      </c>
      <c r="BF50" s="164">
        <v>64.948499999999996</v>
      </c>
      <c r="BG50" s="164">
        <v>64.047200000000004</v>
      </c>
      <c r="BH50" s="164">
        <v>-5.1830999999999996</v>
      </c>
      <c r="BI50" s="165"/>
      <c r="BJ50" s="164">
        <v>-100.9363</v>
      </c>
      <c r="BK50" s="164">
        <v>5.3183999999999996</v>
      </c>
      <c r="BL50" s="164">
        <v>9.4052000000000007</v>
      </c>
      <c r="BM50" s="164">
        <v>6.5206999999999997</v>
      </c>
      <c r="BN50" s="164">
        <v>724.60080000000005</v>
      </c>
      <c r="BO50" s="164">
        <v>181.2799</v>
      </c>
      <c r="BP50" s="164">
        <v>181.12729999999999</v>
      </c>
      <c r="BQ50" s="165"/>
      <c r="BR50" s="164">
        <v>659.60730000000001</v>
      </c>
      <c r="BS50" s="165"/>
      <c r="BT50" s="164">
        <v>-88.867000000000004</v>
      </c>
      <c r="BU50" s="164">
        <v>90.288600000000002</v>
      </c>
      <c r="BV50" s="164">
        <v>103.50790000000001</v>
      </c>
      <c r="BW50" s="164">
        <v>32.659999999999997</v>
      </c>
      <c r="BX50" s="164">
        <v>45.24</v>
      </c>
      <c r="BY50" s="164">
        <v>77.39</v>
      </c>
      <c r="BZ50" s="165"/>
      <c r="CA50" s="164">
        <v>3.621</v>
      </c>
      <c r="CB50" s="164">
        <v>3.0851999999999999</v>
      </c>
      <c r="CC50" s="164">
        <v>54.476300000000002</v>
      </c>
      <c r="CD50" s="164">
        <v>54.480499999999999</v>
      </c>
      <c r="CE50" s="164">
        <v>30.469000000000001</v>
      </c>
      <c r="CF50" s="164">
        <v>-176.4965</v>
      </c>
      <c r="CG50" s="164">
        <v>-176.66739999999999</v>
      </c>
      <c r="CH50" s="164">
        <v>11.529199999999999</v>
      </c>
      <c r="CI50" s="165"/>
      <c r="CJ50" s="165"/>
      <c r="CK50" s="165"/>
      <c r="CL50" s="164">
        <v>109.3</v>
      </c>
      <c r="CM50" s="164">
        <v>98.3</v>
      </c>
      <c r="CN50" s="164">
        <v>-17.57</v>
      </c>
      <c r="CO50" s="164">
        <v>41.517899999999997</v>
      </c>
      <c r="CP50" s="164">
        <v>39.6434</v>
      </c>
      <c r="CQ50" s="164">
        <v>40.7759</v>
      </c>
      <c r="CR50" s="164">
        <v>-53.866799999999998</v>
      </c>
      <c r="CS50" s="164">
        <v>-53.629600000000003</v>
      </c>
      <c r="CT50" s="164">
        <v>83.545100000000005</v>
      </c>
      <c r="CU50" s="164">
        <v>-87.657700000000006</v>
      </c>
      <c r="CV50" s="164">
        <v>95.689599999999999</v>
      </c>
      <c r="CW50" s="164">
        <v>17.6371</v>
      </c>
      <c r="CX50" s="164">
        <v>76.23</v>
      </c>
      <c r="CY50" s="164">
        <v>40.28</v>
      </c>
      <c r="CZ50" s="164">
        <v>52.976100000000002</v>
      </c>
      <c r="DA50" s="164">
        <v>49.662799999999997</v>
      </c>
      <c r="DB50" s="164">
        <v>-36.049999999999997</v>
      </c>
      <c r="DC50" s="164">
        <v>-3.8935</v>
      </c>
      <c r="DD50" s="165"/>
      <c r="DE50" s="165"/>
      <c r="DF50" s="164">
        <v>-175.45089999999999</v>
      </c>
      <c r="DG50" s="165"/>
      <c r="DH50" s="164">
        <v>-21.953499999999998</v>
      </c>
      <c r="DI50" s="164">
        <v>-137.6</v>
      </c>
      <c r="DJ50" s="164">
        <v>-139.4</v>
      </c>
      <c r="DK50" s="164">
        <v>28.4848</v>
      </c>
      <c r="DL50" s="164">
        <v>60.653700000000001</v>
      </c>
      <c r="DM50" s="164">
        <v>85.959900000000005</v>
      </c>
      <c r="DN50" s="164">
        <v>85.565200000000004</v>
      </c>
      <c r="DO50" s="164">
        <v>60.03</v>
      </c>
      <c r="DP50" s="164">
        <v>-13.3</v>
      </c>
      <c r="DQ50" s="164">
        <v>64.743499999999997</v>
      </c>
      <c r="DR50" s="164">
        <v>173.97489999999999</v>
      </c>
      <c r="DS50" s="164">
        <v>-4.71</v>
      </c>
      <c r="DT50" s="165"/>
      <c r="DU50" s="164">
        <v>85.45</v>
      </c>
      <c r="DV50" s="164">
        <v>72.13</v>
      </c>
      <c r="DW50" s="164">
        <v>173.63640000000001</v>
      </c>
      <c r="DX50" s="164">
        <v>169.0909</v>
      </c>
      <c r="DY50" s="164">
        <v>49.140700000000002</v>
      </c>
      <c r="DZ50" s="164">
        <v>48.1</v>
      </c>
      <c r="EA50" s="164">
        <v>291.13630000000001</v>
      </c>
      <c r="EB50" s="164">
        <v>245.12139999999999</v>
      </c>
      <c r="EC50" s="164">
        <v>237.30359999999999</v>
      </c>
      <c r="ED50" s="164">
        <v>241.88149999999999</v>
      </c>
      <c r="EE50" s="164">
        <v>81.253</v>
      </c>
      <c r="EF50" s="164">
        <v>61.836100000000002</v>
      </c>
      <c r="EG50" s="164">
        <v>-28.364999999999998</v>
      </c>
      <c r="EH50" s="164">
        <v>724.71860000000004</v>
      </c>
      <c r="EI50" s="164">
        <v>333.14789999999999</v>
      </c>
      <c r="EJ50" s="165"/>
      <c r="EK50" s="164">
        <v>-20.1769</v>
      </c>
      <c r="EL50" s="164">
        <v>-16.949000000000002</v>
      </c>
      <c r="EM50" s="164">
        <v>14.541</v>
      </c>
      <c r="EN50" s="164">
        <v>-14.1936</v>
      </c>
      <c r="EO50" s="165"/>
      <c r="EP50" s="164">
        <v>33.840000000000003</v>
      </c>
      <c r="EQ50" s="164">
        <v>0.73960000000000004</v>
      </c>
      <c r="ER50" s="164">
        <v>4.87E-2</v>
      </c>
      <c r="ES50" s="164">
        <v>-19.9375</v>
      </c>
      <c r="ET50" s="165"/>
      <c r="EU50" s="164">
        <v>-14.87</v>
      </c>
      <c r="EV50" s="165"/>
      <c r="EW50" s="164">
        <v>11.505699999999999</v>
      </c>
      <c r="EX50" s="164">
        <v>-75.8874</v>
      </c>
      <c r="EY50" s="164">
        <v>-39.596400000000003</v>
      </c>
      <c r="EZ50" s="164">
        <v>-38.385899999999999</v>
      </c>
      <c r="FA50" s="164">
        <v>9.9871999999999996</v>
      </c>
      <c r="FB50" s="164">
        <v>-59.8157</v>
      </c>
      <c r="FC50" s="164">
        <v>24.999600000000001</v>
      </c>
      <c r="FD50" s="164">
        <v>24.172899999999998</v>
      </c>
      <c r="FE50" s="165"/>
      <c r="FF50" s="164">
        <v>23.44</v>
      </c>
      <c r="FG50" s="164">
        <v>40.406199999999998</v>
      </c>
      <c r="FH50" s="164">
        <v>41.114600000000003</v>
      </c>
      <c r="FI50" s="164">
        <v>38.836599999999997</v>
      </c>
      <c r="FJ50" s="164">
        <v>-4.6887999999999996</v>
      </c>
      <c r="FK50" s="164">
        <v>-3.5165999999999999</v>
      </c>
      <c r="FL50" s="164">
        <v>79.206800000000001</v>
      </c>
      <c r="FM50" s="164">
        <v>-47.120600000000003</v>
      </c>
      <c r="FN50" s="164">
        <v>-47.313499999999998</v>
      </c>
      <c r="FO50" s="164">
        <v>44.394199999999998</v>
      </c>
      <c r="FP50" s="164">
        <v>51.234499999999997</v>
      </c>
      <c r="FQ50" s="164">
        <v>25.849399999999999</v>
      </c>
      <c r="FR50" s="164">
        <v>13.29</v>
      </c>
      <c r="FS50" s="164">
        <v>9.8713999999999995</v>
      </c>
      <c r="FT50" s="164">
        <v>1.6202000000000001</v>
      </c>
      <c r="FU50" s="164">
        <v>-5.9</v>
      </c>
      <c r="FV50" s="164">
        <v>13.21</v>
      </c>
      <c r="FW50" s="164">
        <v>26.438099999999999</v>
      </c>
      <c r="FX50" s="164">
        <v>9.1060999999999996</v>
      </c>
      <c r="FY50" s="164">
        <v>-0.44600000000000001</v>
      </c>
      <c r="FZ50" s="164">
        <v>3.0190000000000001</v>
      </c>
      <c r="GA50" s="165"/>
      <c r="GB50" s="164">
        <v>54.32</v>
      </c>
      <c r="GC50" s="164">
        <v>-52.316200000000002</v>
      </c>
      <c r="GD50" s="164">
        <v>-45.049199999999999</v>
      </c>
      <c r="GE50" s="164">
        <v>17.79</v>
      </c>
      <c r="GF50" s="164">
        <v>86.314499999999995</v>
      </c>
      <c r="GG50" s="164">
        <v>26</v>
      </c>
      <c r="GH50" s="164">
        <v>-22.792000000000002</v>
      </c>
      <c r="GI50" s="164">
        <v>-1.1281000000000001</v>
      </c>
      <c r="GJ50" s="164">
        <v>0</v>
      </c>
      <c r="GK50" s="164">
        <v>2.9908000000000001</v>
      </c>
      <c r="GL50" s="165"/>
      <c r="GM50" s="165"/>
      <c r="GN50" s="164">
        <v>-15.752599999999999</v>
      </c>
      <c r="GO50" s="164">
        <v>-45.454599999999999</v>
      </c>
      <c r="GP50" s="164">
        <v>16.7256</v>
      </c>
      <c r="GQ50" s="164">
        <v>47.776299999999999</v>
      </c>
      <c r="GR50" s="164">
        <v>61.905999999999999</v>
      </c>
      <c r="GS50" s="164">
        <v>62.7864</v>
      </c>
      <c r="GT50" s="164">
        <v>-167.642</v>
      </c>
      <c r="GU50" s="164">
        <v>-28.898</v>
      </c>
      <c r="GV50" s="164">
        <v>30.675000000000001</v>
      </c>
      <c r="GW50" s="164">
        <v>-65.891199999999998</v>
      </c>
      <c r="GX50" s="164">
        <v>11.330500000000001</v>
      </c>
      <c r="GY50" s="164">
        <v>18.500299999999999</v>
      </c>
      <c r="GZ50" s="164">
        <v>17.965800000000002</v>
      </c>
      <c r="HA50" s="164">
        <v>14.028</v>
      </c>
      <c r="HB50" s="164">
        <v>248.84829999999999</v>
      </c>
      <c r="HC50" s="164">
        <v>248.38929999999999</v>
      </c>
      <c r="HD50" s="164">
        <v>187.7</v>
      </c>
      <c r="HE50" s="164">
        <v>-186.1678</v>
      </c>
      <c r="HF50" s="164">
        <v>-350.32130000000001</v>
      </c>
      <c r="HG50" s="164">
        <v>354.8827</v>
      </c>
      <c r="HH50" s="164">
        <v>380.29840000000002</v>
      </c>
      <c r="HI50" s="164">
        <v>-233.28790000000001</v>
      </c>
      <c r="HJ50" s="164">
        <v>-230.3981</v>
      </c>
      <c r="HK50" s="164">
        <v>-7.7222</v>
      </c>
      <c r="HL50" s="164">
        <v>7.2744999999999997</v>
      </c>
      <c r="HM50" s="164">
        <v>75.0852</v>
      </c>
      <c r="HN50" s="164">
        <v>74.526700000000005</v>
      </c>
      <c r="HO50" s="164">
        <v>-138.3451</v>
      </c>
      <c r="HP50" s="164">
        <v>-139.416</v>
      </c>
      <c r="HQ50" s="164">
        <v>46.937100000000001</v>
      </c>
      <c r="HR50" s="164">
        <v>46.398699999999998</v>
      </c>
      <c r="HS50" s="164">
        <v>-67.306700000000006</v>
      </c>
      <c r="HT50" s="164">
        <v>-66.935299999999998</v>
      </c>
      <c r="HU50" s="164">
        <v>62.9</v>
      </c>
      <c r="HV50" s="164">
        <v>62.59</v>
      </c>
      <c r="HW50" s="164">
        <v>89.1</v>
      </c>
      <c r="HX50" s="164">
        <v>90.4</v>
      </c>
      <c r="HY50" s="164">
        <v>22.2118</v>
      </c>
      <c r="HZ50" s="164">
        <v>36.56</v>
      </c>
      <c r="IA50" s="164">
        <v>-434.0641</v>
      </c>
      <c r="IB50" s="164">
        <v>115.10380000000001</v>
      </c>
      <c r="IC50" s="164">
        <v>114.0943</v>
      </c>
      <c r="ID50" s="164">
        <v>15.6</v>
      </c>
      <c r="IE50" s="164">
        <v>57</v>
      </c>
      <c r="IF50" s="164">
        <v>-46.4</v>
      </c>
      <c r="IG50" s="164">
        <v>-46.6</v>
      </c>
      <c r="IH50" s="164">
        <v>1.6309</v>
      </c>
      <c r="II50" s="165"/>
      <c r="IJ50" s="164">
        <v>-372.50389999999999</v>
      </c>
      <c r="IK50" s="164">
        <v>-300.01029999999997</v>
      </c>
      <c r="IL50" s="164">
        <v>563.86469999999997</v>
      </c>
      <c r="IM50" s="164">
        <v>426.7002</v>
      </c>
      <c r="IN50" s="164">
        <v>121.5333</v>
      </c>
      <c r="IO50" s="164">
        <v>-409.26249999999999</v>
      </c>
      <c r="IP50" s="164">
        <v>415.67579999999998</v>
      </c>
      <c r="IQ50" s="164">
        <v>-171.8843</v>
      </c>
      <c r="IR50" s="164">
        <v>-289.46019999999999</v>
      </c>
      <c r="IS50" s="164">
        <v>-408.57650000000001</v>
      </c>
      <c r="IT50" s="164">
        <v>114.1425</v>
      </c>
      <c r="IU50" s="164">
        <v>112.8323</v>
      </c>
      <c r="IV50" s="164">
        <v>172.19409999999999</v>
      </c>
      <c r="IW50" s="164">
        <v>-543.79129999999998</v>
      </c>
      <c r="IX50" s="164">
        <v>296.24700000000001</v>
      </c>
      <c r="IY50" s="164">
        <v>-252.45150000000001</v>
      </c>
      <c r="IZ50" s="164">
        <v>257.37860000000001</v>
      </c>
      <c r="JA50" s="164">
        <v>-7.8841999999999999</v>
      </c>
      <c r="JB50" s="165"/>
      <c r="JC50" s="164">
        <v>24.48</v>
      </c>
      <c r="JD50" s="164">
        <v>6.4989999999999997</v>
      </c>
      <c r="JE50" s="164">
        <v>6.4909999999999997</v>
      </c>
      <c r="JF50" s="164">
        <v>-24.08</v>
      </c>
      <c r="JG50" s="165"/>
      <c r="JH50" s="165"/>
      <c r="JI50" s="164">
        <v>-5.6500000000000002E-2</v>
      </c>
      <c r="JJ50" s="164">
        <v>-34.776800000000001</v>
      </c>
      <c r="JK50" s="164">
        <v>-3.1907000000000001</v>
      </c>
      <c r="JL50" s="164">
        <v>8.4</v>
      </c>
      <c r="JM50" s="164">
        <v>51.673999999999999</v>
      </c>
      <c r="JN50" s="164">
        <v>53.119</v>
      </c>
      <c r="JO50" s="165"/>
      <c r="JP50" s="165"/>
      <c r="JQ50" s="165"/>
      <c r="JR50" s="164">
        <v>73.264600000000002</v>
      </c>
      <c r="JS50" s="164">
        <v>71.895499999999998</v>
      </c>
      <c r="JT50" s="165"/>
      <c r="JU50" s="164">
        <v>-55.2</v>
      </c>
      <c r="JV50" s="164">
        <v>31.217199999999998</v>
      </c>
      <c r="JW50" s="164">
        <v>10.09</v>
      </c>
      <c r="JX50" s="165"/>
      <c r="JY50" s="164">
        <v>6.4762000000000004</v>
      </c>
      <c r="JZ50" s="164">
        <v>41.429200000000002</v>
      </c>
      <c r="KA50" s="164">
        <v>6.8864000000000001</v>
      </c>
      <c r="KB50" s="164">
        <v>5.9634</v>
      </c>
      <c r="KC50" s="164">
        <v>-41.605400000000003</v>
      </c>
      <c r="KD50" s="164">
        <v>-7.5339</v>
      </c>
      <c r="KE50" s="164">
        <v>48.065300000000001</v>
      </c>
      <c r="KF50" s="164">
        <v>47.3</v>
      </c>
      <c r="KG50" s="164">
        <v>-47.1</v>
      </c>
      <c r="KH50" s="164">
        <v>30.557400000000001</v>
      </c>
      <c r="KI50" s="164">
        <v>44.570300000000003</v>
      </c>
    </row>
    <row r="51" spans="1:295" ht="18" customHeight="1" x14ac:dyDescent="0.3">
      <c r="A51" s="161" t="s">
        <v>54</v>
      </c>
      <c r="B51" s="161" t="s">
        <v>825</v>
      </c>
      <c r="C51" s="164">
        <v>0</v>
      </c>
      <c r="D51" s="164">
        <v>22.177</v>
      </c>
      <c r="E51" s="164">
        <v>-27.284099999999999</v>
      </c>
      <c r="F51" s="164">
        <v>-35.409599999999998</v>
      </c>
      <c r="G51" s="164">
        <v>17.613099999999999</v>
      </c>
      <c r="H51" s="165"/>
      <c r="I51" s="164">
        <v>49.230499999999999</v>
      </c>
      <c r="J51" s="164">
        <v>-75.718199999999996</v>
      </c>
      <c r="K51" s="164">
        <v>66.085499999999996</v>
      </c>
      <c r="L51" s="164">
        <v>33.137</v>
      </c>
      <c r="M51" s="164">
        <v>32.126399999999997</v>
      </c>
      <c r="N51" s="164">
        <v>-24.42</v>
      </c>
      <c r="O51" s="164">
        <v>-63.667999999999999</v>
      </c>
      <c r="P51" s="164">
        <v>57.2</v>
      </c>
      <c r="Q51" s="164">
        <v>17.388000000000002</v>
      </c>
      <c r="R51" s="164">
        <v>-55</v>
      </c>
      <c r="S51" s="164">
        <v>12.661799999999999</v>
      </c>
      <c r="T51" s="164">
        <v>30.557600000000001</v>
      </c>
      <c r="U51" s="164">
        <v>16.632200000000001</v>
      </c>
      <c r="V51" s="164">
        <v>16.788</v>
      </c>
      <c r="W51" s="164">
        <v>27.969799999999999</v>
      </c>
      <c r="X51" s="164">
        <v>17.322900000000001</v>
      </c>
      <c r="Y51" s="164">
        <v>2.0076000000000001</v>
      </c>
      <c r="Z51" s="164">
        <v>2.5941000000000001</v>
      </c>
      <c r="AA51" s="165"/>
      <c r="AB51" s="165"/>
      <c r="AC51" s="164">
        <v>-68.27</v>
      </c>
      <c r="AD51" s="164">
        <v>-68.260000000000005</v>
      </c>
      <c r="AE51" s="165"/>
      <c r="AF51" s="164">
        <v>24.42</v>
      </c>
      <c r="AG51" s="164">
        <v>61.6</v>
      </c>
      <c r="AH51" s="164">
        <v>32.207000000000001</v>
      </c>
      <c r="AI51" s="164">
        <v>0.34300000000000003</v>
      </c>
      <c r="AJ51" s="164">
        <v>-72.84</v>
      </c>
      <c r="AK51" s="164">
        <v>-73.3</v>
      </c>
      <c r="AL51" s="164">
        <v>-37.17</v>
      </c>
      <c r="AM51" s="164">
        <v>74.010000000000005</v>
      </c>
      <c r="AN51" s="164">
        <v>74.099999999999994</v>
      </c>
      <c r="AO51" s="164">
        <v>24.381</v>
      </c>
      <c r="AP51" s="164">
        <v>-8.2570999999999994</v>
      </c>
      <c r="AQ51" s="164">
        <v>73.0899</v>
      </c>
      <c r="AR51" s="164">
        <v>76.514200000000002</v>
      </c>
      <c r="AS51" s="164">
        <v>65.542199999999994</v>
      </c>
      <c r="AT51" s="164">
        <v>-56.530799999999999</v>
      </c>
      <c r="AU51" s="164">
        <v>-56.212600000000002</v>
      </c>
      <c r="AV51" s="164">
        <v>8.0426000000000002</v>
      </c>
      <c r="AW51" s="164">
        <v>8.1876999999999995</v>
      </c>
      <c r="AX51" s="164">
        <v>88.546999999999997</v>
      </c>
      <c r="AY51" s="164">
        <v>89.752700000000004</v>
      </c>
      <c r="AZ51" s="164">
        <v>8.3917000000000002</v>
      </c>
      <c r="BA51" s="164">
        <v>44.596400000000003</v>
      </c>
      <c r="BB51" s="164">
        <v>-665.85040000000004</v>
      </c>
      <c r="BC51" s="164">
        <v>20.895600000000002</v>
      </c>
      <c r="BD51" s="164">
        <v>-9.8000000000000007</v>
      </c>
      <c r="BE51" s="164">
        <v>-10.3</v>
      </c>
      <c r="BF51" s="164">
        <v>63.378599999999999</v>
      </c>
      <c r="BG51" s="164">
        <v>62.040799999999997</v>
      </c>
      <c r="BH51" s="164">
        <v>-5.0080999999999998</v>
      </c>
      <c r="BI51" s="165"/>
      <c r="BJ51" s="164">
        <v>-101.9152</v>
      </c>
      <c r="BK51" s="164">
        <v>5.0114999999999998</v>
      </c>
      <c r="BL51" s="164">
        <v>9.3779000000000003</v>
      </c>
      <c r="BM51" s="164">
        <v>6.3253000000000004</v>
      </c>
      <c r="BN51" s="164">
        <v>717.30679999999995</v>
      </c>
      <c r="BO51" s="164">
        <v>175.5729</v>
      </c>
      <c r="BP51" s="164">
        <v>175.90860000000001</v>
      </c>
      <c r="BQ51" s="164">
        <v>-699.05949999999996</v>
      </c>
      <c r="BR51" s="164">
        <v>648.08690000000001</v>
      </c>
      <c r="BS51" s="165"/>
      <c r="BT51" s="164">
        <v>-76.072599999999994</v>
      </c>
      <c r="BU51" s="164">
        <v>78.002099999999999</v>
      </c>
      <c r="BV51" s="164">
        <v>102.61969999999999</v>
      </c>
      <c r="BW51" s="164">
        <v>34.56</v>
      </c>
      <c r="BX51" s="164">
        <v>43.99</v>
      </c>
      <c r="BY51" s="164">
        <v>74.03</v>
      </c>
      <c r="BZ51" s="164">
        <v>85.33</v>
      </c>
      <c r="CA51" s="164">
        <v>1.3438000000000001</v>
      </c>
      <c r="CB51" s="164">
        <v>1.4777</v>
      </c>
      <c r="CC51" s="164">
        <v>53.809899999999999</v>
      </c>
      <c r="CD51" s="164">
        <v>54.046300000000002</v>
      </c>
      <c r="CE51" s="164">
        <v>31.9132</v>
      </c>
      <c r="CF51" s="164">
        <v>-169.75489999999999</v>
      </c>
      <c r="CG51" s="164">
        <v>-168.72139999999999</v>
      </c>
      <c r="CH51" s="164">
        <v>10.5944</v>
      </c>
      <c r="CI51" s="165"/>
      <c r="CJ51" s="165"/>
      <c r="CK51" s="165"/>
      <c r="CL51" s="164">
        <v>106.9</v>
      </c>
      <c r="CM51" s="164">
        <v>97.1</v>
      </c>
      <c r="CN51" s="164">
        <v>-17.12</v>
      </c>
      <c r="CO51" s="164">
        <v>43.201599999999999</v>
      </c>
      <c r="CP51" s="164">
        <v>41.778500000000001</v>
      </c>
      <c r="CQ51" s="164">
        <v>41.639600000000002</v>
      </c>
      <c r="CR51" s="164">
        <v>-53.010399999999997</v>
      </c>
      <c r="CS51" s="164">
        <v>-52.588900000000002</v>
      </c>
      <c r="CT51" s="164">
        <v>84.234099999999998</v>
      </c>
      <c r="CU51" s="164">
        <v>-89.773899999999998</v>
      </c>
      <c r="CV51" s="164">
        <v>95.519900000000007</v>
      </c>
      <c r="CW51" s="164">
        <v>17.361000000000001</v>
      </c>
      <c r="CX51" s="164">
        <v>66.239999999999995</v>
      </c>
      <c r="CY51" s="164">
        <v>36.090000000000003</v>
      </c>
      <c r="CZ51" s="164">
        <v>49.694800000000001</v>
      </c>
      <c r="DA51" s="164">
        <v>47.0261</v>
      </c>
      <c r="DB51" s="164">
        <v>-34.17</v>
      </c>
      <c r="DC51" s="164">
        <v>-3.8935</v>
      </c>
      <c r="DD51" s="165"/>
      <c r="DE51" s="165"/>
      <c r="DF51" s="164">
        <v>-167.07249999999999</v>
      </c>
      <c r="DG51" s="165"/>
      <c r="DH51" s="164">
        <v>-20.7042</v>
      </c>
      <c r="DI51" s="164">
        <v>-132.19999999999999</v>
      </c>
      <c r="DJ51" s="164">
        <v>-132.19999999999999</v>
      </c>
      <c r="DK51" s="164">
        <v>28.1937</v>
      </c>
      <c r="DL51" s="164">
        <v>57.430999999999997</v>
      </c>
      <c r="DM51" s="164">
        <v>82.202699999999993</v>
      </c>
      <c r="DN51" s="164">
        <v>80.877700000000004</v>
      </c>
      <c r="DO51" s="164">
        <v>56.91</v>
      </c>
      <c r="DP51" s="164">
        <v>-12.64</v>
      </c>
      <c r="DQ51" s="164">
        <v>65.131</v>
      </c>
      <c r="DR51" s="164">
        <v>166.52449999999999</v>
      </c>
      <c r="DS51" s="164">
        <v>-5.51</v>
      </c>
      <c r="DT51" s="165"/>
      <c r="DU51" s="164">
        <v>83</v>
      </c>
      <c r="DV51" s="164">
        <v>71.37</v>
      </c>
      <c r="DW51" s="164">
        <v>166.8545</v>
      </c>
      <c r="DX51" s="164">
        <v>164.34549999999999</v>
      </c>
      <c r="DY51" s="164">
        <v>46.4831</v>
      </c>
      <c r="DZ51" s="164">
        <v>45.1</v>
      </c>
      <c r="EA51" s="164">
        <v>281.47489999999999</v>
      </c>
      <c r="EB51" s="164">
        <v>235.9272</v>
      </c>
      <c r="EC51" s="164">
        <v>229.22210000000001</v>
      </c>
      <c r="ED51" s="164">
        <v>231.2081</v>
      </c>
      <c r="EE51" s="164">
        <v>82.507400000000004</v>
      </c>
      <c r="EF51" s="164">
        <v>63.592199999999998</v>
      </c>
      <c r="EG51" s="164">
        <v>-28.309000000000001</v>
      </c>
      <c r="EH51" s="164">
        <v>716.28449999999998</v>
      </c>
      <c r="EI51" s="164">
        <v>337.1164</v>
      </c>
      <c r="EJ51" s="165"/>
      <c r="EK51" s="164">
        <v>-20.576799999999999</v>
      </c>
      <c r="EL51" s="164">
        <v>-17.3249</v>
      </c>
      <c r="EM51" s="164">
        <v>11.578900000000001</v>
      </c>
      <c r="EN51" s="164">
        <v>-8.7318999999999996</v>
      </c>
      <c r="EO51" s="165"/>
      <c r="EP51" s="164">
        <v>39.984000000000002</v>
      </c>
      <c r="EQ51" s="164">
        <v>-5.0414000000000003</v>
      </c>
      <c r="ER51" s="164">
        <v>-5.5761000000000003</v>
      </c>
      <c r="ES51" s="164">
        <v>-22.560300000000002</v>
      </c>
      <c r="ET51" s="165"/>
      <c r="EU51" s="164">
        <v>-15.8</v>
      </c>
      <c r="EV51" s="165"/>
      <c r="EW51" s="164">
        <v>10.7971</v>
      </c>
      <c r="EX51" s="164">
        <v>-62.713299999999997</v>
      </c>
      <c r="EY51" s="164">
        <v>-39.796599999999998</v>
      </c>
      <c r="EZ51" s="164">
        <v>-39.2958</v>
      </c>
      <c r="FA51" s="164">
        <v>11.0616</v>
      </c>
      <c r="FB51" s="164">
        <v>-61.948700000000002</v>
      </c>
      <c r="FC51" s="164">
        <v>27.014399999999998</v>
      </c>
      <c r="FD51" s="164">
        <v>25.279399999999999</v>
      </c>
      <c r="FE51" s="165"/>
      <c r="FF51" s="164">
        <v>24.1678</v>
      </c>
      <c r="FG51" s="164">
        <v>40.887999999999998</v>
      </c>
      <c r="FH51" s="164">
        <v>41.176299999999998</v>
      </c>
      <c r="FI51" s="164">
        <v>39.816499999999998</v>
      </c>
      <c r="FJ51" s="164">
        <v>-2.6793</v>
      </c>
      <c r="FK51" s="164">
        <v>-2.5118</v>
      </c>
      <c r="FL51" s="164">
        <v>76.694999999999993</v>
      </c>
      <c r="FM51" s="164">
        <v>-44.637300000000003</v>
      </c>
      <c r="FN51" s="164">
        <v>-44.794699999999999</v>
      </c>
      <c r="FO51" s="164">
        <v>42.935499999999998</v>
      </c>
      <c r="FP51" s="164">
        <v>50.039000000000001</v>
      </c>
      <c r="FQ51" s="164">
        <v>24.384499999999999</v>
      </c>
      <c r="FR51" s="164">
        <v>15.32</v>
      </c>
      <c r="FS51" s="164">
        <v>11.2605</v>
      </c>
      <c r="FT51" s="164">
        <v>1.5494000000000001</v>
      </c>
      <c r="FU51" s="164">
        <v>-7.03</v>
      </c>
      <c r="FV51" s="164">
        <v>12.88</v>
      </c>
      <c r="FW51" s="164">
        <v>25.6692</v>
      </c>
      <c r="FX51" s="165"/>
      <c r="FY51" s="164">
        <v>-0.68400000000000005</v>
      </c>
      <c r="FZ51" s="164">
        <v>4.391</v>
      </c>
      <c r="GA51" s="165"/>
      <c r="GB51" s="164">
        <v>53.93</v>
      </c>
      <c r="GC51" s="164">
        <v>-50.7883</v>
      </c>
      <c r="GD51" s="164">
        <v>-42.835799999999999</v>
      </c>
      <c r="GE51" s="164">
        <v>17.27</v>
      </c>
      <c r="GF51" s="164">
        <v>86.035300000000007</v>
      </c>
      <c r="GG51" s="164">
        <v>25.6</v>
      </c>
      <c r="GH51" s="164">
        <v>-21.945599999999999</v>
      </c>
      <c r="GI51" s="164">
        <v>-0.4158</v>
      </c>
      <c r="GJ51" s="164">
        <v>0</v>
      </c>
      <c r="GK51" s="164">
        <v>2.8645999999999998</v>
      </c>
      <c r="GL51" s="165"/>
      <c r="GM51" s="165"/>
      <c r="GN51" s="164">
        <v>-15.3172</v>
      </c>
      <c r="GO51" s="164">
        <v>-43.152299999999997</v>
      </c>
      <c r="GP51" s="164">
        <v>16.555399999999999</v>
      </c>
      <c r="GQ51" s="164">
        <v>45.128999999999998</v>
      </c>
      <c r="GR51" s="164">
        <v>67.042400000000001</v>
      </c>
      <c r="GS51" s="164">
        <v>66.816699999999997</v>
      </c>
      <c r="GT51" s="164">
        <v>-168.1533</v>
      </c>
      <c r="GU51" s="164">
        <v>-27.245000000000001</v>
      </c>
      <c r="GV51" s="164">
        <v>28.745100000000001</v>
      </c>
      <c r="GW51" s="164">
        <v>-60.736800000000002</v>
      </c>
      <c r="GX51" s="164">
        <v>11.466200000000001</v>
      </c>
      <c r="GY51" s="164">
        <v>17.260000000000002</v>
      </c>
      <c r="GZ51" s="164">
        <v>16.8795</v>
      </c>
      <c r="HA51" s="164">
        <v>13.660399999999999</v>
      </c>
      <c r="HB51" s="164">
        <v>248.0933</v>
      </c>
      <c r="HC51" s="164">
        <v>245.976</v>
      </c>
      <c r="HD51" s="164">
        <v>198.6</v>
      </c>
      <c r="HE51" s="164">
        <v>-197.56800000000001</v>
      </c>
      <c r="HF51" s="164">
        <v>-367.291</v>
      </c>
      <c r="HG51" s="164">
        <v>368.62369999999999</v>
      </c>
      <c r="HH51" s="164">
        <v>390.91649999999998</v>
      </c>
      <c r="HI51" s="164">
        <v>-230.75700000000001</v>
      </c>
      <c r="HJ51" s="164">
        <v>-229.98599999999999</v>
      </c>
      <c r="HK51" s="164">
        <v>-6.7918000000000003</v>
      </c>
      <c r="HL51" s="164">
        <v>7.7882999999999996</v>
      </c>
      <c r="HM51" s="164">
        <v>75.597800000000007</v>
      </c>
      <c r="HN51" s="164">
        <v>74.288499999999999</v>
      </c>
      <c r="HO51" s="165"/>
      <c r="HP51" s="165"/>
      <c r="HQ51" s="164">
        <v>46.3108</v>
      </c>
      <c r="HR51" s="164">
        <v>45.4649</v>
      </c>
      <c r="HS51" s="164">
        <v>-66.708399999999997</v>
      </c>
      <c r="HT51" s="164">
        <v>-68.076400000000007</v>
      </c>
      <c r="HU51" s="164">
        <v>62.9</v>
      </c>
      <c r="HV51" s="164">
        <v>62.86</v>
      </c>
      <c r="HW51" s="164">
        <v>87.5</v>
      </c>
      <c r="HX51" s="164">
        <v>88.5</v>
      </c>
      <c r="HY51" s="164">
        <v>22.0473</v>
      </c>
      <c r="HZ51" s="164">
        <v>36.4</v>
      </c>
      <c r="IA51" s="164">
        <v>-424.25439999999998</v>
      </c>
      <c r="IB51" s="164">
        <v>112.92570000000001</v>
      </c>
      <c r="IC51" s="164">
        <v>112.82940000000001</v>
      </c>
      <c r="ID51" s="164">
        <v>15.6</v>
      </c>
      <c r="IE51" s="164">
        <v>53</v>
      </c>
      <c r="IF51" s="164">
        <v>-45.5</v>
      </c>
      <c r="IG51" s="164">
        <v>-45.7</v>
      </c>
      <c r="IH51" s="164">
        <v>1.5378000000000001</v>
      </c>
      <c r="II51" s="164">
        <v>1.3237000000000001</v>
      </c>
      <c r="IJ51" s="164">
        <v>-388.35239999999999</v>
      </c>
      <c r="IK51" s="164">
        <v>-303.03539999999998</v>
      </c>
      <c r="IL51" s="164">
        <v>560.71439999999996</v>
      </c>
      <c r="IM51" s="164">
        <v>415.45479999999998</v>
      </c>
      <c r="IN51" s="164">
        <v>110.0868</v>
      </c>
      <c r="IO51" s="164">
        <v>-401.20179999999999</v>
      </c>
      <c r="IP51" s="164">
        <v>408.70319999999998</v>
      </c>
      <c r="IQ51" s="164">
        <v>-171.92449999999999</v>
      </c>
      <c r="IR51" s="164">
        <v>-285.10289999999998</v>
      </c>
      <c r="IS51" s="164">
        <v>-399.23820000000001</v>
      </c>
      <c r="IT51" s="164">
        <v>112.1082</v>
      </c>
      <c r="IU51" s="164">
        <v>110.7052</v>
      </c>
      <c r="IV51" s="164">
        <v>172.4538</v>
      </c>
      <c r="IW51" s="164">
        <v>-541.51880000000006</v>
      </c>
      <c r="IX51" s="164">
        <v>293.70319999999998</v>
      </c>
      <c r="IY51" s="164">
        <v>-252.5506</v>
      </c>
      <c r="IZ51" s="164">
        <v>251.8331</v>
      </c>
      <c r="JA51" s="164">
        <v>-7.9089</v>
      </c>
      <c r="JB51" s="165"/>
      <c r="JC51" s="164">
        <v>24.8</v>
      </c>
      <c r="JD51" s="164">
        <v>6.7050000000000001</v>
      </c>
      <c r="JE51" s="164">
        <v>6.71</v>
      </c>
      <c r="JF51" s="164">
        <v>-24.64</v>
      </c>
      <c r="JG51" s="165"/>
      <c r="JH51" s="165"/>
      <c r="JI51" s="164">
        <v>-2.9000000000000001E-2</v>
      </c>
      <c r="JJ51" s="164">
        <v>-34.422800000000002</v>
      </c>
      <c r="JK51" s="164">
        <v>-4.5975000000000001</v>
      </c>
      <c r="JL51" s="164">
        <v>8.4</v>
      </c>
      <c r="JM51" s="164">
        <v>52.243000000000002</v>
      </c>
      <c r="JN51" s="164">
        <v>50.814</v>
      </c>
      <c r="JO51" s="164">
        <v>2.9163000000000001</v>
      </c>
      <c r="JP51" s="164">
        <v>3.4514</v>
      </c>
      <c r="JQ51" s="165"/>
      <c r="JR51" s="164">
        <v>71.073999999999998</v>
      </c>
      <c r="JS51" s="164">
        <v>73.068600000000004</v>
      </c>
      <c r="JT51" s="165"/>
      <c r="JU51" s="164">
        <v>-52.5</v>
      </c>
      <c r="JV51" s="164">
        <v>31.540600000000001</v>
      </c>
      <c r="JW51" s="164">
        <v>9.52</v>
      </c>
      <c r="JX51" s="165"/>
      <c r="JY51" s="164">
        <v>7.0744999999999996</v>
      </c>
      <c r="JZ51" s="164">
        <v>41.0379</v>
      </c>
      <c r="KA51" s="164">
        <v>6.3930999999999996</v>
      </c>
      <c r="KB51" s="164">
        <v>6.6600999999999999</v>
      </c>
      <c r="KC51" s="164">
        <v>-40.962000000000003</v>
      </c>
      <c r="KD51" s="164">
        <v>-7.7739000000000003</v>
      </c>
      <c r="KE51" s="164">
        <v>47.947400000000002</v>
      </c>
      <c r="KF51" s="164">
        <v>45</v>
      </c>
      <c r="KG51" s="164">
        <v>-44.6</v>
      </c>
      <c r="KH51" s="164">
        <v>26.733899999999998</v>
      </c>
      <c r="KI51" s="164">
        <v>46.8842</v>
      </c>
    </row>
    <row r="52" spans="1:295" ht="18" customHeight="1" x14ac:dyDescent="0.3">
      <c r="A52" s="161" t="s">
        <v>54</v>
      </c>
      <c r="B52" s="161" t="s">
        <v>826</v>
      </c>
      <c r="C52" s="164">
        <v>0</v>
      </c>
      <c r="D52" s="164">
        <v>21.110099999999999</v>
      </c>
      <c r="E52" s="164">
        <v>-25.442599999999999</v>
      </c>
      <c r="F52" s="164">
        <v>-36.547800000000002</v>
      </c>
      <c r="G52" s="164">
        <v>18.004999999999999</v>
      </c>
      <c r="H52" s="165"/>
      <c r="I52" s="164">
        <v>46.74</v>
      </c>
      <c r="J52" s="164">
        <v>-72.232399999999998</v>
      </c>
      <c r="K52" s="164">
        <v>62.414299999999997</v>
      </c>
      <c r="L52" s="164">
        <v>31.381</v>
      </c>
      <c r="M52" s="164">
        <v>31.002300000000002</v>
      </c>
      <c r="N52" s="164">
        <v>-19.98</v>
      </c>
      <c r="O52" s="164">
        <v>-58.186999999999998</v>
      </c>
      <c r="P52" s="164">
        <v>52.8</v>
      </c>
      <c r="Q52" s="164">
        <v>15.731999999999999</v>
      </c>
      <c r="R52" s="164">
        <v>-50.6</v>
      </c>
      <c r="S52" s="164">
        <v>12.538399999999999</v>
      </c>
      <c r="T52" s="164">
        <v>27.173200000000001</v>
      </c>
      <c r="U52" s="164">
        <v>16.6553</v>
      </c>
      <c r="V52" s="164">
        <v>16.532800000000002</v>
      </c>
      <c r="W52" s="164">
        <v>27.721</v>
      </c>
      <c r="X52" s="164">
        <v>16.997599999999998</v>
      </c>
      <c r="Y52" s="164">
        <v>4.7411000000000003</v>
      </c>
      <c r="Z52" s="164">
        <v>2.6274999999999999</v>
      </c>
      <c r="AA52" s="165"/>
      <c r="AB52" s="165"/>
      <c r="AC52" s="164">
        <v>-62.38</v>
      </c>
      <c r="AD52" s="164">
        <v>-62.49</v>
      </c>
      <c r="AE52" s="165"/>
      <c r="AF52" s="164">
        <v>19.98</v>
      </c>
      <c r="AG52" s="164">
        <v>57.2</v>
      </c>
      <c r="AH52" s="164">
        <v>30.459</v>
      </c>
      <c r="AI52" s="164">
        <v>0.33100000000000002</v>
      </c>
      <c r="AJ52" s="164">
        <v>-69.13</v>
      </c>
      <c r="AK52" s="164">
        <v>-69.209999999999994</v>
      </c>
      <c r="AL52" s="164">
        <v>-30.35</v>
      </c>
      <c r="AM52" s="164">
        <v>69.39</v>
      </c>
      <c r="AN52" s="164">
        <v>70.650000000000006</v>
      </c>
      <c r="AO52" s="164">
        <v>23.016300000000001</v>
      </c>
      <c r="AP52" s="164">
        <v>-7.3243</v>
      </c>
      <c r="AQ52" s="164">
        <v>70.287400000000005</v>
      </c>
      <c r="AR52" s="164">
        <v>72.811300000000003</v>
      </c>
      <c r="AS52" s="164">
        <v>64.667199999999994</v>
      </c>
      <c r="AT52" s="164">
        <v>-55.459099999999999</v>
      </c>
      <c r="AU52" s="164">
        <v>-55.650399999999998</v>
      </c>
      <c r="AV52" s="164">
        <v>30.709299999999999</v>
      </c>
      <c r="AW52" s="164">
        <v>30.862500000000001</v>
      </c>
      <c r="AX52" s="164">
        <v>81.447199999999995</v>
      </c>
      <c r="AY52" s="164">
        <v>84.260300000000001</v>
      </c>
      <c r="AZ52" s="164">
        <v>11.532400000000001</v>
      </c>
      <c r="BA52" s="164">
        <v>55.738500000000002</v>
      </c>
      <c r="BB52" s="164">
        <v>-661.6318</v>
      </c>
      <c r="BC52" s="164">
        <v>25.258400000000002</v>
      </c>
      <c r="BD52" s="164">
        <v>-11.7</v>
      </c>
      <c r="BE52" s="164">
        <v>-12.3</v>
      </c>
      <c r="BF52" s="164">
        <v>63.722000000000001</v>
      </c>
      <c r="BG52" s="164">
        <v>61.553199999999997</v>
      </c>
      <c r="BH52" s="164">
        <v>-4.7199</v>
      </c>
      <c r="BI52" s="165"/>
      <c r="BJ52" s="164">
        <v>-105.00660000000001</v>
      </c>
      <c r="BK52" s="164">
        <v>4.1806000000000001</v>
      </c>
      <c r="BL52" s="164">
        <v>8.9351000000000003</v>
      </c>
      <c r="BM52" s="164">
        <v>6.0339</v>
      </c>
      <c r="BN52" s="164">
        <v>715.81140000000005</v>
      </c>
      <c r="BO52" s="164">
        <v>174.62690000000001</v>
      </c>
      <c r="BP52" s="164">
        <v>173.40610000000001</v>
      </c>
      <c r="BQ52" s="164">
        <v>-706.56269999999995</v>
      </c>
      <c r="BR52" s="164">
        <v>635.14970000000005</v>
      </c>
      <c r="BS52" s="165"/>
      <c r="BT52" s="164">
        <v>-83.024600000000007</v>
      </c>
      <c r="BU52" s="164">
        <v>85.500500000000002</v>
      </c>
      <c r="BV52" s="164">
        <v>100.5141</v>
      </c>
      <c r="BW52" s="164">
        <v>34.56</v>
      </c>
      <c r="BX52" s="164">
        <v>41.22</v>
      </c>
      <c r="BY52" s="164">
        <v>71.760000000000005</v>
      </c>
      <c r="BZ52" s="164">
        <v>88.35</v>
      </c>
      <c r="CA52" s="164">
        <v>6.5681000000000003</v>
      </c>
      <c r="CB52" s="164">
        <v>7.5057999999999998</v>
      </c>
      <c r="CC52" s="164">
        <v>52.146599999999999</v>
      </c>
      <c r="CD52" s="164">
        <v>52.494500000000002</v>
      </c>
      <c r="CE52" s="164">
        <v>34.469000000000001</v>
      </c>
      <c r="CF52" s="164">
        <v>-164.55680000000001</v>
      </c>
      <c r="CG52" s="164">
        <v>-164.14750000000001</v>
      </c>
      <c r="CH52" s="164">
        <v>10.988300000000001</v>
      </c>
      <c r="CI52" s="165"/>
      <c r="CJ52" s="165"/>
      <c r="CK52" s="165"/>
      <c r="CL52" s="164">
        <v>104.2</v>
      </c>
      <c r="CM52" s="164">
        <v>94.2</v>
      </c>
      <c r="CN52" s="164">
        <v>-16.7</v>
      </c>
      <c r="CO52" s="164">
        <v>43.944099999999999</v>
      </c>
      <c r="CP52" s="164">
        <v>41.259700000000002</v>
      </c>
      <c r="CQ52" s="164">
        <v>41.591999999999999</v>
      </c>
      <c r="CR52" s="164">
        <v>-53.284599999999998</v>
      </c>
      <c r="CS52" s="164">
        <v>-52.711199999999998</v>
      </c>
      <c r="CT52" s="164">
        <v>87.195499999999996</v>
      </c>
      <c r="CU52" s="164">
        <v>-92.854100000000003</v>
      </c>
      <c r="CV52" s="164">
        <v>99.414900000000003</v>
      </c>
      <c r="CW52" s="164">
        <v>16.337599999999998</v>
      </c>
      <c r="CX52" s="164">
        <v>62.69</v>
      </c>
      <c r="CY52" s="164">
        <v>34.33</v>
      </c>
      <c r="CZ52" s="164">
        <v>47.5854</v>
      </c>
      <c r="DA52" s="164">
        <v>45.2682</v>
      </c>
      <c r="DB52" s="164">
        <v>-33.020000000000003</v>
      </c>
      <c r="DC52" s="164">
        <v>-3.8935</v>
      </c>
      <c r="DD52" s="165"/>
      <c r="DE52" s="165"/>
      <c r="DF52" s="164">
        <v>-172.87450000000001</v>
      </c>
      <c r="DG52" s="165"/>
      <c r="DH52" s="164">
        <v>-19.962700000000002</v>
      </c>
      <c r="DI52" s="164">
        <v>-126.8</v>
      </c>
      <c r="DJ52" s="164">
        <v>-127.5</v>
      </c>
      <c r="DK52" s="164">
        <v>27.644300000000001</v>
      </c>
      <c r="DL52" s="164">
        <v>53.915399999999998</v>
      </c>
      <c r="DM52" s="164">
        <v>78.445599999999999</v>
      </c>
      <c r="DN52" s="164">
        <v>76.190200000000004</v>
      </c>
      <c r="DO52" s="164">
        <v>53.95</v>
      </c>
      <c r="DP52" s="164">
        <v>-11.92</v>
      </c>
      <c r="DQ52" s="164">
        <v>67.254499999999993</v>
      </c>
      <c r="DR52" s="164">
        <v>171.34469999999999</v>
      </c>
      <c r="DS52" s="164">
        <v>-4.21</v>
      </c>
      <c r="DT52" s="165"/>
      <c r="DU52" s="164">
        <v>74.260000000000005</v>
      </c>
      <c r="DV52" s="164">
        <v>69.099999999999994</v>
      </c>
      <c r="DW52" s="164">
        <v>173.1455</v>
      </c>
      <c r="DX52" s="164">
        <v>170.9273</v>
      </c>
      <c r="DY52" s="164">
        <v>55.152500000000003</v>
      </c>
      <c r="DZ52" s="164">
        <v>54.645499999999998</v>
      </c>
      <c r="EA52" s="164">
        <v>285.0915</v>
      </c>
      <c r="EB52" s="164">
        <v>239.16990000000001</v>
      </c>
      <c r="EC52" s="164">
        <v>232.0368</v>
      </c>
      <c r="ED52" s="164">
        <v>233.8168</v>
      </c>
      <c r="EE52" s="164">
        <v>89.270300000000006</v>
      </c>
      <c r="EF52" s="164">
        <v>70.854399999999998</v>
      </c>
      <c r="EG52" s="164">
        <v>-28.626999999999999</v>
      </c>
      <c r="EH52" s="165"/>
      <c r="EI52" s="164">
        <v>355.5591</v>
      </c>
      <c r="EJ52" s="165"/>
      <c r="EK52" s="164">
        <v>-27.469200000000001</v>
      </c>
      <c r="EL52" s="164">
        <v>-24.973299999999998</v>
      </c>
      <c r="EM52" s="164">
        <v>0</v>
      </c>
      <c r="EN52" s="164">
        <v>-5.5030000000000001</v>
      </c>
      <c r="EO52" s="165"/>
      <c r="EP52" s="164">
        <v>39.984000000000002</v>
      </c>
      <c r="EQ52" s="164">
        <v>-5.8990999999999998</v>
      </c>
      <c r="ER52" s="164">
        <v>-6.5433000000000003</v>
      </c>
      <c r="ES52" s="164">
        <v>-29.547799999999999</v>
      </c>
      <c r="ET52" s="165"/>
      <c r="EU52" s="164">
        <v>-16.97</v>
      </c>
      <c r="EV52" s="165"/>
      <c r="EW52" s="164">
        <v>9.8455999999999992</v>
      </c>
      <c r="EX52" s="164">
        <v>-53.306100000000001</v>
      </c>
      <c r="EY52" s="164">
        <v>-38.857500000000002</v>
      </c>
      <c r="EZ52" s="164">
        <v>-38.427700000000002</v>
      </c>
      <c r="FA52" s="164">
        <v>8.7447999999999997</v>
      </c>
      <c r="FB52" s="164">
        <v>-67.659700000000001</v>
      </c>
      <c r="FC52" s="164">
        <v>31.6097</v>
      </c>
      <c r="FD52" s="164">
        <v>24.476199999999999</v>
      </c>
      <c r="FE52" s="165"/>
      <c r="FF52" s="164">
        <v>24.064399999999999</v>
      </c>
      <c r="FG52" s="164">
        <v>41.273000000000003</v>
      </c>
      <c r="FH52" s="164">
        <v>41.563299999999998</v>
      </c>
      <c r="FI52" s="164">
        <v>39.560299999999998</v>
      </c>
      <c r="FJ52" s="164">
        <v>-8.3727999999999998</v>
      </c>
      <c r="FK52" s="164">
        <v>-7.0331999999999999</v>
      </c>
      <c r="FL52" s="164">
        <v>92.435900000000004</v>
      </c>
      <c r="FM52" s="164">
        <v>-53.5244</v>
      </c>
      <c r="FN52" s="164">
        <v>-53.1175</v>
      </c>
      <c r="FO52" s="164">
        <v>63.595500000000001</v>
      </c>
      <c r="FP52" s="164">
        <v>71.290400000000005</v>
      </c>
      <c r="FQ52" s="164">
        <v>18.100300000000001</v>
      </c>
      <c r="FR52" s="164">
        <v>20.73</v>
      </c>
      <c r="FS52" s="164">
        <v>15.003299999999999</v>
      </c>
      <c r="FT52" s="164">
        <v>1.42</v>
      </c>
      <c r="FU52" s="164">
        <v>-9.6</v>
      </c>
      <c r="FV52" s="164">
        <v>13.83</v>
      </c>
      <c r="FW52" s="164">
        <v>18.1477</v>
      </c>
      <c r="FX52" s="165"/>
      <c r="FY52" s="164">
        <v>-1.103</v>
      </c>
      <c r="FZ52" s="164">
        <v>4.4939999999999998</v>
      </c>
      <c r="GA52" s="165"/>
      <c r="GB52" s="164">
        <v>50.3</v>
      </c>
      <c r="GC52" s="164">
        <v>-73.620800000000003</v>
      </c>
      <c r="GD52" s="164">
        <v>-61.564700000000002</v>
      </c>
      <c r="GE52" s="164">
        <v>16.920000000000002</v>
      </c>
      <c r="GF52" s="164">
        <v>80.113200000000006</v>
      </c>
      <c r="GG52" s="164">
        <v>26.7</v>
      </c>
      <c r="GH52" s="164">
        <v>-20.1889</v>
      </c>
      <c r="GI52" s="164">
        <v>-8.3799999999999999E-2</v>
      </c>
      <c r="GJ52" s="165"/>
      <c r="GK52" s="164">
        <v>2.6179000000000001</v>
      </c>
      <c r="GL52" s="165"/>
      <c r="GM52" s="165"/>
      <c r="GN52" s="164">
        <v>-15.157400000000001</v>
      </c>
      <c r="GO52" s="164">
        <v>-39.671799999999998</v>
      </c>
      <c r="GP52" s="164">
        <v>17.275200000000002</v>
      </c>
      <c r="GQ52" s="164">
        <v>41.320099999999996</v>
      </c>
      <c r="GR52" s="164">
        <v>64.309100000000001</v>
      </c>
      <c r="GS52" s="164">
        <v>65.934299999999993</v>
      </c>
      <c r="GT52" s="164">
        <v>-158.54640000000001</v>
      </c>
      <c r="GU52" s="164">
        <v>-25.6387</v>
      </c>
      <c r="GV52" s="164">
        <v>26.9054</v>
      </c>
      <c r="GW52" s="164">
        <v>-56.415300000000002</v>
      </c>
      <c r="GX52" s="164">
        <v>11.0143</v>
      </c>
      <c r="GY52" s="164">
        <v>15.6487</v>
      </c>
      <c r="GZ52" s="164">
        <v>15.275</v>
      </c>
      <c r="HA52" s="164">
        <v>13.2401</v>
      </c>
      <c r="HB52" s="164">
        <v>251.5025</v>
      </c>
      <c r="HC52" s="164">
        <v>249.31700000000001</v>
      </c>
      <c r="HD52" s="164">
        <v>197</v>
      </c>
      <c r="HE52" s="164">
        <v>-197.1369</v>
      </c>
      <c r="HF52" s="164">
        <v>-367.09629999999999</v>
      </c>
      <c r="HG52" s="164">
        <v>368.43049999999999</v>
      </c>
      <c r="HH52" s="164">
        <v>401.34440000000001</v>
      </c>
      <c r="HI52" s="164">
        <v>-232.45750000000001</v>
      </c>
      <c r="HJ52" s="164">
        <v>-234.0136</v>
      </c>
      <c r="HK52" s="164">
        <v>0</v>
      </c>
      <c r="HL52" s="164">
        <v>11.1684</v>
      </c>
      <c r="HM52" s="164">
        <v>75.677599999999998</v>
      </c>
      <c r="HN52" s="164">
        <v>73.744699999999995</v>
      </c>
      <c r="HO52" s="165"/>
      <c r="HP52" s="165"/>
      <c r="HQ52" s="164">
        <v>47.156799999999997</v>
      </c>
      <c r="HR52" s="164">
        <v>46.5306</v>
      </c>
      <c r="HS52" s="164">
        <v>-61.347700000000003</v>
      </c>
      <c r="HT52" s="164">
        <v>-61.664000000000001</v>
      </c>
      <c r="HU52" s="164">
        <v>67.72</v>
      </c>
      <c r="HV52" s="164">
        <v>66.55</v>
      </c>
      <c r="HW52" s="164">
        <v>85.1</v>
      </c>
      <c r="HX52" s="164">
        <v>84.2</v>
      </c>
      <c r="HY52" s="165"/>
      <c r="HZ52" s="164">
        <v>34.479999999999997</v>
      </c>
      <c r="IA52" s="164">
        <v>-416.36970000000002</v>
      </c>
      <c r="IB52" s="164">
        <v>108.3749</v>
      </c>
      <c r="IC52" s="164">
        <v>107.9541</v>
      </c>
      <c r="ID52" s="164">
        <v>13.9</v>
      </c>
      <c r="IE52" s="164">
        <v>47.9</v>
      </c>
      <c r="IF52" s="164">
        <v>-46.4</v>
      </c>
      <c r="IG52" s="164">
        <v>-45.7</v>
      </c>
      <c r="IH52" s="165"/>
      <c r="II52" s="164">
        <v>1.2228000000000001</v>
      </c>
      <c r="IJ52" s="164">
        <v>-397.87810000000002</v>
      </c>
      <c r="IK52" s="164">
        <v>-321.72140000000002</v>
      </c>
      <c r="IL52" s="164">
        <v>549.0806</v>
      </c>
      <c r="IM52" s="164">
        <v>410.6705</v>
      </c>
      <c r="IN52" s="164">
        <v>94.684200000000004</v>
      </c>
      <c r="IO52" s="164">
        <v>-402.67919999999998</v>
      </c>
      <c r="IP52" s="164">
        <v>404.07909999999998</v>
      </c>
      <c r="IQ52" s="164">
        <v>-164.7551</v>
      </c>
      <c r="IR52" s="164">
        <v>-282.37360000000001</v>
      </c>
      <c r="IS52" s="164">
        <v>-397.30829999999997</v>
      </c>
      <c r="IT52" s="164">
        <v>112.7179</v>
      </c>
      <c r="IU52" s="164">
        <v>112.9378</v>
      </c>
      <c r="IV52" s="164">
        <v>169.9836</v>
      </c>
      <c r="IW52" s="164">
        <v>-530.50549999999998</v>
      </c>
      <c r="IX52" s="164">
        <v>287.12240000000003</v>
      </c>
      <c r="IY52" s="164">
        <v>-245.17959999999999</v>
      </c>
      <c r="IZ52" s="164">
        <v>248.7295</v>
      </c>
      <c r="JA52" s="164">
        <v>-8.4362999999999992</v>
      </c>
      <c r="JB52" s="165"/>
      <c r="JC52" s="164">
        <v>24.56</v>
      </c>
      <c r="JD52" s="164">
        <v>7.01</v>
      </c>
      <c r="JE52" s="164">
        <v>7.0060000000000002</v>
      </c>
      <c r="JF52" s="164">
        <v>-23.84</v>
      </c>
      <c r="JG52" s="165"/>
      <c r="JH52" s="165"/>
      <c r="JI52" s="164">
        <v>-2.9000000000000001E-2</v>
      </c>
      <c r="JJ52" s="164">
        <v>-31.053599999999999</v>
      </c>
      <c r="JK52" s="164">
        <v>-7.2343000000000002</v>
      </c>
      <c r="JL52" s="164">
        <v>7.3</v>
      </c>
      <c r="JM52" s="164">
        <v>53.115000000000002</v>
      </c>
      <c r="JN52" s="164">
        <v>52.244999999999997</v>
      </c>
      <c r="JO52" s="164">
        <v>11.013199999999999</v>
      </c>
      <c r="JP52" s="164">
        <v>13.018599999999999</v>
      </c>
      <c r="JQ52" s="165"/>
      <c r="JR52" s="164">
        <v>71.636099999999999</v>
      </c>
      <c r="JS52" s="164">
        <v>72.831599999999995</v>
      </c>
      <c r="JT52" s="165"/>
      <c r="JU52" s="164">
        <v>-47</v>
      </c>
      <c r="JV52" s="164">
        <v>33.195900000000002</v>
      </c>
      <c r="JW52" s="164">
        <v>9.0500000000000007</v>
      </c>
      <c r="JX52" s="165"/>
      <c r="JY52" s="164">
        <v>11.3568</v>
      </c>
      <c r="JZ52" s="164">
        <v>40.424599999999998</v>
      </c>
      <c r="KA52" s="164">
        <v>3.2587999999999999</v>
      </c>
      <c r="KB52" s="164">
        <v>11.193899999999999</v>
      </c>
      <c r="KC52" s="164">
        <v>-39.5182</v>
      </c>
      <c r="KD52" s="164">
        <v>-12.0946</v>
      </c>
      <c r="KE52" s="164">
        <v>50.750700000000002</v>
      </c>
      <c r="KF52" s="164">
        <v>38.9</v>
      </c>
      <c r="KG52" s="164">
        <v>-39.4</v>
      </c>
      <c r="KH52" s="164">
        <v>34.149799999999999</v>
      </c>
      <c r="KI52" s="164">
        <v>37.081099999999999</v>
      </c>
    </row>
    <row r="53" spans="1:295" ht="18" customHeight="1" x14ac:dyDescent="0.3">
      <c r="A53" s="161" t="s">
        <v>54</v>
      </c>
      <c r="B53" s="161" t="s">
        <v>827</v>
      </c>
      <c r="C53" s="164">
        <v>0</v>
      </c>
      <c r="D53" s="164">
        <v>20.0519</v>
      </c>
      <c r="E53" s="164">
        <v>-24.631499999999999</v>
      </c>
      <c r="F53" s="164">
        <v>-36.209800000000001</v>
      </c>
      <c r="G53" s="164">
        <v>16.248899999999999</v>
      </c>
      <c r="H53" s="165"/>
      <c r="I53" s="164">
        <v>43.5137</v>
      </c>
      <c r="J53" s="164">
        <v>-72.972099999999998</v>
      </c>
      <c r="K53" s="164">
        <v>59.243400000000001</v>
      </c>
      <c r="L53" s="164">
        <v>29.9711</v>
      </c>
      <c r="M53" s="164">
        <v>29.148700000000002</v>
      </c>
      <c r="N53" s="164">
        <v>-24.42</v>
      </c>
      <c r="O53" s="164">
        <v>-58.195999999999998</v>
      </c>
      <c r="P53" s="164">
        <v>52.8</v>
      </c>
      <c r="Q53" s="164">
        <v>19.872</v>
      </c>
      <c r="R53" s="164">
        <v>-52.8</v>
      </c>
      <c r="S53" s="164">
        <v>12.6534</v>
      </c>
      <c r="T53" s="164">
        <v>28.8978</v>
      </c>
      <c r="U53" s="164">
        <v>15.7255</v>
      </c>
      <c r="V53" s="164">
        <v>15.933400000000001</v>
      </c>
      <c r="W53" s="164">
        <v>26.9712</v>
      </c>
      <c r="X53" s="164">
        <v>17.042100000000001</v>
      </c>
      <c r="Y53" s="164">
        <v>6.1798000000000002</v>
      </c>
      <c r="Z53" s="164">
        <v>4.3334999999999999</v>
      </c>
      <c r="AA53" s="165"/>
      <c r="AB53" s="165"/>
      <c r="AC53" s="164">
        <v>-60.37</v>
      </c>
      <c r="AD53" s="164">
        <v>-60.4</v>
      </c>
      <c r="AE53" s="165"/>
      <c r="AF53" s="164">
        <v>24.42</v>
      </c>
      <c r="AG53" s="164">
        <v>57.2</v>
      </c>
      <c r="AH53" s="164">
        <v>27.809000000000001</v>
      </c>
      <c r="AI53" s="164">
        <v>0.32</v>
      </c>
      <c r="AJ53" s="164">
        <v>-58.95</v>
      </c>
      <c r="AK53" s="164">
        <v>-59.2</v>
      </c>
      <c r="AL53" s="164">
        <v>-47.49</v>
      </c>
      <c r="AM53" s="164">
        <v>59.52</v>
      </c>
      <c r="AN53" s="164">
        <v>60.12</v>
      </c>
      <c r="AO53" s="164">
        <v>22.402100000000001</v>
      </c>
      <c r="AP53" s="164">
        <v>-6.5490000000000004</v>
      </c>
      <c r="AQ53" s="164">
        <v>66.491900000000001</v>
      </c>
      <c r="AR53" s="164">
        <v>69.315799999999996</v>
      </c>
      <c r="AS53" s="164">
        <v>64.165499999999994</v>
      </c>
      <c r="AT53" s="164">
        <v>-51.976199999999999</v>
      </c>
      <c r="AU53" s="164">
        <v>-49.702399999999997</v>
      </c>
      <c r="AV53" s="164">
        <v>10.264699999999999</v>
      </c>
      <c r="AW53" s="164">
        <v>10.6511</v>
      </c>
      <c r="AX53" s="164">
        <v>80.107600000000005</v>
      </c>
      <c r="AY53" s="164">
        <v>85.198099999999997</v>
      </c>
      <c r="AZ53" s="164">
        <v>8.3917000000000002</v>
      </c>
      <c r="BA53" s="164">
        <v>45.120600000000003</v>
      </c>
      <c r="BB53" s="164">
        <v>-655.39620000000002</v>
      </c>
      <c r="BC53" s="164">
        <v>26.795300000000001</v>
      </c>
      <c r="BD53" s="164">
        <v>-13</v>
      </c>
      <c r="BE53" s="164">
        <v>-13.5</v>
      </c>
      <c r="BF53" s="164">
        <v>56.3566</v>
      </c>
      <c r="BG53" s="164">
        <v>55.907499999999999</v>
      </c>
      <c r="BH53" s="164">
        <v>-4.0613000000000001</v>
      </c>
      <c r="BI53" s="165"/>
      <c r="BJ53" s="164">
        <v>-112.42700000000001</v>
      </c>
      <c r="BK53" s="164">
        <v>3.8374999999999999</v>
      </c>
      <c r="BL53" s="164">
        <v>8.1098999999999997</v>
      </c>
      <c r="BM53" s="164">
        <v>5.5182000000000002</v>
      </c>
      <c r="BN53" s="164">
        <v>701.77290000000005</v>
      </c>
      <c r="BO53" s="164">
        <v>172.52109999999999</v>
      </c>
      <c r="BP53" s="164">
        <v>172.4906</v>
      </c>
      <c r="BQ53" s="164">
        <v>-694.64329999999995</v>
      </c>
      <c r="BR53" s="164">
        <v>625.35580000000004</v>
      </c>
      <c r="BS53" s="165"/>
      <c r="BT53" s="164">
        <v>-81.039100000000005</v>
      </c>
      <c r="BU53" s="164">
        <v>84.175299999999993</v>
      </c>
      <c r="BV53" s="164">
        <v>97.190899999999999</v>
      </c>
      <c r="BW53" s="164">
        <v>32.54</v>
      </c>
      <c r="BX53" s="164">
        <v>38.409999999999997</v>
      </c>
      <c r="BY53" s="164">
        <v>69.489999999999995</v>
      </c>
      <c r="BZ53" s="164">
        <v>88.32</v>
      </c>
      <c r="CA53" s="164">
        <v>12.328200000000001</v>
      </c>
      <c r="CB53" s="164">
        <v>4.9606000000000003</v>
      </c>
      <c r="CC53" s="164">
        <v>44.761099999999999</v>
      </c>
      <c r="CD53" s="164">
        <v>45.986400000000003</v>
      </c>
      <c r="CE53" s="164">
        <v>36.286999999999999</v>
      </c>
      <c r="CF53" s="164">
        <v>-141.66730000000001</v>
      </c>
      <c r="CG53" s="164">
        <v>-140.81309999999999</v>
      </c>
      <c r="CH53" s="164">
        <v>20.366499999999998</v>
      </c>
      <c r="CI53" s="165"/>
      <c r="CJ53" s="165"/>
      <c r="CK53" s="165"/>
      <c r="CL53" s="164">
        <v>96.8</v>
      </c>
      <c r="CM53" s="164">
        <v>88.3</v>
      </c>
      <c r="CN53" s="164">
        <v>-15.95</v>
      </c>
      <c r="CO53" s="164">
        <v>47.116</v>
      </c>
      <c r="CP53" s="164">
        <v>44.930399999999999</v>
      </c>
      <c r="CQ53" s="164">
        <v>47.0199</v>
      </c>
      <c r="CR53" s="164">
        <v>-46.369399999999999</v>
      </c>
      <c r="CS53" s="164">
        <v>-46.737200000000001</v>
      </c>
      <c r="CT53" s="164">
        <v>91.282300000000006</v>
      </c>
      <c r="CU53" s="164">
        <v>-100.4156</v>
      </c>
      <c r="CV53" s="164">
        <v>104.2154</v>
      </c>
      <c r="CW53" s="164">
        <v>15.022600000000001</v>
      </c>
      <c r="CX53" s="164">
        <v>58.86</v>
      </c>
      <c r="CY53" s="164">
        <v>32.64</v>
      </c>
      <c r="CZ53" s="164">
        <v>46.6479</v>
      </c>
      <c r="DA53" s="164">
        <v>43.9499</v>
      </c>
      <c r="DB53" s="164">
        <v>-33.75</v>
      </c>
      <c r="DC53" s="164">
        <v>-3.8935</v>
      </c>
      <c r="DD53" s="165"/>
      <c r="DE53" s="165"/>
      <c r="DF53" s="164">
        <v>-153.08959999999999</v>
      </c>
      <c r="DG53" s="165"/>
      <c r="DH53" s="164">
        <v>-20.5473</v>
      </c>
      <c r="DI53" s="164">
        <v>-121.4</v>
      </c>
      <c r="DJ53" s="164">
        <v>-119.6</v>
      </c>
      <c r="DK53" s="164">
        <v>26.792899999999999</v>
      </c>
      <c r="DL53" s="164">
        <v>49.813800000000001</v>
      </c>
      <c r="DM53" s="164">
        <v>71.870500000000007</v>
      </c>
      <c r="DN53" s="164">
        <v>71.502700000000004</v>
      </c>
      <c r="DO53" s="164">
        <v>49.5</v>
      </c>
      <c r="DP53" s="164">
        <v>-10.58</v>
      </c>
      <c r="DQ53" s="164">
        <v>69.656999999999996</v>
      </c>
      <c r="DR53" s="164">
        <v>156.02889999999999</v>
      </c>
      <c r="DS53" s="164">
        <v>-18.690000000000001</v>
      </c>
      <c r="DT53" s="164">
        <v>-18.899999999999999</v>
      </c>
      <c r="DU53" s="164">
        <v>104.81</v>
      </c>
      <c r="DV53" s="164">
        <v>67.400000000000006</v>
      </c>
      <c r="DW53" s="164">
        <v>155.9091</v>
      </c>
      <c r="DX53" s="164">
        <v>155.05459999999999</v>
      </c>
      <c r="DY53" s="164">
        <v>59.529000000000003</v>
      </c>
      <c r="DZ53" s="164">
        <v>57.527299999999997</v>
      </c>
      <c r="EA53" s="164">
        <v>277.55509999999998</v>
      </c>
      <c r="EB53" s="164">
        <v>234.75280000000001</v>
      </c>
      <c r="EC53" s="164">
        <v>224.85720000000001</v>
      </c>
      <c r="ED53" s="164">
        <v>229.13800000000001</v>
      </c>
      <c r="EE53" s="164">
        <v>95.462900000000005</v>
      </c>
      <c r="EF53" s="164">
        <v>79.001300000000001</v>
      </c>
      <c r="EG53" s="164">
        <v>-28.667999999999999</v>
      </c>
      <c r="EH53" s="164">
        <v>711.58259999999996</v>
      </c>
      <c r="EI53" s="164">
        <v>339.69220000000001</v>
      </c>
      <c r="EJ53" s="165"/>
      <c r="EK53" s="164">
        <v>-27.462800000000001</v>
      </c>
      <c r="EL53" s="164">
        <v>-23.7195</v>
      </c>
      <c r="EM53" s="164">
        <v>0</v>
      </c>
      <c r="EN53" s="164">
        <v>-21.1023</v>
      </c>
      <c r="EO53" s="165"/>
      <c r="EP53" s="164">
        <v>138.30000000000001</v>
      </c>
      <c r="EQ53" s="164">
        <v>-20.648299999999999</v>
      </c>
      <c r="ER53" s="164">
        <v>-21.500499999999999</v>
      </c>
      <c r="ES53" s="164">
        <v>-40.573999999999998</v>
      </c>
      <c r="ET53" s="165"/>
      <c r="EU53" s="164">
        <v>-17.39</v>
      </c>
      <c r="EV53" s="164">
        <v>102.4</v>
      </c>
      <c r="EW53" s="164">
        <v>9.0640000000000001</v>
      </c>
      <c r="EX53" s="164">
        <v>-82.372900000000001</v>
      </c>
      <c r="EY53" s="164">
        <v>-36.139400000000002</v>
      </c>
      <c r="EZ53" s="164">
        <v>-35.581299999999999</v>
      </c>
      <c r="FA53" s="164">
        <v>7.49</v>
      </c>
      <c r="FB53" s="164">
        <v>-79.308199999999999</v>
      </c>
      <c r="FC53" s="164">
        <v>39.723399999999998</v>
      </c>
      <c r="FD53" s="164">
        <v>23.718</v>
      </c>
      <c r="FE53" s="165"/>
      <c r="FF53" s="164">
        <v>23.697399999999998</v>
      </c>
      <c r="FG53" s="164">
        <v>41.367600000000003</v>
      </c>
      <c r="FH53" s="164">
        <v>41.463000000000001</v>
      </c>
      <c r="FI53" s="164">
        <v>39.126899999999999</v>
      </c>
      <c r="FJ53" s="164">
        <v>-19.09</v>
      </c>
      <c r="FK53" s="164">
        <v>-21.099499999999999</v>
      </c>
      <c r="FL53" s="164">
        <v>143.3426</v>
      </c>
      <c r="FM53" s="164">
        <v>-57.9176</v>
      </c>
      <c r="FN53" s="164">
        <v>-57.417499999999997</v>
      </c>
      <c r="FO53" s="164">
        <v>101.6879</v>
      </c>
      <c r="FP53" s="164">
        <v>115.9033</v>
      </c>
      <c r="FQ53" s="164">
        <v>25.571100000000001</v>
      </c>
      <c r="FR53" s="164">
        <v>23.02</v>
      </c>
      <c r="FS53" s="164">
        <v>14.861700000000001</v>
      </c>
      <c r="FT53" s="164">
        <v>1.2918000000000001</v>
      </c>
      <c r="FU53" s="164">
        <v>-9.31</v>
      </c>
      <c r="FV53" s="164">
        <v>15.62</v>
      </c>
      <c r="FW53" s="164">
        <v>24.192399999999999</v>
      </c>
      <c r="FX53" s="165"/>
      <c r="FY53" s="164">
        <v>-1.569</v>
      </c>
      <c r="FZ53" s="164">
        <v>4.4349999999999996</v>
      </c>
      <c r="GA53" s="165"/>
      <c r="GB53" s="164">
        <v>45.84</v>
      </c>
      <c r="GC53" s="164">
        <v>-115.91160000000001</v>
      </c>
      <c r="GD53" s="164">
        <v>-103.3344</v>
      </c>
      <c r="GE53" s="164">
        <v>17.149999999999999</v>
      </c>
      <c r="GF53" s="164">
        <v>70.662400000000005</v>
      </c>
      <c r="GG53" s="164">
        <v>24.9</v>
      </c>
      <c r="GH53" s="164">
        <v>-17.9894</v>
      </c>
      <c r="GI53" s="164">
        <v>-0.12770000000000001</v>
      </c>
      <c r="GJ53" s="165"/>
      <c r="GK53" s="164">
        <v>2.4420999999999999</v>
      </c>
      <c r="GL53" s="165"/>
      <c r="GM53" s="165"/>
      <c r="GN53" s="164">
        <v>-14.485099999999999</v>
      </c>
      <c r="GO53" s="164">
        <v>-34.554600000000001</v>
      </c>
      <c r="GP53" s="164">
        <v>17.079499999999999</v>
      </c>
      <c r="GQ53" s="164">
        <v>35.393999999999998</v>
      </c>
      <c r="GR53" s="164">
        <v>64.485699999999994</v>
      </c>
      <c r="GS53" s="164">
        <v>63.503500000000003</v>
      </c>
      <c r="GT53" s="164">
        <v>-133.37819999999999</v>
      </c>
      <c r="GU53" s="164">
        <v>-23.499600000000001</v>
      </c>
      <c r="GV53" s="164">
        <v>24.768000000000001</v>
      </c>
      <c r="GW53" s="164">
        <v>-51.683100000000003</v>
      </c>
      <c r="GX53" s="165"/>
      <c r="GY53" s="164">
        <v>13.8993</v>
      </c>
      <c r="GZ53" s="164">
        <v>13.5663</v>
      </c>
      <c r="HA53" s="164">
        <v>13</v>
      </c>
      <c r="HB53" s="164">
        <v>237.17609999999999</v>
      </c>
      <c r="HC53" s="164">
        <v>237.15530000000001</v>
      </c>
      <c r="HD53" s="164">
        <v>238</v>
      </c>
      <c r="HE53" s="164">
        <v>-236.0521</v>
      </c>
      <c r="HF53" s="164">
        <v>-403.86239999999998</v>
      </c>
      <c r="HG53" s="164">
        <v>403.94069999999999</v>
      </c>
      <c r="HH53" s="164">
        <v>409.26979999999998</v>
      </c>
      <c r="HI53" s="164">
        <v>-223.38669999999999</v>
      </c>
      <c r="HJ53" s="164">
        <v>-223.12110000000001</v>
      </c>
      <c r="HK53" s="164">
        <v>-12.923299999999999</v>
      </c>
      <c r="HL53" s="164">
        <v>0</v>
      </c>
      <c r="HM53" s="164">
        <v>75.584900000000005</v>
      </c>
      <c r="HN53" s="164">
        <v>75.8489</v>
      </c>
      <c r="HO53" s="165"/>
      <c r="HP53" s="165"/>
      <c r="HQ53" s="164">
        <v>44.860599999999998</v>
      </c>
      <c r="HR53" s="164">
        <v>43.981699999999996</v>
      </c>
      <c r="HS53" s="164">
        <v>-74.260900000000007</v>
      </c>
      <c r="HT53" s="164">
        <v>-74.618600000000001</v>
      </c>
      <c r="HU53" s="164">
        <v>73.540000000000006</v>
      </c>
      <c r="HV53" s="164">
        <v>73.48</v>
      </c>
      <c r="HW53" s="164">
        <v>59</v>
      </c>
      <c r="HX53" s="164">
        <v>57.5</v>
      </c>
      <c r="HY53" s="164">
        <v>22.171199999999999</v>
      </c>
      <c r="HZ53" s="164">
        <v>32.880000000000003</v>
      </c>
      <c r="IA53" s="164">
        <v>-399.92469999999997</v>
      </c>
      <c r="IB53" s="164">
        <v>110.2557</v>
      </c>
      <c r="IC53" s="164">
        <v>110.432</v>
      </c>
      <c r="ID53" s="164">
        <v>13.3</v>
      </c>
      <c r="IE53" s="164">
        <v>31.4</v>
      </c>
      <c r="IF53" s="164">
        <v>-45.5</v>
      </c>
      <c r="IG53" s="164">
        <v>-45.6</v>
      </c>
      <c r="IH53" s="164">
        <v>1.4359999999999999</v>
      </c>
      <c r="II53" s="164">
        <v>1.1012999999999999</v>
      </c>
      <c r="IJ53" s="164">
        <v>-407.61630000000002</v>
      </c>
      <c r="IK53" s="164">
        <v>-314.53429999999997</v>
      </c>
      <c r="IL53" s="164">
        <v>520.16859999999997</v>
      </c>
      <c r="IM53" s="164">
        <v>395.26209999999998</v>
      </c>
      <c r="IN53" s="164">
        <v>79.983099999999993</v>
      </c>
      <c r="IO53" s="164">
        <v>-385.46719999999999</v>
      </c>
      <c r="IP53" s="164">
        <v>382.9796</v>
      </c>
      <c r="IQ53" s="164">
        <v>-154.50200000000001</v>
      </c>
      <c r="IR53" s="164">
        <v>-272.30700000000002</v>
      </c>
      <c r="IS53" s="164">
        <v>-375.72989999999999</v>
      </c>
      <c r="IT53" s="164">
        <v>107.5423</v>
      </c>
      <c r="IU53" s="164">
        <v>108.1391</v>
      </c>
      <c r="IV53" s="164">
        <v>162.62950000000001</v>
      </c>
      <c r="IW53" s="164">
        <v>-501.73540000000003</v>
      </c>
      <c r="IX53" s="164">
        <v>280.9803</v>
      </c>
      <c r="IY53" s="164">
        <v>-227.81319999999999</v>
      </c>
      <c r="IZ53" s="164">
        <v>233.28530000000001</v>
      </c>
      <c r="JA53" s="164">
        <v>-9.6502999999999997</v>
      </c>
      <c r="JB53" s="165"/>
      <c r="JC53" s="164">
        <v>24.8</v>
      </c>
      <c r="JD53" s="164">
        <v>7.5030000000000001</v>
      </c>
      <c r="JE53" s="164">
        <v>7.5019999999999998</v>
      </c>
      <c r="JF53" s="164">
        <v>-23.92</v>
      </c>
      <c r="JG53" s="165"/>
      <c r="JH53" s="165"/>
      <c r="JI53" s="164">
        <v>-2.9000000000000001E-2</v>
      </c>
      <c r="JJ53" s="164">
        <v>-28.300899999999999</v>
      </c>
      <c r="JK53" s="164">
        <v>-11.4549</v>
      </c>
      <c r="JL53" s="164">
        <v>8.1999999999999993</v>
      </c>
      <c r="JM53" s="164">
        <v>52.631999999999998</v>
      </c>
      <c r="JN53" s="164">
        <v>53.942</v>
      </c>
      <c r="JO53" s="164">
        <v>11.2521</v>
      </c>
      <c r="JP53" s="164">
        <v>13.6288</v>
      </c>
      <c r="JQ53" s="165"/>
      <c r="JR53" s="164">
        <v>71.450699999999998</v>
      </c>
      <c r="JS53" s="164">
        <v>74.164199999999994</v>
      </c>
      <c r="JT53" s="165"/>
      <c r="JU53" s="164">
        <v>-30.8</v>
      </c>
      <c r="JV53" s="164">
        <v>20.802199999999999</v>
      </c>
      <c r="JW53" s="164">
        <v>8.24</v>
      </c>
      <c r="JX53" s="165"/>
      <c r="JY53" s="164">
        <v>0</v>
      </c>
      <c r="JZ53" s="164">
        <v>44.815800000000003</v>
      </c>
      <c r="KA53" s="164">
        <v>12.4222</v>
      </c>
      <c r="KB53" s="164">
        <v>0</v>
      </c>
      <c r="KC53" s="164">
        <v>-43.801200000000001</v>
      </c>
      <c r="KD53" s="164">
        <v>0</v>
      </c>
      <c r="KE53" s="164">
        <v>45.024000000000001</v>
      </c>
      <c r="KF53" s="164">
        <v>23.1</v>
      </c>
      <c r="KG53" s="164">
        <v>-23</v>
      </c>
      <c r="KH53" s="164">
        <v>1.4117</v>
      </c>
      <c r="KI53" s="164">
        <v>53.373800000000003</v>
      </c>
    </row>
    <row r="54" spans="1:295" ht="18" customHeight="1" x14ac:dyDescent="0.3">
      <c r="A54" s="161" t="s">
        <v>54</v>
      </c>
      <c r="B54" s="161" t="s">
        <v>828</v>
      </c>
      <c r="C54" s="164">
        <v>0</v>
      </c>
      <c r="D54" s="164">
        <v>19.099799999999998</v>
      </c>
      <c r="E54" s="164">
        <v>-24.2379</v>
      </c>
      <c r="F54" s="164">
        <v>-37.241</v>
      </c>
      <c r="G54" s="164">
        <v>15.370200000000001</v>
      </c>
      <c r="H54" s="165"/>
      <c r="I54" s="164">
        <v>41.063299999999998</v>
      </c>
      <c r="J54" s="164">
        <v>-86.043300000000002</v>
      </c>
      <c r="K54" s="164">
        <v>55.703600000000002</v>
      </c>
      <c r="L54" s="164">
        <v>28.063099999999999</v>
      </c>
      <c r="M54" s="164">
        <v>27.421099999999999</v>
      </c>
      <c r="N54" s="164">
        <v>-26.64</v>
      </c>
      <c r="O54" s="164">
        <v>-54.819000000000003</v>
      </c>
      <c r="P54" s="164">
        <v>50.6</v>
      </c>
      <c r="Q54" s="164">
        <v>19.872</v>
      </c>
      <c r="R54" s="164">
        <v>-50.6</v>
      </c>
      <c r="S54" s="164">
        <v>10.132099999999999</v>
      </c>
      <c r="T54" s="164">
        <v>41.566600000000001</v>
      </c>
      <c r="U54" s="164">
        <v>15.4687</v>
      </c>
      <c r="V54" s="164">
        <v>15.8628</v>
      </c>
      <c r="W54" s="164">
        <v>26.0684</v>
      </c>
      <c r="X54" s="164">
        <v>17.3035</v>
      </c>
      <c r="Y54" s="164">
        <v>6.0480999999999998</v>
      </c>
      <c r="Z54" s="164">
        <v>4.3350999999999997</v>
      </c>
      <c r="AA54" s="165"/>
      <c r="AB54" s="165"/>
      <c r="AC54" s="164">
        <v>-59.02</v>
      </c>
      <c r="AD54" s="164">
        <v>-58.53</v>
      </c>
      <c r="AE54" s="165"/>
      <c r="AF54" s="164">
        <v>26.64</v>
      </c>
      <c r="AG54" s="164">
        <v>52.8</v>
      </c>
      <c r="AH54" s="164">
        <v>26.408999999999999</v>
      </c>
      <c r="AI54" s="164">
        <v>0.311</v>
      </c>
      <c r="AJ54" s="164">
        <v>-61.52</v>
      </c>
      <c r="AK54" s="164">
        <v>-62.15</v>
      </c>
      <c r="AL54" s="164">
        <v>-40.71</v>
      </c>
      <c r="AM54" s="164">
        <v>62.03</v>
      </c>
      <c r="AN54" s="164">
        <v>62.51</v>
      </c>
      <c r="AO54" s="164">
        <v>20.165800000000001</v>
      </c>
      <c r="AP54" s="164">
        <v>-5.6077000000000004</v>
      </c>
      <c r="AQ54" s="164">
        <v>62.824300000000001</v>
      </c>
      <c r="AR54" s="164">
        <v>65.558899999999994</v>
      </c>
      <c r="AS54" s="164">
        <v>62.197099999999999</v>
      </c>
      <c r="AT54" s="164">
        <v>-53.4497</v>
      </c>
      <c r="AU54" s="164">
        <v>-53.298999999999999</v>
      </c>
      <c r="AV54" s="164">
        <v>23.643699999999999</v>
      </c>
      <c r="AW54" s="164">
        <v>30.347999999999999</v>
      </c>
      <c r="AX54" s="164">
        <v>79.571799999999996</v>
      </c>
      <c r="AY54" s="164">
        <v>82.518900000000002</v>
      </c>
      <c r="AZ54" s="164">
        <v>11.532400000000001</v>
      </c>
      <c r="BA54" s="164">
        <v>56.953400000000002</v>
      </c>
      <c r="BB54" s="164">
        <v>-666.3578</v>
      </c>
      <c r="BC54" s="164">
        <v>27.581199999999999</v>
      </c>
      <c r="BD54" s="164">
        <v>-12.9</v>
      </c>
      <c r="BE54" s="164">
        <v>-13.6</v>
      </c>
      <c r="BF54" s="164">
        <v>60.045099999999998</v>
      </c>
      <c r="BG54" s="164">
        <v>58.438600000000001</v>
      </c>
      <c r="BH54" s="164">
        <v>-3.7473999999999998</v>
      </c>
      <c r="BI54" s="165"/>
      <c r="BJ54" s="164">
        <v>-115.7029</v>
      </c>
      <c r="BK54" s="164">
        <v>2.5781999999999998</v>
      </c>
      <c r="BL54" s="164">
        <v>7.3609</v>
      </c>
      <c r="BM54" s="164">
        <v>5.2473999999999998</v>
      </c>
      <c r="BN54" s="164">
        <v>713.43100000000004</v>
      </c>
      <c r="BO54" s="164">
        <v>162.4195</v>
      </c>
      <c r="BP54" s="164">
        <v>162.02269999999999</v>
      </c>
      <c r="BQ54" s="164">
        <v>-696.23379999999997</v>
      </c>
      <c r="BR54" s="164">
        <v>600.80039999999997</v>
      </c>
      <c r="BS54" s="165"/>
      <c r="BT54" s="164">
        <v>-81.328500000000005</v>
      </c>
      <c r="BU54" s="164">
        <v>82.743899999999996</v>
      </c>
      <c r="BV54" s="164">
        <v>90.6143</v>
      </c>
      <c r="BW54" s="164">
        <v>31.18</v>
      </c>
      <c r="BX54" s="164">
        <v>35.869999999999997</v>
      </c>
      <c r="BY54" s="164">
        <v>65.25</v>
      </c>
      <c r="BZ54" s="164">
        <v>84.54</v>
      </c>
      <c r="CA54" s="164">
        <v>19.294</v>
      </c>
      <c r="CB54" s="164">
        <v>19.428000000000001</v>
      </c>
      <c r="CC54" s="164">
        <v>42.422499999999999</v>
      </c>
      <c r="CD54" s="164">
        <v>42.708599999999997</v>
      </c>
      <c r="CE54" s="164">
        <v>39.675800000000002</v>
      </c>
      <c r="CF54" s="164">
        <v>-132.74549999999999</v>
      </c>
      <c r="CG54" s="164">
        <v>-132.8176</v>
      </c>
      <c r="CH54" s="164">
        <v>19.8965</v>
      </c>
      <c r="CI54" s="165"/>
      <c r="CJ54" s="165"/>
      <c r="CK54" s="165"/>
      <c r="CL54" s="164">
        <v>92.9</v>
      </c>
      <c r="CM54" s="164">
        <v>84.1</v>
      </c>
      <c r="CN54" s="164">
        <v>-15.69</v>
      </c>
      <c r="CO54" s="164">
        <v>46.77</v>
      </c>
      <c r="CP54" s="164">
        <v>45.400799999999997</v>
      </c>
      <c r="CQ54" s="164">
        <v>45.604100000000003</v>
      </c>
      <c r="CR54" s="164">
        <v>-51.625</v>
      </c>
      <c r="CS54" s="164">
        <v>-50.629100000000001</v>
      </c>
      <c r="CT54" s="164">
        <v>95.160600000000002</v>
      </c>
      <c r="CU54" s="164">
        <v>-95.494799999999998</v>
      </c>
      <c r="CV54" s="164">
        <v>105.0308</v>
      </c>
      <c r="CW54" s="164">
        <v>14.270099999999999</v>
      </c>
      <c r="CX54" s="164">
        <v>54.51</v>
      </c>
      <c r="CY54" s="164">
        <v>30.12</v>
      </c>
      <c r="CZ54" s="164">
        <v>43.8354</v>
      </c>
      <c r="DA54" s="164">
        <v>41.606099999999998</v>
      </c>
      <c r="DB54" s="164">
        <v>-32.06</v>
      </c>
      <c r="DC54" s="164">
        <v>-3.8935</v>
      </c>
      <c r="DD54" s="165"/>
      <c r="DE54" s="165"/>
      <c r="DF54" s="164">
        <v>-164.69489999999999</v>
      </c>
      <c r="DG54" s="165"/>
      <c r="DH54" s="164">
        <v>-19.489599999999999</v>
      </c>
      <c r="DI54" s="164">
        <v>-113.1</v>
      </c>
      <c r="DJ54" s="164">
        <v>-112.4</v>
      </c>
      <c r="DK54" s="164">
        <v>26.4359</v>
      </c>
      <c r="DL54" s="164">
        <v>46.298200000000001</v>
      </c>
      <c r="DM54" s="164">
        <v>68.113399999999999</v>
      </c>
      <c r="DN54" s="164">
        <v>65.643299999999996</v>
      </c>
      <c r="DO54" s="164">
        <v>45.98</v>
      </c>
      <c r="DP54" s="164">
        <v>-10.31</v>
      </c>
      <c r="DQ54" s="164">
        <v>67.828000000000003</v>
      </c>
      <c r="DR54" s="164">
        <v>161.66919999999999</v>
      </c>
      <c r="DS54" s="164">
        <v>-19.670000000000002</v>
      </c>
      <c r="DT54" s="164">
        <v>-20.079999999999998</v>
      </c>
      <c r="DU54" s="164">
        <v>98.02</v>
      </c>
      <c r="DV54" s="164">
        <v>62.7</v>
      </c>
      <c r="DW54" s="164">
        <v>164.63640000000001</v>
      </c>
      <c r="DX54" s="164">
        <v>160.29089999999999</v>
      </c>
      <c r="DY54" s="164">
        <v>64.151200000000003</v>
      </c>
      <c r="DZ54" s="164">
        <v>62.0364</v>
      </c>
      <c r="EA54" s="164">
        <v>275.59460000000001</v>
      </c>
      <c r="EB54" s="164">
        <v>234.25210000000001</v>
      </c>
      <c r="EC54" s="164">
        <v>226.22620000000001</v>
      </c>
      <c r="ED54" s="164">
        <v>227.59309999999999</v>
      </c>
      <c r="EE54" s="164">
        <v>106.196</v>
      </c>
      <c r="EF54" s="164">
        <v>90.0471</v>
      </c>
      <c r="EG54" s="164">
        <v>-26.631</v>
      </c>
      <c r="EH54" s="164">
        <v>712.07730000000004</v>
      </c>
      <c r="EI54" s="164">
        <v>371.90289999999999</v>
      </c>
      <c r="EJ54" s="165"/>
      <c r="EK54" s="164">
        <v>-25.8736</v>
      </c>
      <c r="EL54" s="164">
        <v>-24.737500000000001</v>
      </c>
      <c r="EM54" s="164">
        <v>-14.6549</v>
      </c>
      <c r="EN54" s="164">
        <v>-14.898999999999999</v>
      </c>
      <c r="EO54" s="165"/>
      <c r="EP54" s="164">
        <v>161.34</v>
      </c>
      <c r="EQ54" s="164">
        <v>-23.343900000000001</v>
      </c>
      <c r="ER54" s="164">
        <v>-24.101900000000001</v>
      </c>
      <c r="ES54" s="164">
        <v>-49.5197</v>
      </c>
      <c r="ET54" s="164">
        <v>0</v>
      </c>
      <c r="EU54" s="164">
        <v>-17.54</v>
      </c>
      <c r="EV54" s="164">
        <v>110.4</v>
      </c>
      <c r="EW54" s="164">
        <v>8.1959</v>
      </c>
      <c r="EX54" s="164">
        <v>-66.006399999999999</v>
      </c>
      <c r="EY54" s="164">
        <v>-37.389400000000002</v>
      </c>
      <c r="EZ54" s="164">
        <v>-36.322200000000002</v>
      </c>
      <c r="FA54" s="164">
        <v>8.7423999999999999</v>
      </c>
      <c r="FB54" s="164">
        <v>-86.459699999999998</v>
      </c>
      <c r="FC54" s="164">
        <v>55.555999999999997</v>
      </c>
      <c r="FD54" s="164">
        <v>23.462599999999998</v>
      </c>
      <c r="FE54" s="165"/>
      <c r="FF54" s="164">
        <v>23.098400000000002</v>
      </c>
      <c r="FG54" s="164">
        <v>40.268000000000001</v>
      </c>
      <c r="FH54" s="164">
        <v>40.624899999999997</v>
      </c>
      <c r="FI54" s="164">
        <v>39.191800000000001</v>
      </c>
      <c r="FJ54" s="164">
        <v>-19.927299999999999</v>
      </c>
      <c r="FK54" s="164">
        <v>-20.4297</v>
      </c>
      <c r="FL54" s="164">
        <v>141.8355</v>
      </c>
      <c r="FM54" s="164">
        <v>-60.994300000000003</v>
      </c>
      <c r="FN54" s="164">
        <v>-60.9131</v>
      </c>
      <c r="FO54" s="164">
        <v>100.9387</v>
      </c>
      <c r="FP54" s="164">
        <v>112.8394</v>
      </c>
      <c r="FQ54" s="164">
        <v>26.025200000000002</v>
      </c>
      <c r="FR54" s="164">
        <v>22.66</v>
      </c>
      <c r="FS54" s="164">
        <v>15.0741</v>
      </c>
      <c r="FT54" s="164">
        <v>1.1624000000000001</v>
      </c>
      <c r="FU54" s="164">
        <v>-9.56</v>
      </c>
      <c r="FV54" s="164">
        <v>16.47</v>
      </c>
      <c r="FW54" s="164">
        <v>24.591699999999999</v>
      </c>
      <c r="FX54" s="165"/>
      <c r="FY54" s="164">
        <v>-2.0950000000000002</v>
      </c>
      <c r="FZ54" s="164">
        <v>4.2789999999999999</v>
      </c>
      <c r="GA54" s="165"/>
      <c r="GB54" s="164">
        <v>45.2</v>
      </c>
      <c r="GC54" s="164">
        <v>-112.64319999999999</v>
      </c>
      <c r="GD54" s="164">
        <v>-98.851200000000006</v>
      </c>
      <c r="GE54" s="164">
        <v>16.899999999999999</v>
      </c>
      <c r="GF54" s="164">
        <v>67.476900000000001</v>
      </c>
      <c r="GG54" s="164">
        <v>24.6</v>
      </c>
      <c r="GH54" s="164">
        <v>-17.741299999999999</v>
      </c>
      <c r="GI54" s="164">
        <v>0.81889999999999996</v>
      </c>
      <c r="GJ54" s="165"/>
      <c r="GK54" s="164">
        <v>2.1823999999999999</v>
      </c>
      <c r="GL54" s="165"/>
      <c r="GM54" s="165"/>
      <c r="GN54" s="164">
        <v>-13.1204</v>
      </c>
      <c r="GO54" s="164">
        <v>-32.216299999999997</v>
      </c>
      <c r="GP54" s="164">
        <v>16.953600000000002</v>
      </c>
      <c r="GQ54" s="164">
        <v>33.154899999999998</v>
      </c>
      <c r="GR54" s="164">
        <v>64.329099999999997</v>
      </c>
      <c r="GS54" s="164">
        <v>66.367800000000003</v>
      </c>
      <c r="GT54" s="164">
        <v>-134.9426</v>
      </c>
      <c r="GU54" s="164">
        <v>-22.147099999999998</v>
      </c>
      <c r="GV54" s="164">
        <v>23.679300000000001</v>
      </c>
      <c r="GW54" s="164">
        <v>-46.264800000000001</v>
      </c>
      <c r="GX54" s="164">
        <v>11.2044</v>
      </c>
      <c r="GY54" s="164">
        <v>12.102399999999999</v>
      </c>
      <c r="GZ54" s="164">
        <v>11.7522</v>
      </c>
      <c r="HA54" s="165"/>
      <c r="HB54" s="164">
        <v>237.57849999999999</v>
      </c>
      <c r="HC54" s="164">
        <v>236.18350000000001</v>
      </c>
      <c r="HD54" s="164">
        <v>228.4</v>
      </c>
      <c r="HE54" s="164">
        <v>-224.8432</v>
      </c>
      <c r="HF54" s="164">
        <v>-397.01459999999997</v>
      </c>
      <c r="HG54" s="164">
        <v>402.18810000000002</v>
      </c>
      <c r="HH54" s="164">
        <v>431.94400000000002</v>
      </c>
      <c r="HI54" s="164">
        <v>-222.5343</v>
      </c>
      <c r="HJ54" s="164">
        <v>-219.3527</v>
      </c>
      <c r="HK54" s="164">
        <v>-14.2156</v>
      </c>
      <c r="HL54" s="164">
        <v>0</v>
      </c>
      <c r="HM54" s="164">
        <v>73.928200000000004</v>
      </c>
      <c r="HN54" s="164">
        <v>73.026300000000006</v>
      </c>
      <c r="HO54" s="165"/>
      <c r="HP54" s="165"/>
      <c r="HQ54" s="164">
        <v>45.5747</v>
      </c>
      <c r="HR54" s="164">
        <v>45.519799999999996</v>
      </c>
      <c r="HS54" s="164">
        <v>-67.450299999999999</v>
      </c>
      <c r="HT54" s="164">
        <v>-67.986400000000003</v>
      </c>
      <c r="HU54" s="164">
        <v>76.72</v>
      </c>
      <c r="HV54" s="164">
        <v>76.48</v>
      </c>
      <c r="HW54" s="164">
        <v>57.1</v>
      </c>
      <c r="HX54" s="164">
        <v>57.2</v>
      </c>
      <c r="HY54" s="164">
        <v>22.5002</v>
      </c>
      <c r="HZ54" s="164">
        <v>30.08</v>
      </c>
      <c r="IA54" s="164">
        <v>-398.24540000000002</v>
      </c>
      <c r="IB54" s="164">
        <v>109.6477</v>
      </c>
      <c r="IC54" s="164">
        <v>108.5398</v>
      </c>
      <c r="ID54" s="164">
        <v>12.2</v>
      </c>
      <c r="IE54" s="164">
        <v>29</v>
      </c>
      <c r="IF54" s="164">
        <v>-43.8</v>
      </c>
      <c r="IG54" s="164">
        <v>-44</v>
      </c>
      <c r="IH54" s="164">
        <v>1.3251999999999999</v>
      </c>
      <c r="II54" s="164">
        <v>0.9032</v>
      </c>
      <c r="IJ54" s="164">
        <v>-425.36239999999998</v>
      </c>
      <c r="IK54" s="164">
        <v>-336.18830000000003</v>
      </c>
      <c r="IL54" s="164">
        <v>501.70359999999999</v>
      </c>
      <c r="IM54" s="164">
        <v>386.1078</v>
      </c>
      <c r="IN54" s="164">
        <v>53.325400000000002</v>
      </c>
      <c r="IO54" s="164">
        <v>-376.447</v>
      </c>
      <c r="IP54" s="164">
        <v>374.69830000000002</v>
      </c>
      <c r="IQ54" s="164">
        <v>-154.41470000000001</v>
      </c>
      <c r="IR54" s="164">
        <v>-263.92529999999999</v>
      </c>
      <c r="IS54" s="164">
        <v>-370.65390000000002</v>
      </c>
      <c r="IT54" s="164">
        <v>105.7983</v>
      </c>
      <c r="IU54" s="164">
        <v>103.91070000000001</v>
      </c>
      <c r="IV54" s="164">
        <v>157.898</v>
      </c>
      <c r="IW54" s="164">
        <v>-485.95389999999998</v>
      </c>
      <c r="IX54" s="164">
        <v>272.99970000000002</v>
      </c>
      <c r="IY54" s="164">
        <v>-220.0942</v>
      </c>
      <c r="IZ54" s="164">
        <v>221.7123</v>
      </c>
      <c r="JA54" s="164">
        <v>-9.6502999999999997</v>
      </c>
      <c r="JB54" s="165"/>
      <c r="JC54" s="164">
        <v>24</v>
      </c>
      <c r="JD54" s="164">
        <v>7.6639999999999997</v>
      </c>
      <c r="JE54" s="164">
        <v>7.633</v>
      </c>
      <c r="JF54" s="164">
        <v>-23.76</v>
      </c>
      <c r="JG54" s="165"/>
      <c r="JH54" s="165"/>
      <c r="JI54" s="164">
        <v>-2.9000000000000001E-2</v>
      </c>
      <c r="JJ54" s="164">
        <v>-30.440200000000001</v>
      </c>
      <c r="JK54" s="164">
        <v>-11.277900000000001</v>
      </c>
      <c r="JL54" s="164">
        <v>11.7</v>
      </c>
      <c r="JM54" s="164">
        <v>53.491999999999997</v>
      </c>
      <c r="JN54" s="164">
        <v>54.218000000000004</v>
      </c>
      <c r="JO54" s="164">
        <v>11.031499999999999</v>
      </c>
      <c r="JP54" s="164">
        <v>13.318</v>
      </c>
      <c r="JQ54" s="165"/>
      <c r="JR54" s="164">
        <v>72.613699999999994</v>
      </c>
      <c r="JS54" s="164">
        <v>71.381900000000002</v>
      </c>
      <c r="JT54" s="165"/>
      <c r="JU54" s="164">
        <v>-28.6</v>
      </c>
      <c r="JV54" s="164">
        <v>21.702200000000001</v>
      </c>
      <c r="JW54" s="164">
        <v>7.62</v>
      </c>
      <c r="JX54" s="165"/>
      <c r="JY54" s="164">
        <v>0</v>
      </c>
      <c r="JZ54" s="164">
        <v>44.1509</v>
      </c>
      <c r="KA54" s="164">
        <v>13.5585</v>
      </c>
      <c r="KB54" s="164">
        <v>-2.4087999999999998</v>
      </c>
      <c r="KC54" s="164">
        <v>-43.696399999999997</v>
      </c>
      <c r="KD54" s="164">
        <v>0</v>
      </c>
      <c r="KE54" s="164">
        <v>41.796300000000002</v>
      </c>
      <c r="KF54" s="164">
        <v>20.8</v>
      </c>
      <c r="KG54" s="164">
        <v>-20.3</v>
      </c>
      <c r="KH54" s="164">
        <v>31.490300000000001</v>
      </c>
      <c r="KI54" s="164">
        <v>26.663799999999998</v>
      </c>
    </row>
    <row r="55" spans="1:295" ht="18" customHeight="1" x14ac:dyDescent="0.3">
      <c r="A55" s="161" t="s">
        <v>54</v>
      </c>
      <c r="B55" s="161" t="s">
        <v>829</v>
      </c>
      <c r="C55" s="164">
        <v>0</v>
      </c>
      <c r="D55" s="164">
        <v>17.982299999999999</v>
      </c>
      <c r="E55" s="164">
        <v>-22.908200000000001</v>
      </c>
      <c r="F55" s="164">
        <v>-37.971600000000002</v>
      </c>
      <c r="G55" s="164">
        <v>15.214600000000001</v>
      </c>
      <c r="H55" s="165"/>
      <c r="I55" s="164">
        <v>38.2956</v>
      </c>
      <c r="J55" s="164">
        <v>-76.730999999999995</v>
      </c>
      <c r="K55" s="164">
        <v>52.841200000000001</v>
      </c>
      <c r="L55" s="164">
        <v>26.705200000000001</v>
      </c>
      <c r="M55" s="164">
        <v>26.080300000000001</v>
      </c>
      <c r="N55" s="164">
        <v>-24.42</v>
      </c>
      <c r="O55" s="164">
        <v>-51.752000000000002</v>
      </c>
      <c r="P55" s="164">
        <v>46.2</v>
      </c>
      <c r="Q55" s="164">
        <v>19.044</v>
      </c>
      <c r="R55" s="164">
        <v>-46.2</v>
      </c>
      <c r="S55" s="164">
        <v>10.403700000000001</v>
      </c>
      <c r="T55" s="164">
        <v>33.761400000000002</v>
      </c>
      <c r="U55" s="164">
        <v>17.738900000000001</v>
      </c>
      <c r="V55" s="164">
        <v>18.020099999999999</v>
      </c>
      <c r="W55" s="164">
        <v>29.961400000000001</v>
      </c>
      <c r="X55" s="164">
        <v>17.115100000000002</v>
      </c>
      <c r="Y55" s="164">
        <v>5.9265999999999996</v>
      </c>
      <c r="Z55" s="164">
        <v>3.3889</v>
      </c>
      <c r="AA55" s="165"/>
      <c r="AB55" s="165"/>
      <c r="AC55" s="164">
        <v>-56.86</v>
      </c>
      <c r="AD55" s="164">
        <v>-56.89</v>
      </c>
      <c r="AE55" s="165"/>
      <c r="AF55" s="164">
        <v>24.42</v>
      </c>
      <c r="AG55" s="164">
        <v>50.6</v>
      </c>
      <c r="AH55" s="164">
        <v>24.119</v>
      </c>
      <c r="AI55" s="164">
        <v>0.30099999999999999</v>
      </c>
      <c r="AJ55" s="164">
        <v>-54.91</v>
      </c>
      <c r="AK55" s="164">
        <v>-55.29</v>
      </c>
      <c r="AL55" s="164">
        <v>-47.78</v>
      </c>
      <c r="AM55" s="164">
        <v>55.42</v>
      </c>
      <c r="AN55" s="164">
        <v>55.78</v>
      </c>
      <c r="AO55" s="164">
        <v>18.987300000000001</v>
      </c>
      <c r="AP55" s="164">
        <v>-4.9664000000000001</v>
      </c>
      <c r="AQ55" s="164">
        <v>60.9587</v>
      </c>
      <c r="AR55" s="164">
        <v>63.500399999999999</v>
      </c>
      <c r="AS55" s="164">
        <v>66.033000000000001</v>
      </c>
      <c r="AT55" s="164">
        <v>-43.134900000000002</v>
      </c>
      <c r="AU55" s="164">
        <v>-43.434800000000003</v>
      </c>
      <c r="AV55" s="164">
        <v>8.7642000000000007</v>
      </c>
      <c r="AW55" s="164">
        <v>8.8865999999999996</v>
      </c>
      <c r="AX55" s="164">
        <v>80.107600000000005</v>
      </c>
      <c r="AY55" s="164">
        <v>82.117000000000004</v>
      </c>
      <c r="AZ55" s="164">
        <v>7.8681999999999999</v>
      </c>
      <c r="BA55" s="164">
        <v>40.941499999999998</v>
      </c>
      <c r="BB55" s="164">
        <v>-634.22590000000002</v>
      </c>
      <c r="BC55" s="164">
        <v>28.724900000000002</v>
      </c>
      <c r="BD55" s="164">
        <v>-13.6</v>
      </c>
      <c r="BE55" s="164">
        <v>-13.9</v>
      </c>
      <c r="BF55" s="164">
        <v>49.601999999999997</v>
      </c>
      <c r="BG55" s="164">
        <v>49.105600000000003</v>
      </c>
      <c r="BH55" s="164">
        <v>-3.7147999999999999</v>
      </c>
      <c r="BI55" s="165"/>
      <c r="BJ55" s="164">
        <v>-100.8117</v>
      </c>
      <c r="BK55" s="164">
        <v>1.6463000000000001</v>
      </c>
      <c r="BL55" s="164">
        <v>6.2624000000000004</v>
      </c>
      <c r="BM55" s="164">
        <v>4.3754</v>
      </c>
      <c r="BN55" s="164">
        <v>686.63570000000004</v>
      </c>
      <c r="BO55" s="164">
        <v>161.93119999999999</v>
      </c>
      <c r="BP55" s="164">
        <v>161.74799999999999</v>
      </c>
      <c r="BQ55" s="164">
        <v>-692.69740000000002</v>
      </c>
      <c r="BR55" s="164">
        <v>578.8184</v>
      </c>
      <c r="BS55" s="165"/>
      <c r="BT55" s="164">
        <v>-51.928699999999999</v>
      </c>
      <c r="BU55" s="164">
        <v>53.058599999999998</v>
      </c>
      <c r="BV55" s="164">
        <v>86.223299999999995</v>
      </c>
      <c r="BW55" s="164">
        <v>30.1</v>
      </c>
      <c r="BX55" s="164">
        <v>33.880000000000003</v>
      </c>
      <c r="BY55" s="164">
        <v>61.87</v>
      </c>
      <c r="BZ55" s="164">
        <v>81.92</v>
      </c>
      <c r="CA55" s="164">
        <v>17.9544</v>
      </c>
      <c r="CB55" s="164">
        <v>15.677199999999999</v>
      </c>
      <c r="CC55" s="164">
        <v>38.948399999999999</v>
      </c>
      <c r="CD55" s="164">
        <v>39.767299999999999</v>
      </c>
      <c r="CE55" s="164">
        <v>40.666499999999999</v>
      </c>
      <c r="CF55" s="164">
        <v>-118.8189</v>
      </c>
      <c r="CG55" s="164">
        <v>-119.3185</v>
      </c>
      <c r="CH55" s="164">
        <v>18.0395</v>
      </c>
      <c r="CI55" s="165"/>
      <c r="CJ55" s="165"/>
      <c r="CK55" s="165"/>
      <c r="CL55" s="164">
        <v>88.5</v>
      </c>
      <c r="CM55" s="164">
        <v>80.8</v>
      </c>
      <c r="CN55" s="164">
        <v>-15.23</v>
      </c>
      <c r="CO55" s="164">
        <v>48.036200000000001</v>
      </c>
      <c r="CP55" s="164">
        <v>46.176099999999998</v>
      </c>
      <c r="CQ55" s="164">
        <v>46.533099999999997</v>
      </c>
      <c r="CR55" s="164">
        <v>-52.136800000000001</v>
      </c>
      <c r="CS55" s="164">
        <v>-52.029400000000003</v>
      </c>
      <c r="CT55" s="164">
        <v>105.2657</v>
      </c>
      <c r="CU55" s="164">
        <v>-101.566</v>
      </c>
      <c r="CV55" s="164">
        <v>115.9576</v>
      </c>
      <c r="CW55" s="164">
        <v>13.705500000000001</v>
      </c>
      <c r="CX55" s="164">
        <v>55.54</v>
      </c>
      <c r="CY55" s="164">
        <v>30.2</v>
      </c>
      <c r="CZ55" s="164">
        <v>41.0229</v>
      </c>
      <c r="DA55" s="164">
        <v>38.9694</v>
      </c>
      <c r="DB55" s="164">
        <v>-30.39</v>
      </c>
      <c r="DC55" s="164">
        <v>-3.8935</v>
      </c>
      <c r="DD55" s="165"/>
      <c r="DE55" s="165"/>
      <c r="DF55" s="164">
        <v>-170.0395</v>
      </c>
      <c r="DG55" s="165"/>
      <c r="DH55" s="164">
        <v>-18.536799999999999</v>
      </c>
      <c r="DI55" s="164">
        <v>-106</v>
      </c>
      <c r="DJ55" s="164">
        <v>-107.5</v>
      </c>
      <c r="DK55" s="164">
        <v>25.210899999999999</v>
      </c>
      <c r="DL55" s="164">
        <v>42.782600000000002</v>
      </c>
      <c r="DM55" s="164">
        <v>63.416899999999998</v>
      </c>
      <c r="DN55" s="164">
        <v>60.955800000000004</v>
      </c>
      <c r="DO55" s="164">
        <v>42.21</v>
      </c>
      <c r="DP55" s="164">
        <v>-10.37</v>
      </c>
      <c r="DQ55" s="164">
        <v>65.0535</v>
      </c>
      <c r="DR55" s="164">
        <v>169.97470000000001</v>
      </c>
      <c r="DS55" s="164">
        <v>-19.420000000000002</v>
      </c>
      <c r="DT55" s="164">
        <v>-19.62</v>
      </c>
      <c r="DU55" s="164">
        <v>91.94</v>
      </c>
      <c r="DV55" s="164">
        <v>59.59</v>
      </c>
      <c r="DW55" s="164">
        <v>170.5273</v>
      </c>
      <c r="DX55" s="164">
        <v>167.6</v>
      </c>
      <c r="DY55" s="164">
        <v>64.423500000000004</v>
      </c>
      <c r="DZ55" s="164">
        <v>62.172699999999999</v>
      </c>
      <c r="EA55" s="164">
        <v>273.3562</v>
      </c>
      <c r="EB55" s="164">
        <v>229.08539999999999</v>
      </c>
      <c r="EC55" s="164">
        <v>221.89330000000001</v>
      </c>
      <c r="ED55" s="164">
        <v>224.1377</v>
      </c>
      <c r="EE55" s="164">
        <v>79.537599999999998</v>
      </c>
      <c r="EF55" s="164">
        <v>63.321599999999997</v>
      </c>
      <c r="EG55" s="164">
        <v>-26.582000000000001</v>
      </c>
      <c r="EH55" s="164">
        <v>704.54660000000001</v>
      </c>
      <c r="EI55" s="164">
        <v>368.5403</v>
      </c>
      <c r="EJ55" s="165"/>
      <c r="EK55" s="164">
        <v>-26.817499999999999</v>
      </c>
      <c r="EL55" s="164">
        <v>-24.083100000000002</v>
      </c>
      <c r="EM55" s="164">
        <v>0</v>
      </c>
      <c r="EN55" s="164">
        <v>-12.307700000000001</v>
      </c>
      <c r="EO55" s="165"/>
      <c r="EP55" s="164">
        <v>47.664000000000001</v>
      </c>
      <c r="EQ55" s="164">
        <v>-8.6280999999999999</v>
      </c>
      <c r="ER55" s="164">
        <v>-8.7872000000000003</v>
      </c>
      <c r="ES55" s="164">
        <v>-26.179200000000002</v>
      </c>
      <c r="ET55" s="164">
        <v>0</v>
      </c>
      <c r="EU55" s="164">
        <v>-16.71</v>
      </c>
      <c r="EV55" s="164">
        <v>1</v>
      </c>
      <c r="EW55" s="164">
        <v>7.7965999999999998</v>
      </c>
      <c r="EX55" s="164">
        <v>-57.5092</v>
      </c>
      <c r="EY55" s="164">
        <v>-36.929299999999998</v>
      </c>
      <c r="EZ55" s="164">
        <v>-35.503900000000002</v>
      </c>
      <c r="FA55" s="164">
        <v>6.7287999999999997</v>
      </c>
      <c r="FB55" s="164">
        <v>-61.374000000000002</v>
      </c>
      <c r="FC55" s="164">
        <v>26.379799999999999</v>
      </c>
      <c r="FD55" s="164">
        <v>23.378599999999999</v>
      </c>
      <c r="FE55" s="165"/>
      <c r="FF55" s="164">
        <v>22.862500000000001</v>
      </c>
      <c r="FG55" s="164">
        <v>40.052500000000002</v>
      </c>
      <c r="FH55" s="164">
        <v>39.893599999999999</v>
      </c>
      <c r="FI55" s="164">
        <v>39.618600000000001</v>
      </c>
      <c r="FJ55" s="164">
        <v>-17.080500000000001</v>
      </c>
      <c r="FK55" s="164">
        <v>-17.9178</v>
      </c>
      <c r="FL55" s="164">
        <v>150.54320000000001</v>
      </c>
      <c r="FM55" s="164">
        <v>-62.585599999999999</v>
      </c>
      <c r="FN55" s="164">
        <v>-62.985500000000002</v>
      </c>
      <c r="FO55" s="164">
        <v>98.230699999999999</v>
      </c>
      <c r="FP55" s="164">
        <v>107.5231</v>
      </c>
      <c r="FQ55" s="164">
        <v>40.014600000000002</v>
      </c>
      <c r="FR55" s="164">
        <v>15.37</v>
      </c>
      <c r="FS55" s="164">
        <v>7.8718000000000004</v>
      </c>
      <c r="FT55" s="164">
        <v>1.022</v>
      </c>
      <c r="FU55" s="164">
        <v>-4.43</v>
      </c>
      <c r="FV55" s="164">
        <v>16.059999999999999</v>
      </c>
      <c r="FW55" s="164">
        <v>38.811799999999998</v>
      </c>
      <c r="FX55" s="165"/>
      <c r="FY55" s="164">
        <v>-2.4670000000000001</v>
      </c>
      <c r="FZ55" s="164">
        <v>4.4779999999999998</v>
      </c>
      <c r="GA55" s="165"/>
      <c r="GB55" s="164">
        <v>46.52</v>
      </c>
      <c r="GC55" s="164">
        <v>-108.1841</v>
      </c>
      <c r="GD55" s="164">
        <v>-97.689499999999995</v>
      </c>
      <c r="GE55" s="164">
        <v>16.59</v>
      </c>
      <c r="GF55" s="164">
        <v>66.811300000000003</v>
      </c>
      <c r="GG55" s="164">
        <v>23.8</v>
      </c>
      <c r="GH55" s="164">
        <v>-17.005199999999999</v>
      </c>
      <c r="GI55" s="164">
        <v>0.73240000000000005</v>
      </c>
      <c r="GJ55" s="164">
        <v>0</v>
      </c>
      <c r="GK55" s="164">
        <v>1.9424999999999999</v>
      </c>
      <c r="GL55" s="165"/>
      <c r="GM55" s="165"/>
      <c r="GN55" s="164">
        <v>-11.34</v>
      </c>
      <c r="GO55" s="164">
        <v>-28.866299999999999</v>
      </c>
      <c r="GP55" s="164">
        <v>17.209</v>
      </c>
      <c r="GQ55" s="164">
        <v>29.8032</v>
      </c>
      <c r="GR55" s="164">
        <v>62.210599999999999</v>
      </c>
      <c r="GS55" s="164">
        <v>64.61</v>
      </c>
      <c r="GT55" s="164">
        <v>-126.5188</v>
      </c>
      <c r="GU55" s="164">
        <v>-20.822500000000002</v>
      </c>
      <c r="GV55" s="164">
        <v>23.514900000000001</v>
      </c>
      <c r="GW55" s="164">
        <v>-44.036999999999999</v>
      </c>
      <c r="GX55" s="165"/>
      <c r="GY55" s="164">
        <v>10.8231</v>
      </c>
      <c r="GZ55" s="164">
        <v>10.4747</v>
      </c>
      <c r="HA55" s="165"/>
      <c r="HB55" s="164">
        <v>236.50229999999999</v>
      </c>
      <c r="HC55" s="164">
        <v>229.38120000000001</v>
      </c>
      <c r="HD55" s="164">
        <v>211.2</v>
      </c>
      <c r="HE55" s="164">
        <v>-214.1087</v>
      </c>
      <c r="HF55" s="164">
        <v>-388.73110000000003</v>
      </c>
      <c r="HG55" s="164">
        <v>392.14710000000002</v>
      </c>
      <c r="HH55" s="164">
        <v>416.01490000000001</v>
      </c>
      <c r="HI55" s="164">
        <v>-219.25030000000001</v>
      </c>
      <c r="HJ55" s="164">
        <v>-216.13059999999999</v>
      </c>
      <c r="HK55" s="164">
        <v>-15.855600000000001</v>
      </c>
      <c r="HL55" s="165"/>
      <c r="HM55" s="164">
        <v>72.057500000000005</v>
      </c>
      <c r="HN55" s="164">
        <v>72.419300000000007</v>
      </c>
      <c r="HO55" s="165"/>
      <c r="HP55" s="164">
        <v>-136.7433</v>
      </c>
      <c r="HQ55" s="164">
        <v>45.563699999999997</v>
      </c>
      <c r="HR55" s="164">
        <v>44.816699999999997</v>
      </c>
      <c r="HS55" s="164">
        <v>-64.031599999999997</v>
      </c>
      <c r="HT55" s="164">
        <v>-64.434799999999996</v>
      </c>
      <c r="HU55" s="164">
        <v>80.67</v>
      </c>
      <c r="HV55" s="164">
        <v>80.27</v>
      </c>
      <c r="HW55" s="164">
        <v>54.3</v>
      </c>
      <c r="HX55" s="164">
        <v>54.3</v>
      </c>
      <c r="HY55" s="164">
        <v>22.2118</v>
      </c>
      <c r="HZ55" s="164">
        <v>29.12</v>
      </c>
      <c r="IA55" s="164">
        <v>-400.02569999999997</v>
      </c>
      <c r="IB55" s="164">
        <v>111.249</v>
      </c>
      <c r="IC55" s="164">
        <v>110.8999</v>
      </c>
      <c r="ID55" s="165"/>
      <c r="IE55" s="164">
        <v>28</v>
      </c>
      <c r="IF55" s="164">
        <v>-42.7</v>
      </c>
      <c r="IG55" s="164">
        <v>-42.3</v>
      </c>
      <c r="IH55" s="165"/>
      <c r="II55" s="165"/>
      <c r="IJ55" s="164">
        <v>-413.28370000000001</v>
      </c>
      <c r="IK55" s="164">
        <v>-327.22989999999999</v>
      </c>
      <c r="IL55" s="164">
        <v>495.48270000000002</v>
      </c>
      <c r="IM55" s="164">
        <v>377.88589999999999</v>
      </c>
      <c r="IN55" s="164">
        <v>53.134700000000002</v>
      </c>
      <c r="IO55" s="164">
        <v>-368.71609999999998</v>
      </c>
      <c r="IP55" s="164">
        <v>375.02069999999998</v>
      </c>
      <c r="IQ55" s="164">
        <v>-153.4119</v>
      </c>
      <c r="IR55" s="164">
        <v>-262.64510000000001</v>
      </c>
      <c r="IS55" s="164">
        <v>-367.30919999999998</v>
      </c>
      <c r="IT55" s="164">
        <v>103.9982</v>
      </c>
      <c r="IU55" s="164">
        <v>101.7724</v>
      </c>
      <c r="IV55" s="164">
        <v>158.81780000000001</v>
      </c>
      <c r="IW55" s="164">
        <v>-479.13380000000001</v>
      </c>
      <c r="IX55" s="164">
        <v>275.07080000000002</v>
      </c>
      <c r="IY55" s="164">
        <v>-218.08009999999999</v>
      </c>
      <c r="IZ55" s="164">
        <v>216.62690000000001</v>
      </c>
      <c r="JA55" s="164">
        <v>-8.9910999999999994</v>
      </c>
      <c r="JB55" s="165"/>
      <c r="JC55" s="164">
        <v>23.28</v>
      </c>
      <c r="JD55" s="164">
        <v>6.9329999999999998</v>
      </c>
      <c r="JE55" s="164">
        <v>6.9359999999999999</v>
      </c>
      <c r="JF55" s="164">
        <v>-22.72</v>
      </c>
      <c r="JG55" s="165"/>
      <c r="JH55" s="165"/>
      <c r="JI55" s="164">
        <v>-2.9000000000000001E-2</v>
      </c>
      <c r="JJ55" s="164">
        <v>-29.854299999999999</v>
      </c>
      <c r="JK55" s="164">
        <v>-11.189399999999999</v>
      </c>
      <c r="JL55" s="164">
        <v>11.3</v>
      </c>
      <c r="JM55" s="164">
        <v>53.597000000000001</v>
      </c>
      <c r="JN55" s="164">
        <v>48.811</v>
      </c>
      <c r="JO55" s="164">
        <v>11.2036</v>
      </c>
      <c r="JP55" s="164">
        <v>13.423299999999999</v>
      </c>
      <c r="JQ55" s="165"/>
      <c r="JR55" s="164">
        <v>72.473699999999994</v>
      </c>
      <c r="JS55" s="164">
        <v>71.460999999999999</v>
      </c>
      <c r="JT55" s="165"/>
      <c r="JU55" s="164">
        <v>-27.3</v>
      </c>
      <c r="JV55" s="164">
        <v>21.4666</v>
      </c>
      <c r="JW55" s="164">
        <v>6.88</v>
      </c>
      <c r="JX55" s="165"/>
      <c r="JY55" s="164">
        <v>-5.0340999999999996</v>
      </c>
      <c r="JZ55" s="164">
        <v>43.814599999999999</v>
      </c>
      <c r="KA55" s="164">
        <v>15.216900000000001</v>
      </c>
      <c r="KB55" s="164">
        <v>-5.8616999999999999</v>
      </c>
      <c r="KC55" s="164">
        <v>-43.9754</v>
      </c>
      <c r="KD55" s="164">
        <v>2.6406999999999998</v>
      </c>
      <c r="KE55" s="164">
        <v>39.968699999999998</v>
      </c>
      <c r="KF55" s="164">
        <v>18</v>
      </c>
      <c r="KG55" s="164">
        <v>-19.100000000000001</v>
      </c>
      <c r="KH55" s="164">
        <v>35.946800000000003</v>
      </c>
      <c r="KI55" s="164">
        <v>21.645099999999999</v>
      </c>
    </row>
    <row r="56" spans="1:295" ht="18" customHeight="1" x14ac:dyDescent="0.3">
      <c r="A56" s="161" t="s">
        <v>830</v>
      </c>
      <c r="B56" s="161" t="s">
        <v>55</v>
      </c>
      <c r="C56" s="166">
        <v>0</v>
      </c>
      <c r="D56" s="166">
        <v>17.370200000000001</v>
      </c>
      <c r="E56" s="166">
        <v>-22.012799999999999</v>
      </c>
      <c r="F56" s="166">
        <v>-38.597700000000003</v>
      </c>
      <c r="G56" s="166">
        <v>15.006399999999999</v>
      </c>
      <c r="H56" s="167"/>
      <c r="I56" s="166">
        <v>37.151800000000001</v>
      </c>
      <c r="J56" s="166">
        <v>-76.711600000000004</v>
      </c>
      <c r="K56" s="166">
        <v>50.105800000000002</v>
      </c>
      <c r="L56" s="166">
        <v>25.411200000000001</v>
      </c>
      <c r="M56" s="166">
        <v>24.829000000000001</v>
      </c>
      <c r="N56" s="166">
        <v>-22.2</v>
      </c>
      <c r="O56" s="166">
        <v>-49.677999999999997</v>
      </c>
      <c r="P56" s="166">
        <v>46.2</v>
      </c>
      <c r="Q56" s="166">
        <v>19.044</v>
      </c>
      <c r="R56" s="166">
        <v>-46.2</v>
      </c>
      <c r="S56" s="166">
        <v>10.2986</v>
      </c>
      <c r="T56" s="166">
        <v>35.140599999999999</v>
      </c>
      <c r="U56" s="166">
        <v>17.5029</v>
      </c>
      <c r="V56" s="166">
        <v>17.735600000000002</v>
      </c>
      <c r="W56" s="166">
        <v>29.4726</v>
      </c>
      <c r="X56" s="166">
        <v>17.546700000000001</v>
      </c>
      <c r="Y56" s="166">
        <v>6.1322999999999999</v>
      </c>
      <c r="Z56" s="166">
        <v>3.3311999999999999</v>
      </c>
      <c r="AA56" s="167"/>
      <c r="AB56" s="167"/>
      <c r="AC56" s="166">
        <v>-54.28</v>
      </c>
      <c r="AD56" s="166">
        <v>-53.77</v>
      </c>
      <c r="AE56" s="167"/>
      <c r="AF56" s="166">
        <v>22.2</v>
      </c>
      <c r="AG56" s="166">
        <v>48.4</v>
      </c>
      <c r="AH56" s="166">
        <v>22.870999999999999</v>
      </c>
      <c r="AI56" s="166">
        <v>0.29499999999999998</v>
      </c>
      <c r="AJ56" s="166">
        <v>-56.2</v>
      </c>
      <c r="AK56" s="166">
        <v>-56.76</v>
      </c>
      <c r="AL56" s="166">
        <v>-39.18</v>
      </c>
      <c r="AM56" s="166">
        <v>56.92</v>
      </c>
      <c r="AN56" s="166">
        <v>56.71</v>
      </c>
      <c r="AO56" s="166">
        <v>17.2775</v>
      </c>
      <c r="AP56" s="166">
        <v>-3.8498000000000001</v>
      </c>
      <c r="AQ56" s="166">
        <v>58.461300000000001</v>
      </c>
      <c r="AR56" s="166">
        <v>60.5809</v>
      </c>
      <c r="AS56" s="166">
        <v>63.480499999999999</v>
      </c>
      <c r="AT56" s="166">
        <v>-49.564900000000002</v>
      </c>
      <c r="AU56" s="166">
        <v>-49.718699999999998</v>
      </c>
      <c r="AV56" s="166">
        <v>27.382100000000001</v>
      </c>
      <c r="AW56" s="166">
        <v>29.142099999999999</v>
      </c>
      <c r="AX56" s="166">
        <v>75.1511</v>
      </c>
      <c r="AY56" s="166">
        <v>77.696399999999997</v>
      </c>
      <c r="AZ56" s="166">
        <v>9.9619999999999997</v>
      </c>
      <c r="BA56" s="166">
        <v>54.837800000000001</v>
      </c>
      <c r="BB56" s="166">
        <v>-631.10050000000001</v>
      </c>
      <c r="BC56" s="166">
        <v>26.4282</v>
      </c>
      <c r="BD56" s="166">
        <v>-12.4</v>
      </c>
      <c r="BE56" s="166">
        <v>-13.1</v>
      </c>
      <c r="BF56" s="166">
        <v>56.144100000000002</v>
      </c>
      <c r="BG56" s="166">
        <v>55.147500000000001</v>
      </c>
      <c r="BH56" s="166">
        <v>-3.0594999999999999</v>
      </c>
      <c r="BI56" s="167"/>
      <c r="BJ56" s="166">
        <v>-110.1934</v>
      </c>
      <c r="BK56" s="166">
        <v>0.67100000000000004</v>
      </c>
      <c r="BL56" s="166">
        <v>4.0111999999999997</v>
      </c>
      <c r="BM56" s="166">
        <v>3.9336000000000002</v>
      </c>
      <c r="BN56" s="166">
        <v>685.84220000000005</v>
      </c>
      <c r="BO56" s="166">
        <v>140.8124</v>
      </c>
      <c r="BP56" s="166">
        <v>141.60579999999999</v>
      </c>
      <c r="BQ56" s="166">
        <v>-693.64390000000003</v>
      </c>
      <c r="BR56" s="166">
        <v>532.64499999999998</v>
      </c>
      <c r="BS56" s="167"/>
      <c r="BT56" s="166">
        <v>-73.517499999999998</v>
      </c>
      <c r="BU56" s="166">
        <v>75.607699999999994</v>
      </c>
      <c r="BV56" s="166">
        <v>79.896299999999997</v>
      </c>
      <c r="BW56" s="166">
        <v>28.55</v>
      </c>
      <c r="BX56" s="166">
        <v>31.45</v>
      </c>
      <c r="BY56" s="166">
        <v>58.05</v>
      </c>
      <c r="BZ56" s="166">
        <v>78.489999999999995</v>
      </c>
      <c r="CA56" s="166">
        <v>29.8766</v>
      </c>
      <c r="CB56" s="166">
        <v>29.8766</v>
      </c>
      <c r="CC56" s="166">
        <v>34.511200000000002</v>
      </c>
      <c r="CD56" s="166">
        <v>34.9251</v>
      </c>
      <c r="CE56" s="166">
        <v>43.877800000000001</v>
      </c>
      <c r="CF56" s="166">
        <v>-110.5329</v>
      </c>
      <c r="CG56" s="166">
        <v>-109.2324</v>
      </c>
      <c r="CH56" s="166">
        <v>16.939299999999999</v>
      </c>
      <c r="CI56" s="167"/>
      <c r="CJ56" s="167"/>
      <c r="CK56" s="167"/>
      <c r="CL56" s="166">
        <v>85.6</v>
      </c>
      <c r="CM56" s="166">
        <v>76.8</v>
      </c>
      <c r="CN56" s="166">
        <v>-14.43</v>
      </c>
      <c r="CO56" s="166">
        <v>47.262599999999999</v>
      </c>
      <c r="CP56" s="166">
        <v>46.055100000000003</v>
      </c>
      <c r="CQ56" s="166">
        <v>45.848599999999998</v>
      </c>
      <c r="CR56" s="166">
        <v>-57.353900000000003</v>
      </c>
      <c r="CS56" s="166">
        <v>-56.625700000000002</v>
      </c>
      <c r="CT56" s="166">
        <v>95.895899999999997</v>
      </c>
      <c r="CU56" s="166">
        <v>-84.001999999999995</v>
      </c>
      <c r="CV56" s="166">
        <v>103.95829999999999</v>
      </c>
      <c r="CW56" s="166">
        <v>12.0242</v>
      </c>
      <c r="CX56" s="166">
        <v>48.19</v>
      </c>
      <c r="CY56" s="166">
        <v>26.95</v>
      </c>
      <c r="CZ56" s="166">
        <v>39.1479</v>
      </c>
      <c r="DA56" s="166">
        <v>37.211599999999997</v>
      </c>
      <c r="DB56" s="166">
        <v>-29.4</v>
      </c>
      <c r="DC56" s="166">
        <v>-3.8935</v>
      </c>
      <c r="DD56" s="167"/>
      <c r="DE56" s="167"/>
      <c r="DF56" s="166">
        <v>-155.5352</v>
      </c>
      <c r="DG56" s="167"/>
      <c r="DH56" s="166">
        <v>-17.927399999999999</v>
      </c>
      <c r="DI56" s="166">
        <v>-98.8</v>
      </c>
      <c r="DJ56" s="166">
        <v>-98.1</v>
      </c>
      <c r="DK56" s="166">
        <v>25.721699999999998</v>
      </c>
      <c r="DL56" s="166">
        <v>39.267000000000003</v>
      </c>
      <c r="DM56" s="166">
        <v>57.311500000000002</v>
      </c>
      <c r="DN56" s="166">
        <v>55.682400000000001</v>
      </c>
      <c r="DO56" s="166">
        <v>39.200000000000003</v>
      </c>
      <c r="DP56" s="166">
        <v>-8.6199999999999992</v>
      </c>
      <c r="DQ56" s="166">
        <v>64.882999999999996</v>
      </c>
      <c r="DR56" s="166">
        <v>153.4237</v>
      </c>
      <c r="DS56" s="166">
        <v>-19.18</v>
      </c>
      <c r="DT56" s="166">
        <v>-19.46</v>
      </c>
      <c r="DU56" s="166">
        <v>86.74</v>
      </c>
      <c r="DV56" s="166">
        <v>56.97</v>
      </c>
      <c r="DW56" s="166">
        <v>152.4727</v>
      </c>
      <c r="DX56" s="166">
        <v>151.5273</v>
      </c>
      <c r="DY56" s="166">
        <v>69.510000000000005</v>
      </c>
      <c r="DZ56" s="166">
        <v>67.690899999999999</v>
      </c>
      <c r="EA56" s="166">
        <v>260.93849999999998</v>
      </c>
      <c r="EB56" s="166">
        <v>216.85659999999999</v>
      </c>
      <c r="EC56" s="166">
        <v>209.7423</v>
      </c>
      <c r="ED56" s="166">
        <v>212.3467</v>
      </c>
      <c r="EE56" s="166">
        <v>103.8186</v>
      </c>
      <c r="EF56" s="166">
        <v>87.797600000000003</v>
      </c>
      <c r="EG56" s="166">
        <v>-25.04</v>
      </c>
      <c r="EH56" s="166">
        <v>705.78859999999997</v>
      </c>
      <c r="EI56" s="166">
        <v>371.12970000000001</v>
      </c>
      <c r="EJ56" s="167"/>
      <c r="EK56" s="166">
        <v>-26.460100000000001</v>
      </c>
      <c r="EL56" s="166">
        <v>-23.851299999999998</v>
      </c>
      <c r="EM56" s="166">
        <v>-22.239599999999999</v>
      </c>
      <c r="EN56" s="166">
        <v>-19.2378</v>
      </c>
      <c r="EO56" s="167"/>
      <c r="EP56" s="166">
        <v>156.732</v>
      </c>
      <c r="EQ56" s="166">
        <v>-15.538</v>
      </c>
      <c r="ER56" s="166">
        <v>-15.3187</v>
      </c>
      <c r="ES56" s="166">
        <v>-51.3277</v>
      </c>
      <c r="ET56" s="166">
        <v>16.12</v>
      </c>
      <c r="EU56" s="166">
        <v>-7.25</v>
      </c>
      <c r="EV56" s="166">
        <v>107.7</v>
      </c>
      <c r="EW56" s="166">
        <v>7.3526999999999996</v>
      </c>
      <c r="EX56" s="166">
        <v>-68.633899999999997</v>
      </c>
      <c r="EY56" s="166">
        <v>-35.184800000000003</v>
      </c>
      <c r="EZ56" s="166">
        <v>-34.540399999999998</v>
      </c>
      <c r="FA56" s="166">
        <v>6.4185999999999996</v>
      </c>
      <c r="FB56" s="166">
        <v>-85.1892</v>
      </c>
      <c r="FC56" s="166">
        <v>52.068300000000001</v>
      </c>
      <c r="FD56" s="166">
        <v>22.652899999999999</v>
      </c>
      <c r="FE56" s="167"/>
      <c r="FF56" s="166">
        <v>22.174299999999999</v>
      </c>
      <c r="FG56" s="166">
        <v>40.626300000000001</v>
      </c>
      <c r="FH56" s="166">
        <v>40.489100000000001</v>
      </c>
      <c r="FI56" s="166">
        <v>38.591200000000001</v>
      </c>
      <c r="FJ56" s="166">
        <v>-30.812000000000001</v>
      </c>
      <c r="FK56" s="166">
        <v>-30.644500000000001</v>
      </c>
      <c r="FL56" s="166">
        <v>136.81180000000001</v>
      </c>
      <c r="FM56" s="166">
        <v>-66.752799999999993</v>
      </c>
      <c r="FN56" s="166">
        <v>-67.127799999999993</v>
      </c>
      <c r="FO56" s="166">
        <v>90.043599999999998</v>
      </c>
      <c r="FP56" s="166">
        <v>100.7499</v>
      </c>
      <c r="FQ56" s="166">
        <v>32.126300000000001</v>
      </c>
      <c r="FR56" s="166">
        <v>17.7</v>
      </c>
      <c r="FS56" s="166">
        <v>11.966100000000001</v>
      </c>
      <c r="FT56" s="166">
        <v>0.95120000000000005</v>
      </c>
      <c r="FU56" s="166">
        <v>-7.34</v>
      </c>
      <c r="FV56" s="166">
        <v>16.78</v>
      </c>
      <c r="FW56" s="166">
        <v>33.091700000000003</v>
      </c>
      <c r="FX56" s="167"/>
      <c r="FY56" s="166">
        <v>-2.8159999999999998</v>
      </c>
      <c r="FZ56" s="166">
        <v>4.3120000000000003</v>
      </c>
      <c r="GA56" s="167"/>
      <c r="GB56" s="166">
        <v>43.04</v>
      </c>
      <c r="GC56" s="166">
        <v>-103.0515</v>
      </c>
      <c r="GD56" s="166">
        <v>-89.5715</v>
      </c>
      <c r="GE56" s="166">
        <v>15.3</v>
      </c>
      <c r="GF56" s="166">
        <v>66.833500000000001</v>
      </c>
      <c r="GG56" s="166">
        <v>25.8</v>
      </c>
      <c r="GH56" s="166">
        <v>-15.923</v>
      </c>
      <c r="GI56" s="166">
        <v>0.76280000000000003</v>
      </c>
      <c r="GJ56" s="166">
        <v>0</v>
      </c>
      <c r="GK56" s="166">
        <v>1.792</v>
      </c>
      <c r="GL56" s="167"/>
      <c r="GM56" s="167"/>
      <c r="GN56" s="166">
        <v>-12.229699999999999</v>
      </c>
      <c r="GO56" s="166">
        <v>-26.276800000000001</v>
      </c>
      <c r="GP56" s="166">
        <v>16.727799999999998</v>
      </c>
      <c r="GQ56" s="166">
        <v>27.655200000000001</v>
      </c>
      <c r="GR56" s="166">
        <v>63.913699999999999</v>
      </c>
      <c r="GS56" s="166">
        <v>64.818399999999997</v>
      </c>
      <c r="GT56" s="166">
        <v>-127.2182</v>
      </c>
      <c r="GU56" s="166">
        <v>-19.444600000000001</v>
      </c>
      <c r="GV56" s="166">
        <v>22.701799999999999</v>
      </c>
      <c r="GW56" s="166">
        <v>-40.541600000000003</v>
      </c>
      <c r="GX56" s="166">
        <v>11.514099999999999</v>
      </c>
      <c r="GY56" s="166">
        <v>9.5717999999999996</v>
      </c>
      <c r="GZ56" s="166">
        <v>9.2301000000000002</v>
      </c>
      <c r="HA56" s="167"/>
      <c r="HB56" s="166">
        <v>218.17920000000001</v>
      </c>
      <c r="HC56" s="166">
        <v>216.5934</v>
      </c>
      <c r="HD56" s="166">
        <v>75.400000000000006</v>
      </c>
      <c r="HE56" s="166">
        <v>-74.718299999999999</v>
      </c>
      <c r="HF56" s="166">
        <v>-218.30260000000001</v>
      </c>
      <c r="HG56" s="166">
        <v>218.24690000000001</v>
      </c>
      <c r="HH56" s="166">
        <v>331.5917</v>
      </c>
      <c r="HI56" s="166">
        <v>-203.53129999999999</v>
      </c>
      <c r="HJ56" s="166">
        <v>-203.17240000000001</v>
      </c>
      <c r="HK56" s="166">
        <v>-19.471599999999999</v>
      </c>
      <c r="HL56" s="166">
        <v>-7.7365000000000004</v>
      </c>
      <c r="HM56" s="166">
        <v>73.551199999999994</v>
      </c>
      <c r="HN56" s="166">
        <v>75.9041</v>
      </c>
      <c r="HO56" s="166">
        <v>-130.98609999999999</v>
      </c>
      <c r="HP56" s="167"/>
      <c r="HQ56" s="166">
        <v>45.003399999999999</v>
      </c>
      <c r="HR56" s="166">
        <v>43.8279</v>
      </c>
      <c r="HS56" s="166">
        <v>-60.244900000000001</v>
      </c>
      <c r="HT56" s="166">
        <v>-59.780799999999999</v>
      </c>
      <c r="HU56" s="166">
        <v>77.459999999999994</v>
      </c>
      <c r="HV56" s="166">
        <v>77.3</v>
      </c>
      <c r="HW56" s="166">
        <v>54.7</v>
      </c>
      <c r="HX56" s="166">
        <v>55.6</v>
      </c>
      <c r="HY56" s="166">
        <v>22.295100000000001</v>
      </c>
      <c r="HZ56" s="166">
        <v>27.84</v>
      </c>
      <c r="IA56" s="166">
        <v>-394.92939999999999</v>
      </c>
      <c r="IB56" s="166">
        <v>108.9007</v>
      </c>
      <c r="IC56" s="166">
        <v>108.0689</v>
      </c>
      <c r="ID56" s="167"/>
      <c r="IE56" s="166">
        <v>25.7</v>
      </c>
      <c r="IF56" s="166">
        <v>-43.8</v>
      </c>
      <c r="IG56" s="166">
        <v>-44</v>
      </c>
      <c r="IH56" s="167"/>
      <c r="II56" s="167"/>
      <c r="IJ56" s="166">
        <v>-328.59719999999999</v>
      </c>
      <c r="IK56" s="166">
        <v>-333.00760000000002</v>
      </c>
      <c r="IL56" s="166">
        <v>501.63600000000002</v>
      </c>
      <c r="IM56" s="166">
        <v>385.54669999999999</v>
      </c>
      <c r="IN56" s="166">
        <v>89.025099999999995</v>
      </c>
      <c r="IO56" s="166">
        <v>-371.63130000000001</v>
      </c>
      <c r="IP56" s="166">
        <v>374.10579999999999</v>
      </c>
      <c r="IQ56" s="166">
        <v>-153.25210000000001</v>
      </c>
      <c r="IR56" s="166">
        <v>-264.03590000000003</v>
      </c>
      <c r="IS56" s="166">
        <v>-366.41699999999997</v>
      </c>
      <c r="IT56" s="166">
        <v>104.9235</v>
      </c>
      <c r="IU56" s="166">
        <v>104.9204</v>
      </c>
      <c r="IV56" s="166">
        <v>153.01060000000001</v>
      </c>
      <c r="IW56" s="166">
        <v>-482.99279999999999</v>
      </c>
      <c r="IX56" s="166">
        <v>270.0566</v>
      </c>
      <c r="IY56" s="166">
        <v>-218.12700000000001</v>
      </c>
      <c r="IZ56" s="166">
        <v>220.0187</v>
      </c>
      <c r="JA56" s="166">
        <v>-10.1776</v>
      </c>
      <c r="JB56" s="167"/>
      <c r="JC56" s="166">
        <v>22.4</v>
      </c>
      <c r="JD56" s="166">
        <v>7.0839999999999996</v>
      </c>
      <c r="JE56" s="166">
        <v>7.085</v>
      </c>
      <c r="JF56" s="166">
        <v>-22.4</v>
      </c>
      <c r="JG56" s="167"/>
      <c r="JH56" s="167"/>
      <c r="JI56" s="166">
        <v>-2.9000000000000001E-2</v>
      </c>
      <c r="JJ56" s="166">
        <v>-29.854299999999999</v>
      </c>
      <c r="JK56" s="166">
        <v>-12.8893</v>
      </c>
      <c r="JL56" s="166">
        <v>12.7</v>
      </c>
      <c r="JM56" s="166">
        <v>55.058999999999997</v>
      </c>
      <c r="JN56" s="166">
        <v>53.219000000000001</v>
      </c>
      <c r="JO56" s="166">
        <v>11.3893</v>
      </c>
      <c r="JP56" s="166">
        <v>13.444800000000001</v>
      </c>
      <c r="JQ56" s="167"/>
      <c r="JR56" s="166">
        <v>72.773799999999994</v>
      </c>
      <c r="JS56" s="166">
        <v>71.747900000000001</v>
      </c>
      <c r="JT56" s="167"/>
      <c r="JU56" s="166">
        <v>-25</v>
      </c>
      <c r="JV56" s="166">
        <v>24.011299999999999</v>
      </c>
      <c r="JW56" s="166">
        <v>6.39</v>
      </c>
      <c r="JX56" s="167"/>
      <c r="JY56" s="166">
        <v>-8.4385999999999992</v>
      </c>
      <c r="JZ56" s="166">
        <v>46.110599999999998</v>
      </c>
      <c r="KA56" s="166">
        <v>18.864999999999998</v>
      </c>
      <c r="KB56" s="166">
        <v>-8.7871000000000006</v>
      </c>
      <c r="KC56" s="166">
        <v>-45.458500000000001</v>
      </c>
      <c r="KD56" s="166">
        <v>6.3507999999999996</v>
      </c>
      <c r="KE56" s="166">
        <v>37.491300000000003</v>
      </c>
      <c r="KF56" s="166">
        <v>17.2</v>
      </c>
      <c r="KG56" s="166">
        <v>-17.2</v>
      </c>
      <c r="KH56" s="166">
        <v>112.7514</v>
      </c>
      <c r="KI56" s="166">
        <v>-47.751399999999997</v>
      </c>
    </row>
    <row r="57" spans="1:295" x14ac:dyDescent="0.3">
      <c r="A57" s="225" t="s">
        <v>842</v>
      </c>
      <c r="B57" s="225"/>
      <c r="C57" s="168">
        <v>0</v>
      </c>
      <c r="D57" s="168">
        <v>24.35</v>
      </c>
      <c r="E57" s="168">
        <v>-19.4129</v>
      </c>
      <c r="F57" s="168">
        <v>-34.201099999999997</v>
      </c>
      <c r="G57" s="168">
        <v>22.0185</v>
      </c>
      <c r="H57" s="168">
        <v>0</v>
      </c>
      <c r="I57" s="168">
        <v>54.0458</v>
      </c>
      <c r="J57" s="168">
        <v>-49.096800000000002</v>
      </c>
      <c r="K57" s="168">
        <v>71.17</v>
      </c>
      <c r="L57" s="168">
        <v>36.048900000000003</v>
      </c>
      <c r="M57" s="168">
        <v>35.328600000000002</v>
      </c>
      <c r="N57" s="168">
        <v>2.2200000000000002</v>
      </c>
      <c r="O57" s="168">
        <v>-21.084</v>
      </c>
      <c r="P57" s="168">
        <v>68.2</v>
      </c>
      <c r="Q57" s="168">
        <v>26.495999999999999</v>
      </c>
      <c r="R57" s="168">
        <v>-17.600000000000001</v>
      </c>
      <c r="S57" s="168">
        <v>12.661799999999999</v>
      </c>
      <c r="T57" s="168">
        <v>43.0608</v>
      </c>
      <c r="U57" s="168">
        <v>22.001999999999999</v>
      </c>
      <c r="V57" s="168">
        <v>22.0166</v>
      </c>
      <c r="W57" s="168">
        <v>36.847900000000003</v>
      </c>
      <c r="X57" s="168">
        <v>18.984500000000001</v>
      </c>
      <c r="Y57" s="168">
        <v>6.7484000000000002</v>
      </c>
      <c r="Z57" s="168">
        <v>8.9383999999999997</v>
      </c>
      <c r="AA57" s="168">
        <v>0</v>
      </c>
      <c r="AB57" s="168">
        <v>0</v>
      </c>
      <c r="AC57" s="168">
        <v>-40</v>
      </c>
      <c r="AD57" s="168">
        <v>-53.42</v>
      </c>
      <c r="AE57" s="168">
        <v>0</v>
      </c>
      <c r="AF57" s="168">
        <v>26.64</v>
      </c>
      <c r="AG57" s="168">
        <v>74.8</v>
      </c>
      <c r="AH57" s="168">
        <v>33.402000000000001</v>
      </c>
      <c r="AI57" s="168">
        <v>0.34699999999999998</v>
      </c>
      <c r="AJ57" s="168">
        <v>-49.17</v>
      </c>
      <c r="AK57" s="168">
        <v>-48.43</v>
      </c>
      <c r="AL57" s="168">
        <v>-30.35</v>
      </c>
      <c r="AM57" s="168">
        <v>75.69</v>
      </c>
      <c r="AN57" s="168">
        <v>76</v>
      </c>
      <c r="AO57" s="168">
        <v>25.814800000000002</v>
      </c>
      <c r="AP57" s="168">
        <v>-3.3285</v>
      </c>
      <c r="AQ57" s="168">
        <v>78.401799999999994</v>
      </c>
      <c r="AR57" s="168">
        <v>81.644900000000007</v>
      </c>
      <c r="AS57" s="168">
        <v>87.215900000000005</v>
      </c>
      <c r="AT57" s="168">
        <v>-30.944600000000001</v>
      </c>
      <c r="AU57" s="168">
        <v>-31.490100000000002</v>
      </c>
      <c r="AV57" s="168">
        <v>37.317399999999999</v>
      </c>
      <c r="AW57" s="168">
        <v>36.207299999999996</v>
      </c>
      <c r="AX57" s="168">
        <v>90.422499999999999</v>
      </c>
      <c r="AY57" s="168">
        <v>91.762100000000004</v>
      </c>
      <c r="AZ57" s="168">
        <v>11.532400000000001</v>
      </c>
      <c r="BA57" s="168">
        <v>59.961799999999997</v>
      </c>
      <c r="BB57" s="168">
        <v>-516.78039999999999</v>
      </c>
      <c r="BC57" s="168">
        <v>28.726400000000002</v>
      </c>
      <c r="BD57" s="168">
        <v>-4.3</v>
      </c>
      <c r="BE57" s="168">
        <v>-4.5</v>
      </c>
      <c r="BF57" s="168">
        <v>65.158500000000004</v>
      </c>
      <c r="BG57" s="168">
        <v>64.047200000000004</v>
      </c>
      <c r="BH57" s="168">
        <v>-2.3353000000000002</v>
      </c>
      <c r="BI57" s="168">
        <v>0</v>
      </c>
      <c r="BJ57" s="168">
        <v>-89.540199999999999</v>
      </c>
      <c r="BK57" s="168">
        <v>6.2671000000000001</v>
      </c>
      <c r="BL57" s="168">
        <v>9.5482999999999993</v>
      </c>
      <c r="BM57" s="168">
        <v>6.6825000000000001</v>
      </c>
      <c r="BN57" s="168">
        <v>744.49879999999996</v>
      </c>
      <c r="BO57" s="168">
        <v>217.56639999999999</v>
      </c>
      <c r="BP57" s="168">
        <v>218.23779999999999</v>
      </c>
      <c r="BQ57" s="168">
        <v>-608.31259999999997</v>
      </c>
      <c r="BR57" s="168">
        <v>710.02499999999998</v>
      </c>
      <c r="BS57" s="168">
        <v>0</v>
      </c>
      <c r="BT57" s="168">
        <v>-24.9529</v>
      </c>
      <c r="BU57" s="168">
        <v>105.1641</v>
      </c>
      <c r="BV57" s="168">
        <v>108.0686</v>
      </c>
      <c r="BW57" s="168">
        <v>35.14</v>
      </c>
      <c r="BX57" s="168">
        <v>51.19</v>
      </c>
      <c r="BY57" s="168">
        <v>85.39</v>
      </c>
      <c r="BZ57" s="168">
        <v>91.61</v>
      </c>
      <c r="CA57" s="168">
        <v>55.194499999999998</v>
      </c>
      <c r="CB57" s="168">
        <v>55.462400000000002</v>
      </c>
      <c r="CC57" s="168">
        <v>64.3386</v>
      </c>
      <c r="CD57" s="168">
        <v>64.358199999999997</v>
      </c>
      <c r="CE57" s="168">
        <v>51.3035</v>
      </c>
      <c r="CF57" s="168">
        <v>-70.202299999999994</v>
      </c>
      <c r="CG57" s="168">
        <v>-69.289000000000001</v>
      </c>
      <c r="CH57" s="168">
        <v>23.6876</v>
      </c>
      <c r="CI57" s="168">
        <v>0</v>
      </c>
      <c r="CJ57" s="168">
        <v>0</v>
      </c>
      <c r="CK57" s="168">
        <v>0</v>
      </c>
      <c r="CL57" s="168">
        <v>110.3</v>
      </c>
      <c r="CM57" s="168">
        <v>100.1</v>
      </c>
      <c r="CN57" s="168">
        <v>-11.28</v>
      </c>
      <c r="CO57" s="168">
        <v>60.311</v>
      </c>
      <c r="CP57" s="168">
        <v>59.055300000000003</v>
      </c>
      <c r="CQ57" s="168">
        <v>58.936199999999999</v>
      </c>
      <c r="CR57" s="168">
        <v>-11.6972</v>
      </c>
      <c r="CS57" s="168">
        <v>-12.3104</v>
      </c>
      <c r="CT57" s="168">
        <v>140.38890000000001</v>
      </c>
      <c r="CU57" s="168">
        <v>-50.654800000000002</v>
      </c>
      <c r="CV57" s="168">
        <v>121.27249999999999</v>
      </c>
      <c r="CW57" s="168">
        <v>18.251000000000001</v>
      </c>
      <c r="CX57" s="168">
        <v>77.16</v>
      </c>
      <c r="CY57" s="168">
        <v>40.659999999999997</v>
      </c>
      <c r="CZ57" s="168">
        <v>55.554200000000002</v>
      </c>
      <c r="DA57" s="168">
        <v>52.592500000000001</v>
      </c>
      <c r="DB57" s="168">
        <v>0</v>
      </c>
      <c r="DC57" s="168">
        <v>-0.83730000000000004</v>
      </c>
      <c r="DD57" s="168">
        <v>0</v>
      </c>
      <c r="DE57" s="168">
        <v>0</v>
      </c>
      <c r="DF57" s="168">
        <v>-129.05950000000001</v>
      </c>
      <c r="DG57" s="168">
        <v>0</v>
      </c>
      <c r="DH57" s="168">
        <v>-15.2394</v>
      </c>
      <c r="DI57" s="168">
        <v>0</v>
      </c>
      <c r="DJ57" s="168">
        <v>-75.3</v>
      </c>
      <c r="DK57" s="168">
        <v>29.764700000000001</v>
      </c>
      <c r="DL57" s="168">
        <v>66.805999999999997</v>
      </c>
      <c r="DM57" s="168">
        <v>89.717100000000002</v>
      </c>
      <c r="DN57" s="168">
        <v>94.940200000000004</v>
      </c>
      <c r="DO57" s="168">
        <v>66.069999999999993</v>
      </c>
      <c r="DP57" s="168">
        <v>-6.55</v>
      </c>
      <c r="DQ57" s="168">
        <v>71.439499999999995</v>
      </c>
      <c r="DR57" s="168">
        <v>173.97489999999999</v>
      </c>
      <c r="DS57" s="168">
        <v>-3.62</v>
      </c>
      <c r="DT57" s="168">
        <v>0</v>
      </c>
      <c r="DU57" s="168">
        <v>104.81</v>
      </c>
      <c r="DV57" s="168">
        <v>81.38</v>
      </c>
      <c r="DW57" s="168">
        <v>174.7636</v>
      </c>
      <c r="DX57" s="168">
        <v>170.9273</v>
      </c>
      <c r="DY57" s="168">
        <v>92.5762</v>
      </c>
      <c r="DZ57" s="168">
        <v>91.309100000000001</v>
      </c>
      <c r="EA57" s="168">
        <v>299.75380000000001</v>
      </c>
      <c r="EB57" s="168">
        <v>255.8511</v>
      </c>
      <c r="EC57" s="168">
        <v>246.6515</v>
      </c>
      <c r="ED57" s="168">
        <v>250.4417</v>
      </c>
      <c r="EE57" s="168">
        <v>128.6515</v>
      </c>
      <c r="EF57" s="168">
        <v>115.25660000000001</v>
      </c>
      <c r="EG57" s="168">
        <v>-23.170999999999999</v>
      </c>
      <c r="EH57" s="168">
        <v>762.36400000000003</v>
      </c>
      <c r="EI57" s="168">
        <v>495.89249999999998</v>
      </c>
      <c r="EJ57" s="168">
        <v>0</v>
      </c>
      <c r="EK57" s="168">
        <v>-19.852499999999999</v>
      </c>
      <c r="EL57" s="168">
        <v>-16.624400000000001</v>
      </c>
      <c r="EM57" s="168">
        <v>41.035299999999999</v>
      </c>
      <c r="EN57" s="168">
        <v>10.9657</v>
      </c>
      <c r="EO57" s="168">
        <v>6.0189000000000004</v>
      </c>
      <c r="EP57" s="168">
        <v>182.84399999999999</v>
      </c>
      <c r="EQ57" s="168">
        <v>6.8673999999999999</v>
      </c>
      <c r="ER57" s="168">
        <v>6.0807000000000002</v>
      </c>
      <c r="ES57" s="168">
        <v>-2.0354999999999999</v>
      </c>
      <c r="ET57" s="168">
        <v>17.559999999999999</v>
      </c>
      <c r="EU57" s="168">
        <v>-5.85</v>
      </c>
      <c r="EV57" s="168">
        <v>123.1</v>
      </c>
      <c r="EW57" s="168">
        <v>14.693899999999999</v>
      </c>
      <c r="EX57" s="168">
        <v>-25.727900000000002</v>
      </c>
      <c r="EY57" s="168">
        <v>-34.867600000000003</v>
      </c>
      <c r="EZ57" s="168">
        <v>-34.302300000000002</v>
      </c>
      <c r="FA57" s="168">
        <v>12.4497</v>
      </c>
      <c r="FB57" s="168">
        <v>-38.118600000000001</v>
      </c>
      <c r="FC57" s="168">
        <v>74.402699999999996</v>
      </c>
      <c r="FD57" s="168">
        <v>25.279399999999999</v>
      </c>
      <c r="FE57" s="168">
        <v>0</v>
      </c>
      <c r="FF57" s="168">
        <v>24.77</v>
      </c>
      <c r="FG57" s="168">
        <v>42.084800000000001</v>
      </c>
      <c r="FH57" s="168">
        <v>42.613399999999999</v>
      </c>
      <c r="FI57" s="168">
        <v>40.676499999999997</v>
      </c>
      <c r="FJ57" s="168">
        <v>6.3632999999999997</v>
      </c>
      <c r="FK57" s="168">
        <v>7.5354999999999999</v>
      </c>
      <c r="FL57" s="168">
        <v>169.4658</v>
      </c>
      <c r="FM57" s="168">
        <v>-30.213200000000001</v>
      </c>
      <c r="FN57" s="168">
        <v>-30.4404</v>
      </c>
      <c r="FO57" s="168">
        <v>123.7512</v>
      </c>
      <c r="FP57" s="168">
        <v>144.0538</v>
      </c>
      <c r="FQ57" s="168">
        <v>41.904299999999999</v>
      </c>
      <c r="FR57" s="168">
        <v>29.5</v>
      </c>
      <c r="FS57" s="168">
        <v>15.1693</v>
      </c>
      <c r="FT57" s="168">
        <v>1.7252000000000001</v>
      </c>
      <c r="FU57" s="168">
        <v>-2.4700000000000002</v>
      </c>
      <c r="FV57" s="168">
        <v>16.78</v>
      </c>
      <c r="FW57" s="168">
        <v>41.662300000000002</v>
      </c>
      <c r="FX57" s="168">
        <v>11.257400000000001</v>
      </c>
      <c r="FY57" s="168">
        <v>9.2999999999999999E-2</v>
      </c>
      <c r="FZ57" s="168">
        <v>4.5259999999999998</v>
      </c>
      <c r="GA57" s="168">
        <v>0</v>
      </c>
      <c r="GB57" s="168">
        <v>54.32</v>
      </c>
      <c r="GC57" s="168">
        <v>-49.283499999999997</v>
      </c>
      <c r="GD57" s="168">
        <v>-42.128700000000002</v>
      </c>
      <c r="GE57" s="168">
        <v>21.29</v>
      </c>
      <c r="GF57" s="168">
        <v>95.897900000000007</v>
      </c>
      <c r="GG57" s="168">
        <v>28.9</v>
      </c>
      <c r="GH57" s="168">
        <v>-12.6189</v>
      </c>
      <c r="GI57" s="168">
        <v>1.2625999999999999</v>
      </c>
      <c r="GJ57" s="168">
        <v>1.5833999999999999</v>
      </c>
      <c r="GK57" s="168">
        <v>3.1981999999999999</v>
      </c>
      <c r="GL57" s="168">
        <v>6.3E-2</v>
      </c>
      <c r="GM57" s="168">
        <v>0</v>
      </c>
      <c r="GN57" s="168">
        <v>-7.0549999999999997</v>
      </c>
      <c r="GO57" s="168">
        <v>-19.525300000000001</v>
      </c>
      <c r="GP57" s="168">
        <v>17.275200000000002</v>
      </c>
      <c r="GQ57" s="168">
        <v>52.671500000000002</v>
      </c>
      <c r="GR57" s="168">
        <v>67.738500000000002</v>
      </c>
      <c r="GS57" s="168">
        <v>68.645600000000002</v>
      </c>
      <c r="GT57" s="168">
        <v>-97.670699999999997</v>
      </c>
      <c r="GU57" s="168">
        <v>-15.917199999999999</v>
      </c>
      <c r="GV57" s="168">
        <v>32.477400000000003</v>
      </c>
      <c r="GW57" s="168">
        <v>-36.161499999999997</v>
      </c>
      <c r="GX57" s="168">
        <v>13.564399999999999</v>
      </c>
      <c r="GY57" s="168">
        <v>19.877300000000002</v>
      </c>
      <c r="GZ57" s="168">
        <v>19.516300000000001</v>
      </c>
      <c r="HA57" s="168">
        <v>16</v>
      </c>
      <c r="HB57" s="168">
        <v>251.5025</v>
      </c>
      <c r="HC57" s="168">
        <v>249.31700000000001</v>
      </c>
      <c r="HD57" s="168">
        <v>249.8</v>
      </c>
      <c r="HE57" s="168">
        <v>-34.441699999999997</v>
      </c>
      <c r="HF57" s="168">
        <v>-131.90809999999999</v>
      </c>
      <c r="HG57" s="168">
        <v>413.42020000000002</v>
      </c>
      <c r="HH57" s="168">
        <v>431.94400000000002</v>
      </c>
      <c r="HI57" s="168">
        <v>-96.522300000000001</v>
      </c>
      <c r="HJ57" s="168">
        <v>-94.3459</v>
      </c>
      <c r="HK57" s="168">
        <v>0</v>
      </c>
      <c r="HL57" s="168">
        <v>12.567</v>
      </c>
      <c r="HM57" s="168">
        <v>81.371799999999993</v>
      </c>
      <c r="HN57" s="168">
        <v>79.751400000000004</v>
      </c>
      <c r="HO57" s="168">
        <v>-10.353</v>
      </c>
      <c r="HP57" s="168">
        <v>-10.680099999999999</v>
      </c>
      <c r="HQ57" s="168">
        <v>48.870699999999999</v>
      </c>
      <c r="HR57" s="168">
        <v>48.090600000000002</v>
      </c>
      <c r="HS57" s="168">
        <v>-19.333500000000001</v>
      </c>
      <c r="HT57" s="168">
        <v>-19.148499999999999</v>
      </c>
      <c r="HU57" s="168">
        <v>96.77</v>
      </c>
      <c r="HV57" s="168">
        <v>95.97</v>
      </c>
      <c r="HW57" s="168">
        <v>98.8</v>
      </c>
      <c r="HX57" s="168">
        <v>99.1</v>
      </c>
      <c r="HY57" s="168">
        <v>22.662500000000001</v>
      </c>
      <c r="HZ57" s="168">
        <v>39.28</v>
      </c>
      <c r="IA57" s="168">
        <v>-394.92939999999999</v>
      </c>
      <c r="IB57" s="168">
        <v>115.10380000000001</v>
      </c>
      <c r="IC57" s="168">
        <v>114.0943</v>
      </c>
      <c r="ID57" s="168">
        <v>17.3</v>
      </c>
      <c r="IE57" s="168">
        <v>73.599999999999994</v>
      </c>
      <c r="IF57" s="168">
        <v>-5.5</v>
      </c>
      <c r="IG57" s="168">
        <v>-5.3</v>
      </c>
      <c r="IH57" s="168">
        <v>1.9104000000000001</v>
      </c>
      <c r="II57" s="168">
        <v>1.6331</v>
      </c>
      <c r="IJ57" s="168">
        <v>55.902200000000001</v>
      </c>
      <c r="IK57" s="168">
        <v>54.270200000000003</v>
      </c>
      <c r="IL57" s="168">
        <v>575.64149999999995</v>
      </c>
      <c r="IM57" s="168">
        <v>438.58879999999999</v>
      </c>
      <c r="IN57" s="168">
        <v>152.71170000000001</v>
      </c>
      <c r="IO57" s="168">
        <v>-84.415700000000001</v>
      </c>
      <c r="IP57" s="168">
        <v>428.54160000000002</v>
      </c>
      <c r="IQ57" s="168">
        <v>-112.67870000000001</v>
      </c>
      <c r="IR57" s="168">
        <v>-27.531400000000001</v>
      </c>
      <c r="IS57" s="168">
        <v>-81.641400000000004</v>
      </c>
      <c r="IT57" s="168">
        <v>200.45660000000001</v>
      </c>
      <c r="IU57" s="168">
        <v>197.1328</v>
      </c>
      <c r="IV57" s="168">
        <v>184.68020000000001</v>
      </c>
      <c r="IW57" s="168">
        <v>-170.53880000000001</v>
      </c>
      <c r="IX57" s="168">
        <v>298.10070000000002</v>
      </c>
      <c r="IY57" s="168">
        <v>-129.03749999999999</v>
      </c>
      <c r="IZ57" s="168">
        <v>272.29669999999999</v>
      </c>
      <c r="JA57" s="168">
        <v>-6.9339000000000004</v>
      </c>
      <c r="JB57" s="168">
        <v>0</v>
      </c>
      <c r="JC57" s="168">
        <v>24.8</v>
      </c>
      <c r="JD57" s="168">
        <v>7.984</v>
      </c>
      <c r="JE57" s="168">
        <v>7.98</v>
      </c>
      <c r="JF57" s="168">
        <v>-21.12</v>
      </c>
      <c r="JG57" s="168">
        <v>0</v>
      </c>
      <c r="JH57" s="168">
        <v>0</v>
      </c>
      <c r="JI57" s="168">
        <v>1.5E-3</v>
      </c>
      <c r="JJ57" s="168">
        <v>-14.6471</v>
      </c>
      <c r="JK57" s="168">
        <v>0.82250000000000001</v>
      </c>
      <c r="JL57" s="168">
        <v>16.5</v>
      </c>
      <c r="JM57" s="168">
        <v>55.058999999999997</v>
      </c>
      <c r="JN57" s="168">
        <v>54.226999999999997</v>
      </c>
      <c r="JO57" s="168">
        <v>11.3893</v>
      </c>
      <c r="JP57" s="168">
        <v>13.644600000000001</v>
      </c>
      <c r="JQ57" s="168">
        <v>0</v>
      </c>
      <c r="JR57" s="168">
        <v>77.245999999999995</v>
      </c>
      <c r="JS57" s="168">
        <v>77.760999999999996</v>
      </c>
      <c r="JT57" s="168">
        <v>0</v>
      </c>
      <c r="JU57" s="168">
        <v>-25</v>
      </c>
      <c r="JV57" s="168">
        <v>33.195900000000002</v>
      </c>
      <c r="JW57" s="168">
        <v>11.01</v>
      </c>
      <c r="JX57" s="168">
        <v>0</v>
      </c>
      <c r="JY57" s="168">
        <v>11.3568</v>
      </c>
      <c r="JZ57" s="168">
        <v>48.790100000000002</v>
      </c>
      <c r="KA57" s="168">
        <v>22.170500000000001</v>
      </c>
      <c r="KB57" s="168">
        <v>11.193899999999999</v>
      </c>
      <c r="KC57" s="168">
        <v>-39.5182</v>
      </c>
      <c r="KD57" s="168">
        <v>10.4618</v>
      </c>
      <c r="KE57" s="168">
        <v>51.447600000000001</v>
      </c>
      <c r="KF57" s="168">
        <v>64.3</v>
      </c>
      <c r="KG57" s="168">
        <v>-17.2</v>
      </c>
      <c r="KH57" s="168">
        <v>221.12360000000001</v>
      </c>
      <c r="KI57" s="168">
        <v>207.81010000000001</v>
      </c>
    </row>
    <row r="58" spans="1:295" x14ac:dyDescent="0.3">
      <c r="A58" s="225" t="s">
        <v>843</v>
      </c>
      <c r="B58" s="225"/>
      <c r="C58" s="168">
        <v>0</v>
      </c>
      <c r="D58" s="168">
        <v>15.8398</v>
      </c>
      <c r="E58" s="168">
        <v>-29.598600000000001</v>
      </c>
      <c r="F58" s="168">
        <v>-40.452599999999997</v>
      </c>
      <c r="G58" s="168">
        <v>14.248699999999999</v>
      </c>
      <c r="H58" s="168">
        <v>0</v>
      </c>
      <c r="I58" s="168">
        <v>34.585999999999999</v>
      </c>
      <c r="J58" s="168">
        <v>-91.018500000000003</v>
      </c>
      <c r="K58" s="168">
        <v>40.808100000000003</v>
      </c>
      <c r="L58" s="168">
        <v>20.699400000000001</v>
      </c>
      <c r="M58" s="168">
        <v>20.133700000000001</v>
      </c>
      <c r="N58" s="168">
        <v>-26.64</v>
      </c>
      <c r="O58" s="168">
        <v>-75.629000000000005</v>
      </c>
      <c r="P58" s="168">
        <v>19.8</v>
      </c>
      <c r="Q58" s="168">
        <v>12.42</v>
      </c>
      <c r="R58" s="168">
        <v>-68.2</v>
      </c>
      <c r="S58" s="168">
        <v>9.2315000000000005</v>
      </c>
      <c r="T58" s="168">
        <v>12.097</v>
      </c>
      <c r="U58" s="168">
        <v>11.8169</v>
      </c>
      <c r="V58" s="168">
        <v>11.9991</v>
      </c>
      <c r="W58" s="168">
        <v>19.779</v>
      </c>
      <c r="X58" s="168">
        <v>8.9648000000000003</v>
      </c>
      <c r="Y58" s="168">
        <v>0.2087</v>
      </c>
      <c r="Z58" s="168">
        <v>2.4293</v>
      </c>
      <c r="AA58" s="168">
        <v>0</v>
      </c>
      <c r="AB58" s="168">
        <v>0</v>
      </c>
      <c r="AC58" s="168">
        <v>-69.87</v>
      </c>
      <c r="AD58" s="168">
        <v>-69.760000000000005</v>
      </c>
      <c r="AE58" s="168">
        <v>0</v>
      </c>
      <c r="AF58" s="168">
        <v>-2.2200000000000002</v>
      </c>
      <c r="AG58" s="168">
        <v>19.8</v>
      </c>
      <c r="AH58" s="168">
        <v>21.489000000000001</v>
      </c>
      <c r="AI58" s="168">
        <v>0.25800000000000001</v>
      </c>
      <c r="AJ58" s="168">
        <v>-74.650000000000006</v>
      </c>
      <c r="AK58" s="168">
        <v>-74.83</v>
      </c>
      <c r="AL58" s="168">
        <v>-50.06</v>
      </c>
      <c r="AM58" s="168">
        <v>48.85</v>
      </c>
      <c r="AN58" s="168">
        <v>50.14</v>
      </c>
      <c r="AO58" s="168">
        <v>16.055299999999999</v>
      </c>
      <c r="AP58" s="168">
        <v>-9.2471999999999994</v>
      </c>
      <c r="AQ58" s="168">
        <v>49.588500000000003</v>
      </c>
      <c r="AR58" s="168">
        <v>51.607199999999999</v>
      </c>
      <c r="AS58" s="168">
        <v>43.864199999999997</v>
      </c>
      <c r="AT58" s="168">
        <v>-58.674100000000003</v>
      </c>
      <c r="AU58" s="168">
        <v>-58.312899999999999</v>
      </c>
      <c r="AV58" s="168">
        <v>5.5237999999999996</v>
      </c>
      <c r="AW58" s="168">
        <v>5.5953999999999997</v>
      </c>
      <c r="AX58" s="168">
        <v>57.736400000000003</v>
      </c>
      <c r="AY58" s="168">
        <v>59.343899999999998</v>
      </c>
      <c r="AZ58" s="168">
        <v>6.8212999999999999</v>
      </c>
      <c r="BA58" s="168">
        <v>35.329799999999999</v>
      </c>
      <c r="BB58" s="168">
        <v>-699.8931</v>
      </c>
      <c r="BC58" s="168">
        <v>9.6320999999999994</v>
      </c>
      <c r="BD58" s="168">
        <v>-13.9</v>
      </c>
      <c r="BE58" s="168">
        <v>-14.5</v>
      </c>
      <c r="BF58" s="168">
        <v>37.3108</v>
      </c>
      <c r="BG58" s="168">
        <v>36.651000000000003</v>
      </c>
      <c r="BH58" s="168">
        <v>-5.9546999999999999</v>
      </c>
      <c r="BI58" s="168">
        <v>0</v>
      </c>
      <c r="BJ58" s="168">
        <v>-115.7029</v>
      </c>
      <c r="BK58" s="168">
        <v>-3.7612000000000001</v>
      </c>
      <c r="BL58" s="168">
        <v>1.9533</v>
      </c>
      <c r="BM58" s="168">
        <v>2.4195000000000002</v>
      </c>
      <c r="BN58" s="168">
        <v>572.80179999999996</v>
      </c>
      <c r="BO58" s="168">
        <v>94.485299999999995</v>
      </c>
      <c r="BP58" s="168">
        <v>94.424199999999999</v>
      </c>
      <c r="BQ58" s="168">
        <v>-751.12049999999999</v>
      </c>
      <c r="BR58" s="168">
        <v>382.28710000000001</v>
      </c>
      <c r="BS58" s="168">
        <v>0</v>
      </c>
      <c r="BT58" s="168">
        <v>-103.812</v>
      </c>
      <c r="BU58" s="168">
        <v>27.602</v>
      </c>
      <c r="BV58" s="168">
        <v>64.1785</v>
      </c>
      <c r="BW58" s="168">
        <v>25.62</v>
      </c>
      <c r="BX58" s="168">
        <v>27.57</v>
      </c>
      <c r="BY58" s="168">
        <v>46.52</v>
      </c>
      <c r="BZ58" s="168">
        <v>67.58</v>
      </c>
      <c r="CA58" s="168">
        <v>-7.2294999999999998</v>
      </c>
      <c r="CB58" s="168">
        <v>-7.4973999999999998</v>
      </c>
      <c r="CC58" s="168">
        <v>7.9043000000000001</v>
      </c>
      <c r="CD58" s="168">
        <v>8.4318000000000008</v>
      </c>
      <c r="CE58" s="168">
        <v>26.2486</v>
      </c>
      <c r="CF58" s="168">
        <v>-184.90280000000001</v>
      </c>
      <c r="CG58" s="168">
        <v>-185.41229999999999</v>
      </c>
      <c r="CH58" s="168">
        <v>6.7709000000000001</v>
      </c>
      <c r="CI58" s="168">
        <v>0</v>
      </c>
      <c r="CJ58" s="168">
        <v>0</v>
      </c>
      <c r="CK58" s="168">
        <v>0</v>
      </c>
      <c r="CL58" s="168">
        <v>70.900000000000006</v>
      </c>
      <c r="CM58" s="168">
        <v>63.9</v>
      </c>
      <c r="CN58" s="168">
        <v>-17.71</v>
      </c>
      <c r="CO58" s="168">
        <v>39.216099999999997</v>
      </c>
      <c r="CP58" s="168">
        <v>37.293999999999997</v>
      </c>
      <c r="CQ58" s="168">
        <v>38.339399999999998</v>
      </c>
      <c r="CR58" s="168">
        <v>-70.141199999999998</v>
      </c>
      <c r="CS58" s="168">
        <v>-70.552899999999994</v>
      </c>
      <c r="CT58" s="168">
        <v>76.0792</v>
      </c>
      <c r="CU58" s="168">
        <v>-145.71539999999999</v>
      </c>
      <c r="CV58" s="168">
        <v>0</v>
      </c>
      <c r="CW58" s="168">
        <v>10.333600000000001</v>
      </c>
      <c r="CX58" s="168">
        <v>34.07</v>
      </c>
      <c r="CY58" s="168">
        <v>20.11</v>
      </c>
      <c r="CZ58" s="168">
        <v>30.7104</v>
      </c>
      <c r="DA58" s="168">
        <v>29.008500000000002</v>
      </c>
      <c r="DB58" s="168">
        <v>-36.049999999999997</v>
      </c>
      <c r="DC58" s="168">
        <v>-3.8935</v>
      </c>
      <c r="DD58" s="168">
        <v>0</v>
      </c>
      <c r="DE58" s="168">
        <v>0</v>
      </c>
      <c r="DF58" s="168">
        <v>-175.45089999999999</v>
      </c>
      <c r="DG58" s="168">
        <v>0</v>
      </c>
      <c r="DH58" s="168">
        <v>-57.457799999999999</v>
      </c>
      <c r="DI58" s="168">
        <v>-145</v>
      </c>
      <c r="DJ58" s="168">
        <v>-256.2</v>
      </c>
      <c r="DK58" s="168">
        <v>22.799399999999999</v>
      </c>
      <c r="DL58" s="168">
        <v>30.184899999999999</v>
      </c>
      <c r="DM58" s="168">
        <v>40.873899999999999</v>
      </c>
      <c r="DN58" s="168">
        <v>43.377699999999997</v>
      </c>
      <c r="DO58" s="168">
        <v>30.09</v>
      </c>
      <c r="DP58" s="168">
        <v>-14.37</v>
      </c>
      <c r="DQ58" s="168">
        <v>56.357999999999997</v>
      </c>
      <c r="DR58" s="168">
        <v>126.88720000000001</v>
      </c>
      <c r="DS58" s="168">
        <v>-43.43</v>
      </c>
      <c r="DT58" s="168">
        <v>-20.079999999999998</v>
      </c>
      <c r="DU58" s="168">
        <v>34.68</v>
      </c>
      <c r="DV58" s="168">
        <v>55.99</v>
      </c>
      <c r="DW58" s="168">
        <v>126.74550000000001</v>
      </c>
      <c r="DX58" s="168">
        <v>124.70910000000001</v>
      </c>
      <c r="DY58" s="168">
        <v>32.975200000000001</v>
      </c>
      <c r="DZ58" s="168">
        <v>31.8</v>
      </c>
      <c r="EA58" s="168">
        <v>248.76439999999999</v>
      </c>
      <c r="EB58" s="168">
        <v>205.8879</v>
      </c>
      <c r="EC58" s="168">
        <v>198.23099999999999</v>
      </c>
      <c r="ED58" s="168">
        <v>201.6643</v>
      </c>
      <c r="EE58" s="168">
        <v>55.370800000000003</v>
      </c>
      <c r="EF58" s="168">
        <v>40.634599999999999</v>
      </c>
      <c r="EG58" s="168">
        <v>-29.484999999999999</v>
      </c>
      <c r="EH58" s="168">
        <v>618.01319999999998</v>
      </c>
      <c r="EI58" s="168">
        <v>-30.123200000000001</v>
      </c>
      <c r="EJ58" s="168">
        <v>0</v>
      </c>
      <c r="EK58" s="168">
        <v>-36.1023</v>
      </c>
      <c r="EL58" s="168">
        <v>-33.079500000000003</v>
      </c>
      <c r="EM58" s="168">
        <v>-45.950400000000002</v>
      </c>
      <c r="EN58" s="168">
        <v>-63.2378</v>
      </c>
      <c r="EO58" s="168">
        <v>6.0189000000000004</v>
      </c>
      <c r="EP58" s="168">
        <v>33.840000000000003</v>
      </c>
      <c r="EQ58" s="168">
        <v>-43.9604</v>
      </c>
      <c r="ER58" s="168">
        <v>-45.315899999999999</v>
      </c>
      <c r="ES58" s="168">
        <v>-77.958399999999997</v>
      </c>
      <c r="ET58" s="168">
        <v>0</v>
      </c>
      <c r="EU58" s="168">
        <v>-26.9</v>
      </c>
      <c r="EV58" s="168">
        <v>1</v>
      </c>
      <c r="EW58" s="168">
        <v>7.3526999999999996</v>
      </c>
      <c r="EX58" s="168">
        <v>-176.64859999999999</v>
      </c>
      <c r="EY58" s="168">
        <v>-40.928800000000003</v>
      </c>
      <c r="EZ58" s="168">
        <v>-40.366799999999998</v>
      </c>
      <c r="FA58" s="168">
        <v>4.2747999999999999</v>
      </c>
      <c r="FB58" s="168">
        <v>-111.57859999999999</v>
      </c>
      <c r="FC58" s="168">
        <v>0</v>
      </c>
      <c r="FD58" s="168">
        <v>22.652899999999999</v>
      </c>
      <c r="FE58" s="168">
        <v>0</v>
      </c>
      <c r="FF58" s="168">
        <v>22.174299999999999</v>
      </c>
      <c r="FG58" s="168">
        <v>39.264699999999998</v>
      </c>
      <c r="FH58" s="168">
        <v>39.190100000000001</v>
      </c>
      <c r="FI58" s="168">
        <v>37.717700000000001</v>
      </c>
      <c r="FJ58" s="168">
        <v>-56.4328</v>
      </c>
      <c r="FK58" s="168">
        <v>-55.762999999999998</v>
      </c>
      <c r="FL58" s="168">
        <v>71.671300000000002</v>
      </c>
      <c r="FM58" s="168">
        <v>-89.896199999999993</v>
      </c>
      <c r="FN58" s="168">
        <v>-90.119299999999996</v>
      </c>
      <c r="FO58" s="168">
        <v>40.451700000000002</v>
      </c>
      <c r="FP58" s="168">
        <v>49.489699999999999</v>
      </c>
      <c r="FQ58" s="168">
        <v>14.591900000000001</v>
      </c>
      <c r="FR58" s="168">
        <v>7.86</v>
      </c>
      <c r="FS58" s="168">
        <v>5.3547000000000002</v>
      </c>
      <c r="FT58" s="168">
        <v>0.71560000000000001</v>
      </c>
      <c r="FU58" s="168">
        <v>-9.76</v>
      </c>
      <c r="FV58" s="168">
        <v>9.69</v>
      </c>
      <c r="FW58" s="168">
        <v>14.2407</v>
      </c>
      <c r="FX58" s="168">
        <v>7.1176000000000004</v>
      </c>
      <c r="FY58" s="168">
        <v>-3.3319999999999999</v>
      </c>
      <c r="FZ58" s="168">
        <v>0.501</v>
      </c>
      <c r="GA58" s="168">
        <v>0</v>
      </c>
      <c r="GB58" s="168">
        <v>26.32</v>
      </c>
      <c r="GC58" s="168">
        <v>-142.61349999999999</v>
      </c>
      <c r="GD58" s="168">
        <v>-120.1712</v>
      </c>
      <c r="GE58" s="168">
        <v>13.98</v>
      </c>
      <c r="GF58" s="168">
        <v>58.453899999999997</v>
      </c>
      <c r="GG58" s="168">
        <v>20.7</v>
      </c>
      <c r="GH58" s="168">
        <v>-25.075500000000002</v>
      </c>
      <c r="GI58" s="168">
        <v>-1.7004999999999999</v>
      </c>
      <c r="GJ58" s="168">
        <v>-1.8102</v>
      </c>
      <c r="GK58" s="168">
        <v>1.3504</v>
      </c>
      <c r="GL58" s="168">
        <v>6.3E-2</v>
      </c>
      <c r="GM58" s="168">
        <v>0</v>
      </c>
      <c r="GN58" s="168">
        <v>-15.752599999999999</v>
      </c>
      <c r="GO58" s="168">
        <v>-49.569899999999997</v>
      </c>
      <c r="GP58" s="168">
        <v>10.7102</v>
      </c>
      <c r="GQ58" s="168">
        <v>20.468499999999999</v>
      </c>
      <c r="GR58" s="168">
        <v>58.3142</v>
      </c>
      <c r="GS58" s="168">
        <v>60.146099999999997</v>
      </c>
      <c r="GT58" s="168">
        <v>-172.0898</v>
      </c>
      <c r="GU58" s="168">
        <v>-34.318899999999999</v>
      </c>
      <c r="GV58" s="168">
        <v>20.764199999999999</v>
      </c>
      <c r="GW58" s="168">
        <v>-77.146600000000007</v>
      </c>
      <c r="GX58" s="168">
        <v>10.0928</v>
      </c>
      <c r="GY58" s="168">
        <v>7.2084999999999999</v>
      </c>
      <c r="GZ58" s="168">
        <v>6.9729999999999999</v>
      </c>
      <c r="HA58" s="168">
        <v>11.9724</v>
      </c>
      <c r="HB58" s="168">
        <v>99.196700000000007</v>
      </c>
      <c r="HC58" s="168">
        <v>97.077799999999996</v>
      </c>
      <c r="HD58" s="168">
        <v>35.200000000000003</v>
      </c>
      <c r="HE58" s="168">
        <v>-250.10830000000001</v>
      </c>
      <c r="HF58" s="168">
        <v>-411.52300000000002</v>
      </c>
      <c r="HG58" s="168">
        <v>132.1842</v>
      </c>
      <c r="HH58" s="168">
        <v>-48.5488</v>
      </c>
      <c r="HI58" s="168">
        <v>-234.66309999999999</v>
      </c>
      <c r="HJ58" s="168">
        <v>-234.0136</v>
      </c>
      <c r="HK58" s="168">
        <v>-22.505800000000001</v>
      </c>
      <c r="HL58" s="168">
        <v>-10.6149</v>
      </c>
      <c r="HM58" s="168">
        <v>49.995800000000003</v>
      </c>
      <c r="HN58" s="168">
        <v>51.372199999999999</v>
      </c>
      <c r="HO58" s="168">
        <v>-144.21360000000001</v>
      </c>
      <c r="HP58" s="168">
        <v>-143.5318</v>
      </c>
      <c r="HQ58" s="168">
        <v>6.6166</v>
      </c>
      <c r="HR58" s="168">
        <v>6.4518000000000004</v>
      </c>
      <c r="HS58" s="168">
        <v>-83.748000000000005</v>
      </c>
      <c r="HT58" s="168">
        <v>-84.073099999999997</v>
      </c>
      <c r="HU58" s="168">
        <v>-30.9</v>
      </c>
      <c r="HV58" s="168">
        <v>-30.75</v>
      </c>
      <c r="HW58" s="168">
        <v>54.3</v>
      </c>
      <c r="HX58" s="168">
        <v>54.3</v>
      </c>
      <c r="HY58" s="168">
        <v>20.079799999999999</v>
      </c>
      <c r="HZ58" s="168">
        <v>-78.8</v>
      </c>
      <c r="IA58" s="168">
        <v>-434.0641</v>
      </c>
      <c r="IB58" s="168">
        <v>73.545500000000004</v>
      </c>
      <c r="IC58" s="168">
        <v>73.014099999999999</v>
      </c>
      <c r="ID58" s="168">
        <v>8.3000000000000007</v>
      </c>
      <c r="IE58" s="168">
        <v>25.7</v>
      </c>
      <c r="IF58" s="168">
        <v>-47.8</v>
      </c>
      <c r="IG58" s="168">
        <v>-47.4</v>
      </c>
      <c r="IH58" s="168">
        <v>0.91210000000000002</v>
      </c>
      <c r="II58" s="168">
        <v>0.63670000000000004</v>
      </c>
      <c r="IJ58" s="168">
        <v>-425.36239999999998</v>
      </c>
      <c r="IK58" s="168">
        <v>-455.36689999999999</v>
      </c>
      <c r="IL58" s="168">
        <v>186.99760000000001</v>
      </c>
      <c r="IM58" s="168">
        <v>91.465199999999996</v>
      </c>
      <c r="IN58" s="168">
        <v>45.079599999999999</v>
      </c>
      <c r="IO58" s="168">
        <v>-424.93220000000002</v>
      </c>
      <c r="IP58" s="168">
        <v>78.096100000000007</v>
      </c>
      <c r="IQ58" s="168">
        <v>-181.17230000000001</v>
      </c>
      <c r="IR58" s="168">
        <v>-290.57889999999998</v>
      </c>
      <c r="IS58" s="168">
        <v>-420.90260000000001</v>
      </c>
      <c r="IT58" s="168">
        <v>103.9982</v>
      </c>
      <c r="IU58" s="168">
        <v>101.7724</v>
      </c>
      <c r="IV58" s="168">
        <v>113.67740000000001</v>
      </c>
      <c r="IW58" s="168">
        <v>-557.36109999999996</v>
      </c>
      <c r="IX58" s="168">
        <v>29.042200000000001</v>
      </c>
      <c r="IY58" s="168">
        <v>-270.26159999999999</v>
      </c>
      <c r="IZ58" s="168">
        <v>130.2799</v>
      </c>
      <c r="JA58" s="168">
        <v>-11.68</v>
      </c>
      <c r="JB58" s="168">
        <v>0</v>
      </c>
      <c r="JC58" s="168">
        <v>21.68</v>
      </c>
      <c r="JD58" s="168">
        <v>1.05</v>
      </c>
      <c r="JE58" s="168">
        <v>1.044</v>
      </c>
      <c r="JF58" s="168">
        <v>-24.64</v>
      </c>
      <c r="JG58" s="168">
        <v>0</v>
      </c>
      <c r="JH58" s="168">
        <v>0</v>
      </c>
      <c r="JI58" s="168">
        <v>-8.6999999999999994E-2</v>
      </c>
      <c r="JJ58" s="168">
        <v>-42.363599999999998</v>
      </c>
      <c r="JK58" s="168">
        <v>-12.8893</v>
      </c>
      <c r="JL58" s="168">
        <v>-12.9</v>
      </c>
      <c r="JM58" s="168">
        <v>13.978999999999999</v>
      </c>
      <c r="JN58" s="168">
        <v>12.96</v>
      </c>
      <c r="JO58" s="168">
        <v>0</v>
      </c>
      <c r="JP58" s="168">
        <v>0</v>
      </c>
      <c r="JQ58" s="168">
        <v>0</v>
      </c>
      <c r="JR58" s="168">
        <v>48.8123</v>
      </c>
      <c r="JS58" s="168">
        <v>48.668100000000003</v>
      </c>
      <c r="JT58" s="168">
        <v>0</v>
      </c>
      <c r="JU58" s="168">
        <v>-72.900000000000006</v>
      </c>
      <c r="JV58" s="168">
        <v>11.2271</v>
      </c>
      <c r="JW58" s="168">
        <v>5.21</v>
      </c>
      <c r="JX58" s="168">
        <v>0</v>
      </c>
      <c r="JY58" s="168">
        <v>-14.709899999999999</v>
      </c>
      <c r="JZ58" s="168">
        <v>39.758200000000002</v>
      </c>
      <c r="KA58" s="168">
        <v>3.1015999999999999</v>
      </c>
      <c r="KB58" s="168">
        <v>-15.4756</v>
      </c>
      <c r="KC58" s="168">
        <v>-48.2378</v>
      </c>
      <c r="KD58" s="168">
        <v>-12.9124</v>
      </c>
      <c r="KE58" s="168">
        <v>36.434800000000003</v>
      </c>
      <c r="KF58" s="168">
        <v>17.2</v>
      </c>
      <c r="KG58" s="168">
        <v>-63.3</v>
      </c>
      <c r="KH58" s="168">
        <v>-180.9297</v>
      </c>
      <c r="KI58" s="168">
        <v>-209.6422</v>
      </c>
    </row>
    <row r="59" spans="1:295" x14ac:dyDescent="0.3">
      <c r="A59" s="225" t="s">
        <v>844</v>
      </c>
      <c r="B59" s="225"/>
      <c r="C59" s="168">
        <v>0</v>
      </c>
      <c r="D59" s="168">
        <v>19.597166666666666</v>
      </c>
      <c r="E59" s="168">
        <v>-23.921654545454548</v>
      </c>
      <c r="F59" s="168">
        <v>-37.068145833333332</v>
      </c>
      <c r="G59" s="168">
        <v>17.496710416666666</v>
      </c>
      <c r="H59" s="168">
        <v>0</v>
      </c>
      <c r="I59" s="168">
        <v>45.979216666666659</v>
      </c>
      <c r="J59" s="168">
        <v>-74.884089583333335</v>
      </c>
      <c r="K59" s="168">
        <v>58.273189583333327</v>
      </c>
      <c r="L59" s="168">
        <v>29.527474999999999</v>
      </c>
      <c r="M59" s="168">
        <v>28.837220833333333</v>
      </c>
      <c r="N59" s="168">
        <v>-11.932499999999999</v>
      </c>
      <c r="O59" s="168">
        <v>-59.103083333333338</v>
      </c>
      <c r="P59" s="168">
        <v>54.063829787234035</v>
      </c>
      <c r="Q59" s="168">
        <v>20.647148936170211</v>
      </c>
      <c r="R59" s="168">
        <v>-54.139130434782608</v>
      </c>
      <c r="S59" s="168">
        <v>11.086472916666667</v>
      </c>
      <c r="T59" s="168">
        <v>31.593470833333335</v>
      </c>
      <c r="U59" s="168">
        <v>17.025397916666666</v>
      </c>
      <c r="V59" s="168">
        <v>17.225666666666665</v>
      </c>
      <c r="W59" s="168">
        <v>28.636331250000001</v>
      </c>
      <c r="X59" s="168">
        <v>16.489127083333333</v>
      </c>
      <c r="Y59" s="168">
        <v>4.729810416666667</v>
      </c>
      <c r="Z59" s="168">
        <v>6.7660395833333338</v>
      </c>
      <c r="AA59" s="168">
        <v>0</v>
      </c>
      <c r="AB59" s="168">
        <v>0</v>
      </c>
      <c r="AC59" s="168">
        <v>-60.06260869565218</v>
      </c>
      <c r="AD59" s="168">
        <v>-59.644827586206901</v>
      </c>
      <c r="AE59" s="168">
        <v>0</v>
      </c>
      <c r="AF59" s="168">
        <v>11.932499999999999</v>
      </c>
      <c r="AG59" s="168">
        <v>58.15652173913044</v>
      </c>
      <c r="AH59" s="168">
        <v>26.817</v>
      </c>
      <c r="AI59" s="168">
        <v>0.28193750000000001</v>
      </c>
      <c r="AJ59" s="168">
        <v>-55.397708333333334</v>
      </c>
      <c r="AK59" s="168">
        <v>-55.317916666666669</v>
      </c>
      <c r="AL59" s="168">
        <v>-40.662413793103447</v>
      </c>
      <c r="AM59" s="168">
        <v>60.146206896551725</v>
      </c>
      <c r="AN59" s="168">
        <v>60.509655172413794</v>
      </c>
      <c r="AO59" s="168">
        <v>20.13986666666667</v>
      </c>
      <c r="AP59" s="168">
        <v>-5.3611708333333334</v>
      </c>
      <c r="AQ59" s="168">
        <v>64.965187499999999</v>
      </c>
      <c r="AR59" s="168">
        <v>67.223466666666667</v>
      </c>
      <c r="AS59" s="168">
        <v>61.329704166666666</v>
      </c>
      <c r="AT59" s="168">
        <v>-45.381456249999999</v>
      </c>
      <c r="AU59" s="168">
        <v>-45.220247916666672</v>
      </c>
      <c r="AV59" s="168">
        <v>18.814672916666666</v>
      </c>
      <c r="AW59" s="168">
        <v>19.34593125</v>
      </c>
      <c r="AX59" s="168">
        <v>76.447961702127657</v>
      </c>
      <c r="AY59" s="168">
        <v>78.642429166666673</v>
      </c>
      <c r="AZ59" s="168">
        <v>8.8605895833333328</v>
      </c>
      <c r="BA59" s="168">
        <v>47.062449999999998</v>
      </c>
      <c r="BB59" s="168">
        <v>-628.44150416666662</v>
      </c>
      <c r="BC59" s="168">
        <v>22.038272916666667</v>
      </c>
      <c r="BD59" s="168">
        <v>-10.4125</v>
      </c>
      <c r="BE59" s="168">
        <v>-10.84375</v>
      </c>
      <c r="BF59" s="168">
        <v>51.786810416666668</v>
      </c>
      <c r="BG59" s="168">
        <v>50.573968749999999</v>
      </c>
      <c r="BH59" s="168">
        <v>-4.0433895833333331</v>
      </c>
      <c r="BI59" s="168">
        <v>0</v>
      </c>
      <c r="BJ59" s="168">
        <v>-102.52605625</v>
      </c>
      <c r="BK59" s="168">
        <v>2.4546520833333334</v>
      </c>
      <c r="BL59" s="168">
        <v>7.6054972972972976</v>
      </c>
      <c r="BM59" s="168">
        <v>4.7407604166666664</v>
      </c>
      <c r="BN59" s="168">
        <v>678.62525833333325</v>
      </c>
      <c r="BO59" s="168">
        <v>170.05480625000001</v>
      </c>
      <c r="BP59" s="168">
        <v>169.80810833333334</v>
      </c>
      <c r="BQ59" s="168">
        <v>-700.3336434782608</v>
      </c>
      <c r="BR59" s="168">
        <v>596.72120638297872</v>
      </c>
      <c r="BS59" s="168">
        <v>0</v>
      </c>
      <c r="BT59" s="168">
        <v>-60.905452083333337</v>
      </c>
      <c r="BU59" s="168">
        <v>62.509602083333334</v>
      </c>
      <c r="BV59" s="168">
        <v>88.739917391304346</v>
      </c>
      <c r="BW59" s="168">
        <v>29.298333333333336</v>
      </c>
      <c r="BX59" s="168">
        <v>35.826250000000002</v>
      </c>
      <c r="BY59" s="168">
        <v>65.866888888888894</v>
      </c>
      <c r="BZ59" s="168">
        <v>81.380681818181813</v>
      </c>
      <c r="CA59" s="168">
        <v>16.36649375</v>
      </c>
      <c r="CB59" s="168">
        <v>16.020435416666668</v>
      </c>
      <c r="CC59" s="168">
        <v>40.124820833333338</v>
      </c>
      <c r="CD59" s="168">
        <v>40.771806249999997</v>
      </c>
      <c r="CE59" s="168">
        <v>35.594324999999998</v>
      </c>
      <c r="CF59" s="168">
        <v>-124.37741250000001</v>
      </c>
      <c r="CG59" s="168">
        <v>-123.92868125</v>
      </c>
      <c r="CH59" s="168">
        <v>15.687066666666666</v>
      </c>
      <c r="CI59" s="168">
        <v>0</v>
      </c>
      <c r="CJ59" s="168">
        <v>0</v>
      </c>
      <c r="CK59" s="168">
        <v>0</v>
      </c>
      <c r="CL59" s="168">
        <v>96.145833333333329</v>
      </c>
      <c r="CM59" s="168">
        <v>86.966666666666669</v>
      </c>
      <c r="CN59" s="168">
        <v>-15.320416666666667</v>
      </c>
      <c r="CO59" s="168">
        <v>48.96532083333333</v>
      </c>
      <c r="CP59" s="168">
        <v>47.39912291666667</v>
      </c>
      <c r="CQ59" s="168">
        <v>47.779741666666666</v>
      </c>
      <c r="CR59" s="168">
        <v>-46.764910416666666</v>
      </c>
      <c r="CS59" s="168">
        <v>-46.373852083333333</v>
      </c>
      <c r="CT59" s="168">
        <v>95.851108333333329</v>
      </c>
      <c r="CU59" s="168">
        <v>-96.750704166666665</v>
      </c>
      <c r="CV59" s="168">
        <v>102.20363191489361</v>
      </c>
      <c r="CW59" s="168">
        <v>13.218222916666667</v>
      </c>
      <c r="CX59" s="168">
        <v>59.980833333333329</v>
      </c>
      <c r="CY59" s="168">
        <v>32.47</v>
      </c>
      <c r="CZ59" s="168">
        <v>45.433443181818184</v>
      </c>
      <c r="DA59" s="168">
        <v>43.227023913043475</v>
      </c>
      <c r="DB59" s="168">
        <v>-28.690588235294118</v>
      </c>
      <c r="DC59" s="168">
        <v>-3.5651842105263158</v>
      </c>
      <c r="DD59" s="168">
        <v>0</v>
      </c>
      <c r="DE59" s="168">
        <v>0</v>
      </c>
      <c r="DF59" s="168">
        <v>-157.14623958333331</v>
      </c>
      <c r="DG59" s="168">
        <v>0</v>
      </c>
      <c r="DH59" s="168">
        <v>-39.738343749999999</v>
      </c>
      <c r="DI59" s="168">
        <v>-107.48387096774194</v>
      </c>
      <c r="DJ59" s="168">
        <v>-155.96888888888887</v>
      </c>
      <c r="DK59" s="168">
        <v>26.607052083333333</v>
      </c>
      <c r="DL59" s="168">
        <v>51.263648717948719</v>
      </c>
      <c r="DM59" s="168">
        <v>69.385329166666665</v>
      </c>
      <c r="DN59" s="168">
        <v>73.566781818181823</v>
      </c>
      <c r="DO59" s="168">
        <v>52.028139534883721</v>
      </c>
      <c r="DP59" s="168">
        <v>-10.865208333333332</v>
      </c>
      <c r="DQ59" s="168">
        <v>64.576552083333326</v>
      </c>
      <c r="DR59" s="168">
        <v>155.73427083333334</v>
      </c>
      <c r="DS59" s="168">
        <v>-28.745000000000001</v>
      </c>
      <c r="DT59" s="168">
        <v>-16.833333333333332</v>
      </c>
      <c r="DU59" s="168">
        <v>74.453958333333333</v>
      </c>
      <c r="DV59" s="168">
        <v>71.176041666666663</v>
      </c>
      <c r="DW59" s="168">
        <v>156.64394791666666</v>
      </c>
      <c r="DX59" s="168">
        <v>153.93902499999999</v>
      </c>
      <c r="DY59" s="168">
        <v>58.448060416666671</v>
      </c>
      <c r="DZ59" s="168">
        <v>56.720272916666666</v>
      </c>
      <c r="EA59" s="168">
        <v>274.93848541666665</v>
      </c>
      <c r="EB59" s="168">
        <v>229.08387291666668</v>
      </c>
      <c r="EC59" s="168">
        <v>221.07583617021277</v>
      </c>
      <c r="ED59" s="168">
        <v>224.18509791666668</v>
      </c>
      <c r="EE59" s="168">
        <v>87.842739583333326</v>
      </c>
      <c r="EF59" s="168">
        <v>71.907254166666661</v>
      </c>
      <c r="EG59" s="168">
        <v>-26.549770833333334</v>
      </c>
      <c r="EH59" s="168">
        <v>713.02350851063829</v>
      </c>
      <c r="EI59" s="168">
        <v>236.2949625</v>
      </c>
      <c r="EJ59" s="168">
        <v>0</v>
      </c>
      <c r="EK59" s="168">
        <v>-29.634049999999998</v>
      </c>
      <c r="EL59" s="168">
        <v>-26.948062499999999</v>
      </c>
      <c r="EM59" s="168">
        <v>3.9643085106382978</v>
      </c>
      <c r="EN59" s="168">
        <v>-25.739474999999999</v>
      </c>
      <c r="EO59" s="168">
        <v>6.0189000000000004</v>
      </c>
      <c r="EP59" s="168">
        <v>97.429000000000002</v>
      </c>
      <c r="EQ59" s="168">
        <v>-14.849802083333334</v>
      </c>
      <c r="ER59" s="168">
        <v>-15.437133333333334</v>
      </c>
      <c r="ES59" s="168">
        <v>-32.008906250000003</v>
      </c>
      <c r="ET59" s="168">
        <v>6.1781818181818178</v>
      </c>
      <c r="EU59" s="168">
        <v>-18.740208333333332</v>
      </c>
      <c r="EV59" s="168">
        <v>65.183333333333337</v>
      </c>
      <c r="EW59" s="168">
        <v>11.688641666666665</v>
      </c>
      <c r="EX59" s="168">
        <v>-99.112604166666657</v>
      </c>
      <c r="EY59" s="168">
        <v>-37.744885416666669</v>
      </c>
      <c r="EZ59" s="168">
        <v>-36.84695416666667</v>
      </c>
      <c r="FA59" s="168">
        <v>8.2868416666666675</v>
      </c>
      <c r="FB59" s="168">
        <v>-69.15861666666666</v>
      </c>
      <c r="FC59" s="168">
        <v>34.624956249999997</v>
      </c>
      <c r="FD59" s="168">
        <v>24.019570833333333</v>
      </c>
      <c r="FE59" s="168">
        <v>0</v>
      </c>
      <c r="FF59" s="168">
        <v>23.633597916666666</v>
      </c>
      <c r="FG59" s="168">
        <v>40.421435416666668</v>
      </c>
      <c r="FH59" s="168">
        <v>40.827770833333332</v>
      </c>
      <c r="FI59" s="168">
        <v>39.239808333333336</v>
      </c>
      <c r="FJ59" s="168">
        <v>-17.223577083333335</v>
      </c>
      <c r="FK59" s="168">
        <v>-17.401508333333332</v>
      </c>
      <c r="FL59" s="168">
        <v>137.18858333333333</v>
      </c>
      <c r="FM59" s="168">
        <v>-55.956414583333327</v>
      </c>
      <c r="FN59" s="168">
        <v>-55.955439583333337</v>
      </c>
      <c r="FO59" s="168">
        <v>94.309264583333331</v>
      </c>
      <c r="FP59" s="168">
        <v>106.75956666666667</v>
      </c>
      <c r="FQ59" s="168">
        <v>27.313954166666669</v>
      </c>
      <c r="FR59" s="168">
        <v>15.491041666666668</v>
      </c>
      <c r="FS59" s="168">
        <v>10.55115625</v>
      </c>
      <c r="FT59" s="168">
        <v>1.0733354166666667</v>
      </c>
      <c r="FU59" s="168">
        <v>-6.2481249999999999</v>
      </c>
      <c r="FV59" s="168">
        <v>13.847916666666666</v>
      </c>
      <c r="FW59" s="168">
        <v>27.233799999999999</v>
      </c>
      <c r="FX59" s="168">
        <v>9.1835000000000004</v>
      </c>
      <c r="FY59" s="168">
        <v>-1.9543124999999999</v>
      </c>
      <c r="FZ59" s="168">
        <v>4.0017291666666672</v>
      </c>
      <c r="GA59" s="168">
        <v>0</v>
      </c>
      <c r="GB59" s="168">
        <v>36.293541666666663</v>
      </c>
      <c r="GC59" s="168">
        <v>-107.09978333333333</v>
      </c>
      <c r="GD59" s="168">
        <v>-93.66500208333332</v>
      </c>
      <c r="GE59" s="168">
        <v>17.297142857142855</v>
      </c>
      <c r="GF59" s="168">
        <v>74.816500000000005</v>
      </c>
      <c r="GG59" s="168">
        <v>25.420833333333331</v>
      </c>
      <c r="GH59" s="168">
        <v>-19.535602083333334</v>
      </c>
      <c r="GI59" s="168">
        <v>-0.5670770833333334</v>
      </c>
      <c r="GJ59" s="168">
        <v>-0.31724444444444444</v>
      </c>
      <c r="GK59" s="168">
        <v>2.096904166666667</v>
      </c>
      <c r="GL59" s="168">
        <v>6.3E-2</v>
      </c>
      <c r="GM59" s="168">
        <v>0</v>
      </c>
      <c r="GN59" s="168">
        <v>-11.928972727272727</v>
      </c>
      <c r="GO59" s="168">
        <v>-34.521702083333331</v>
      </c>
      <c r="GP59" s="168">
        <v>13.821039583333333</v>
      </c>
      <c r="GQ59" s="168">
        <v>35.970960416666664</v>
      </c>
      <c r="GR59" s="168">
        <v>63.158408333333334</v>
      </c>
      <c r="GS59" s="168">
        <v>64.366593750000007</v>
      </c>
      <c r="GT59" s="168">
        <v>-132.30452291666666</v>
      </c>
      <c r="GU59" s="168">
        <v>-26.025910416666665</v>
      </c>
      <c r="GV59" s="168">
        <v>27.62730625</v>
      </c>
      <c r="GW59" s="168">
        <v>-57.829662499999998</v>
      </c>
      <c r="GX59" s="168">
        <v>11.930547619047619</v>
      </c>
      <c r="GY59" s="168">
        <v>13.629439583333333</v>
      </c>
      <c r="GZ59" s="168">
        <v>13.124725531914894</v>
      </c>
      <c r="HA59" s="168">
        <v>13.724697368421053</v>
      </c>
      <c r="HB59" s="168">
        <v>190.55745833333333</v>
      </c>
      <c r="HC59" s="168">
        <v>189.48336458333333</v>
      </c>
      <c r="HD59" s="168">
        <v>93.539583333333326</v>
      </c>
      <c r="HE59" s="168">
        <v>-93.056685416666667</v>
      </c>
      <c r="HF59" s="168">
        <v>-226.76746249999999</v>
      </c>
      <c r="HG59" s="168">
        <v>228.29296666666664</v>
      </c>
      <c r="HH59" s="168">
        <v>223.17842916666663</v>
      </c>
      <c r="HI59" s="168">
        <v>-179.70425624999999</v>
      </c>
      <c r="HJ59" s="168">
        <v>-178.65600000000001</v>
      </c>
      <c r="HK59" s="168">
        <v>-14.356514583333334</v>
      </c>
      <c r="HL59" s="168">
        <v>-0.53805681818181816</v>
      </c>
      <c r="HM59" s="168">
        <v>73.204764583333329</v>
      </c>
      <c r="HN59" s="168">
        <v>72.732137499999993</v>
      </c>
      <c r="HO59" s="168">
        <v>-77.695273684210534</v>
      </c>
      <c r="HP59" s="168">
        <v>-84.874447619047615</v>
      </c>
      <c r="HQ59" s="168">
        <v>30.559850000000001</v>
      </c>
      <c r="HR59" s="168">
        <v>30.1153625</v>
      </c>
      <c r="HS59" s="168">
        <v>-50.088168750000001</v>
      </c>
      <c r="HT59" s="168">
        <v>-50.050983333333328</v>
      </c>
      <c r="HU59" s="168">
        <v>42.44145833333333</v>
      </c>
      <c r="HV59" s="168">
        <v>42.301041666666663</v>
      </c>
      <c r="HW59" s="168">
        <v>81.462500000000006</v>
      </c>
      <c r="HX59" s="168">
        <v>81.724999999999994</v>
      </c>
      <c r="HY59" s="168">
        <v>21.739317021276594</v>
      </c>
      <c r="HZ59" s="168">
        <v>-8.8866666666666667</v>
      </c>
      <c r="IA59" s="168">
        <v>-417.40978124999998</v>
      </c>
      <c r="IB59" s="168">
        <v>96.938556250000005</v>
      </c>
      <c r="IC59" s="168">
        <v>96.49386458333332</v>
      </c>
      <c r="ID59" s="168">
        <v>11.858536585365854</v>
      </c>
      <c r="IE59" s="168">
        <v>57.41041666666667</v>
      </c>
      <c r="IF59" s="168">
        <v>-29.21875</v>
      </c>
      <c r="IG59" s="168">
        <v>-29.170833333333334</v>
      </c>
      <c r="IH59" s="168">
        <v>1.56884</v>
      </c>
      <c r="II59" s="168">
        <v>1.2355562499999999</v>
      </c>
      <c r="IJ59" s="168">
        <v>-218.76761666666664</v>
      </c>
      <c r="IK59" s="168">
        <v>-202.08337708333332</v>
      </c>
      <c r="IL59" s="168">
        <v>419.42141666666663</v>
      </c>
      <c r="IM59" s="168">
        <v>298.62051041666666</v>
      </c>
      <c r="IN59" s="168">
        <v>113.99989375</v>
      </c>
      <c r="IO59" s="168">
        <v>-291.97106041666666</v>
      </c>
      <c r="IP59" s="168">
        <v>290.73853958333331</v>
      </c>
      <c r="IQ59" s="168">
        <v>-156.88974791666666</v>
      </c>
      <c r="IR59" s="168">
        <v>-188.30564166666665</v>
      </c>
      <c r="IS59" s="168">
        <v>-287.5251833333333</v>
      </c>
      <c r="IT59" s="168">
        <v>140.48147083333333</v>
      </c>
      <c r="IU59" s="168">
        <v>139.59343541666664</v>
      </c>
      <c r="IV59" s="168">
        <v>158.93322499999999</v>
      </c>
      <c r="IW59" s="168">
        <v>-402.15642708333337</v>
      </c>
      <c r="IX59" s="168">
        <v>194.17577083333333</v>
      </c>
      <c r="IY59" s="168">
        <v>-211.55768333333333</v>
      </c>
      <c r="IZ59" s="168">
        <v>213.6573625</v>
      </c>
      <c r="JA59" s="168">
        <v>-9.4211541666666658</v>
      </c>
      <c r="JB59" s="168">
        <v>0</v>
      </c>
      <c r="JC59" s="168">
        <v>23.26</v>
      </c>
      <c r="JD59" s="168">
        <v>5.088234042553192</v>
      </c>
      <c r="JE59" s="168">
        <v>5.090914893617021</v>
      </c>
      <c r="JF59" s="168">
        <v>-22.941666666666666</v>
      </c>
      <c r="JG59" s="168">
        <v>0</v>
      </c>
      <c r="JH59" s="168">
        <v>0</v>
      </c>
      <c r="JI59" s="168">
        <v>-3.1677083333333335E-2</v>
      </c>
      <c r="JJ59" s="168">
        <v>-29.674847916666668</v>
      </c>
      <c r="JK59" s="168">
        <v>-3.58555</v>
      </c>
      <c r="JL59" s="168">
        <v>4.0291666666666668</v>
      </c>
      <c r="JM59" s="168">
        <v>45.692854166666663</v>
      </c>
      <c r="JN59" s="168">
        <v>45.340958333333333</v>
      </c>
      <c r="JO59" s="168">
        <v>10.638244117647059</v>
      </c>
      <c r="JP59" s="168">
        <v>12.603075</v>
      </c>
      <c r="JQ59" s="168">
        <v>0</v>
      </c>
      <c r="JR59" s="168">
        <v>70.944362499999997</v>
      </c>
      <c r="JS59" s="168">
        <v>71.161510416666658</v>
      </c>
      <c r="JT59" s="168">
        <v>0</v>
      </c>
      <c r="JU59" s="168">
        <v>-56.402083333333337</v>
      </c>
      <c r="JV59" s="168">
        <v>21.685231250000001</v>
      </c>
      <c r="JW59" s="168">
        <v>7.6708333333333334</v>
      </c>
      <c r="JX59" s="168">
        <v>0</v>
      </c>
      <c r="JY59" s="168">
        <v>-3.6148812499999998</v>
      </c>
      <c r="JZ59" s="168">
        <v>44.827143749999998</v>
      </c>
      <c r="KA59" s="168">
        <v>14.2116875</v>
      </c>
      <c r="KB59" s="168">
        <v>-3.9557458333333337</v>
      </c>
      <c r="KC59" s="168">
        <v>-44.400775000000003</v>
      </c>
      <c r="KD59" s="168">
        <v>0.90274583333333336</v>
      </c>
      <c r="KE59" s="168">
        <v>42.4106375</v>
      </c>
      <c r="KF59" s="168">
        <v>48.133333333333333</v>
      </c>
      <c r="KG59" s="168">
        <v>-47.777083333333337</v>
      </c>
      <c r="KH59" s="168">
        <v>-3.0066937500000002</v>
      </c>
      <c r="KI59" s="168">
        <v>44.340139583333332</v>
      </c>
    </row>
    <row r="60" spans="1:295" x14ac:dyDescent="0.3">
      <c r="A60" s="225" t="s">
        <v>2335</v>
      </c>
      <c r="B60" s="225"/>
      <c r="C60" s="159" t="s">
        <v>160</v>
      </c>
      <c r="D60" s="159" t="s">
        <v>160</v>
      </c>
      <c r="E60" s="159" t="s">
        <v>160</v>
      </c>
      <c r="F60" s="159" t="s">
        <v>160</v>
      </c>
      <c r="G60" s="159" t="s">
        <v>160</v>
      </c>
      <c r="H60" s="159" t="s">
        <v>2336</v>
      </c>
      <c r="I60" s="159" t="s">
        <v>160</v>
      </c>
      <c r="J60" s="159" t="s">
        <v>160</v>
      </c>
      <c r="K60" s="159" t="s">
        <v>2336</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2336</v>
      </c>
      <c r="Y60" s="159" t="s">
        <v>2336</v>
      </c>
      <c r="Z60" s="159" t="s">
        <v>2336</v>
      </c>
      <c r="AA60" s="159" t="s">
        <v>160</v>
      </c>
      <c r="AB60" s="159" t="s">
        <v>2336</v>
      </c>
      <c r="AC60" s="159" t="s">
        <v>160</v>
      </c>
      <c r="AD60" s="159" t="s">
        <v>160</v>
      </c>
      <c r="AE60" s="159" t="s">
        <v>2336</v>
      </c>
      <c r="AF60" s="159" t="s">
        <v>160</v>
      </c>
      <c r="AG60" s="159" t="s">
        <v>160</v>
      </c>
      <c r="AH60" s="159" t="s">
        <v>160</v>
      </c>
      <c r="AI60" s="159" t="s">
        <v>160</v>
      </c>
      <c r="AJ60" s="159" t="s">
        <v>160</v>
      </c>
      <c r="AK60" s="159" t="s">
        <v>160</v>
      </c>
      <c r="AL60" s="159" t="s">
        <v>2336</v>
      </c>
      <c r="AM60" s="159" t="s">
        <v>160</v>
      </c>
      <c r="AN60" s="159" t="s">
        <v>160</v>
      </c>
      <c r="AO60" s="159" t="s">
        <v>160</v>
      </c>
      <c r="AP60" s="159" t="s">
        <v>2336</v>
      </c>
      <c r="AQ60" s="159" t="s">
        <v>160</v>
      </c>
      <c r="AR60" s="159" t="s">
        <v>160</v>
      </c>
      <c r="AS60" s="159" t="s">
        <v>160</v>
      </c>
      <c r="AT60" s="159" t="s">
        <v>160</v>
      </c>
      <c r="AU60" s="159" t="s">
        <v>160</v>
      </c>
      <c r="AV60" s="159" t="s">
        <v>2336</v>
      </c>
      <c r="AW60" s="159" t="s">
        <v>2336</v>
      </c>
      <c r="AX60" s="159" t="s">
        <v>160</v>
      </c>
      <c r="AY60" s="159" t="s">
        <v>160</v>
      </c>
      <c r="AZ60" s="159" t="s">
        <v>160</v>
      </c>
      <c r="BA60" s="159" t="s">
        <v>160</v>
      </c>
      <c r="BB60" s="159" t="s">
        <v>160</v>
      </c>
      <c r="BC60" s="159" t="s">
        <v>2336</v>
      </c>
      <c r="BD60" s="159" t="s">
        <v>2336</v>
      </c>
      <c r="BE60" s="159" t="s">
        <v>2336</v>
      </c>
      <c r="BF60" s="159" t="s">
        <v>160</v>
      </c>
      <c r="BG60" s="159" t="s">
        <v>160</v>
      </c>
      <c r="BH60" s="159" t="s">
        <v>2336</v>
      </c>
      <c r="BI60" s="159" t="s">
        <v>2336</v>
      </c>
      <c r="BJ60" s="159" t="s">
        <v>2336</v>
      </c>
      <c r="BK60" s="159" t="s">
        <v>2336</v>
      </c>
      <c r="BL60" s="159" t="s">
        <v>2336</v>
      </c>
      <c r="BM60" s="159" t="s">
        <v>2336</v>
      </c>
      <c r="BN60" s="159" t="s">
        <v>160</v>
      </c>
      <c r="BO60" s="159" t="s">
        <v>160</v>
      </c>
      <c r="BP60" s="159" t="s">
        <v>160</v>
      </c>
      <c r="BQ60" s="159" t="s">
        <v>2336</v>
      </c>
      <c r="BR60" s="159" t="s">
        <v>2336</v>
      </c>
      <c r="BS60" s="159" t="s">
        <v>2336</v>
      </c>
      <c r="BT60" s="159" t="s">
        <v>2336</v>
      </c>
      <c r="BU60" s="159" t="s">
        <v>2336</v>
      </c>
      <c r="BV60" s="159" t="s">
        <v>2336</v>
      </c>
      <c r="BW60" s="159" t="s">
        <v>2336</v>
      </c>
      <c r="BX60" s="159" t="s">
        <v>2337</v>
      </c>
      <c r="BY60" s="159" t="s">
        <v>2336</v>
      </c>
      <c r="BZ60" s="159" t="s">
        <v>2336</v>
      </c>
      <c r="CA60" s="159" t="s">
        <v>2336</v>
      </c>
      <c r="CB60" s="159" t="s">
        <v>2336</v>
      </c>
      <c r="CC60" s="159" t="s">
        <v>2336</v>
      </c>
      <c r="CD60" s="159" t="s">
        <v>2336</v>
      </c>
      <c r="CE60" s="159" t="s">
        <v>2336</v>
      </c>
      <c r="CF60" s="159" t="s">
        <v>2336</v>
      </c>
      <c r="CG60" s="159" t="s">
        <v>2336</v>
      </c>
      <c r="CH60" s="159" t="s">
        <v>2336</v>
      </c>
      <c r="CI60" s="159" t="s">
        <v>2336</v>
      </c>
      <c r="CJ60" s="159" t="s">
        <v>2336</v>
      </c>
      <c r="CK60" s="159" t="s">
        <v>2336</v>
      </c>
      <c r="CL60" s="159" t="s">
        <v>2336</v>
      </c>
      <c r="CM60" s="159" t="s">
        <v>2336</v>
      </c>
      <c r="CN60" s="159" t="s">
        <v>2336</v>
      </c>
      <c r="CO60" s="159" t="s">
        <v>2336</v>
      </c>
      <c r="CP60" s="159" t="s">
        <v>2336</v>
      </c>
      <c r="CQ60" s="159" t="s">
        <v>2336</v>
      </c>
      <c r="CR60" s="159" t="s">
        <v>2336</v>
      </c>
      <c r="CS60" s="159" t="s">
        <v>2336</v>
      </c>
      <c r="CT60" s="159" t="s">
        <v>2336</v>
      </c>
      <c r="CU60" s="159" t="s">
        <v>2336</v>
      </c>
      <c r="CV60" s="159" t="s">
        <v>2336</v>
      </c>
      <c r="CW60" s="159" t="s">
        <v>2336</v>
      </c>
      <c r="CX60" s="159" t="s">
        <v>2336</v>
      </c>
      <c r="CY60" s="159" t="s">
        <v>2336</v>
      </c>
      <c r="CZ60" s="159" t="s">
        <v>2336</v>
      </c>
      <c r="DA60" s="159" t="s">
        <v>2336</v>
      </c>
      <c r="DB60" s="159" t="s">
        <v>2336</v>
      </c>
      <c r="DC60" s="159" t="s">
        <v>2336</v>
      </c>
      <c r="DD60" s="159" t="s">
        <v>2336</v>
      </c>
      <c r="DE60" s="159" t="s">
        <v>2336</v>
      </c>
      <c r="DF60" s="159" t="s">
        <v>2336</v>
      </c>
      <c r="DG60" s="159" t="s">
        <v>2336</v>
      </c>
      <c r="DH60" s="159" t="s">
        <v>2336</v>
      </c>
      <c r="DI60" s="159" t="s">
        <v>2336</v>
      </c>
      <c r="DJ60" s="159" t="s">
        <v>2336</v>
      </c>
      <c r="DK60" s="159" t="s">
        <v>2336</v>
      </c>
      <c r="DL60" s="159" t="s">
        <v>2336</v>
      </c>
      <c r="DM60" s="159" t="s">
        <v>2336</v>
      </c>
      <c r="DN60" s="159" t="s">
        <v>2336</v>
      </c>
      <c r="DO60" s="159" t="s">
        <v>2336</v>
      </c>
      <c r="DP60" s="159" t="s">
        <v>2336</v>
      </c>
      <c r="DQ60" s="159" t="s">
        <v>2336</v>
      </c>
      <c r="DR60" s="159" t="s">
        <v>2336</v>
      </c>
      <c r="DS60" s="159" t="s">
        <v>2336</v>
      </c>
      <c r="DT60" s="159" t="s">
        <v>2336</v>
      </c>
      <c r="DU60" s="159" t="s">
        <v>2336</v>
      </c>
      <c r="DV60" s="159" t="s">
        <v>2336</v>
      </c>
      <c r="DW60" s="159" t="s">
        <v>2336</v>
      </c>
      <c r="DX60" s="159" t="s">
        <v>2336</v>
      </c>
      <c r="DY60" s="159" t="s">
        <v>2336</v>
      </c>
      <c r="DZ60" s="159" t="s">
        <v>2336</v>
      </c>
      <c r="EA60" s="159" t="s">
        <v>2336</v>
      </c>
      <c r="EB60" s="159" t="s">
        <v>2336</v>
      </c>
      <c r="EC60" s="159" t="s">
        <v>2336</v>
      </c>
      <c r="ED60" s="159" t="s">
        <v>2336</v>
      </c>
      <c r="EE60" s="159" t="s">
        <v>2336</v>
      </c>
      <c r="EF60" s="159" t="s">
        <v>2336</v>
      </c>
      <c r="EG60" s="159" t="s">
        <v>2336</v>
      </c>
      <c r="EH60" s="159" t="s">
        <v>2336</v>
      </c>
      <c r="EI60" s="159" t="s">
        <v>2336</v>
      </c>
      <c r="EJ60" s="159" t="s">
        <v>2336</v>
      </c>
      <c r="EK60" s="159" t="s">
        <v>2336</v>
      </c>
      <c r="EL60" s="159" t="s">
        <v>2336</v>
      </c>
      <c r="EM60" s="159" t="s">
        <v>2336</v>
      </c>
      <c r="EN60" s="159" t="s">
        <v>2336</v>
      </c>
      <c r="EO60" s="159" t="s">
        <v>2336</v>
      </c>
      <c r="EP60" s="159" t="s">
        <v>2336</v>
      </c>
      <c r="EQ60" s="159" t="s">
        <v>2336</v>
      </c>
      <c r="ER60" s="159" t="s">
        <v>2336</v>
      </c>
      <c r="ES60" s="159" t="s">
        <v>2336</v>
      </c>
      <c r="ET60" s="159" t="s">
        <v>2336</v>
      </c>
      <c r="EU60" s="159" t="s">
        <v>2336</v>
      </c>
      <c r="EV60" s="159" t="s">
        <v>2336</v>
      </c>
      <c r="EW60" s="159" t="s">
        <v>2336</v>
      </c>
      <c r="EX60" s="159" t="s">
        <v>2336</v>
      </c>
      <c r="EY60" s="159" t="s">
        <v>2336</v>
      </c>
      <c r="EZ60" s="159" t="s">
        <v>2336</v>
      </c>
      <c r="FA60" s="159" t="s">
        <v>2336</v>
      </c>
      <c r="FB60" s="159" t="s">
        <v>2336</v>
      </c>
      <c r="FC60" s="159" t="s">
        <v>2336</v>
      </c>
      <c r="FD60" s="159" t="s">
        <v>2336</v>
      </c>
      <c r="FE60" s="159" t="s">
        <v>2336</v>
      </c>
      <c r="FF60" s="159" t="s">
        <v>2336</v>
      </c>
      <c r="FG60" s="159" t="s">
        <v>2336</v>
      </c>
      <c r="FH60" s="159" t="s">
        <v>2336</v>
      </c>
      <c r="FI60" s="159" t="s">
        <v>2336</v>
      </c>
      <c r="FJ60" s="159" t="s">
        <v>2336</v>
      </c>
      <c r="FK60" s="159" t="s">
        <v>2336</v>
      </c>
      <c r="FL60" s="159" t="s">
        <v>2336</v>
      </c>
      <c r="FM60" s="159" t="s">
        <v>2336</v>
      </c>
      <c r="FN60" s="159" t="s">
        <v>2336</v>
      </c>
      <c r="FO60" s="159" t="s">
        <v>2336</v>
      </c>
      <c r="FP60" s="159" t="s">
        <v>2336</v>
      </c>
      <c r="FQ60" s="159" t="s">
        <v>2336</v>
      </c>
      <c r="FR60" s="159" t="s">
        <v>2336</v>
      </c>
      <c r="FS60" s="159" t="s">
        <v>2336</v>
      </c>
      <c r="FT60" s="159" t="s">
        <v>2336</v>
      </c>
      <c r="FU60" s="159" t="s">
        <v>2336</v>
      </c>
      <c r="FV60" s="159" t="s">
        <v>2336</v>
      </c>
      <c r="FW60" s="159" t="s">
        <v>2336</v>
      </c>
      <c r="FX60" s="159" t="s">
        <v>2336</v>
      </c>
      <c r="FY60" s="159" t="s">
        <v>2336</v>
      </c>
      <c r="FZ60" s="159" t="s">
        <v>2336</v>
      </c>
      <c r="GA60" s="159" t="s">
        <v>2336</v>
      </c>
      <c r="GB60" s="159" t="s">
        <v>2336</v>
      </c>
      <c r="GC60" s="159" t="s">
        <v>2336</v>
      </c>
      <c r="GD60" s="159" t="s">
        <v>2336</v>
      </c>
      <c r="GE60" s="159" t="s">
        <v>2336</v>
      </c>
      <c r="GF60" s="159" t="s">
        <v>2336</v>
      </c>
      <c r="GG60" s="159" t="s">
        <v>2336</v>
      </c>
      <c r="GH60" s="159" t="s">
        <v>2336</v>
      </c>
      <c r="GI60" s="159" t="s">
        <v>2336</v>
      </c>
      <c r="GJ60" s="159" t="s">
        <v>2336</v>
      </c>
      <c r="GK60" s="159" t="s">
        <v>2336</v>
      </c>
      <c r="GL60" s="159" t="s">
        <v>2336</v>
      </c>
      <c r="GM60" s="159" t="s">
        <v>2336</v>
      </c>
      <c r="GN60" s="159" t="s">
        <v>2336</v>
      </c>
      <c r="GO60" s="159" t="s">
        <v>2336</v>
      </c>
      <c r="GP60" s="159" t="s">
        <v>2336</v>
      </c>
      <c r="GQ60" s="159" t="s">
        <v>2336</v>
      </c>
      <c r="GR60" s="159" t="s">
        <v>2336</v>
      </c>
      <c r="GS60" s="159" t="s">
        <v>2336</v>
      </c>
      <c r="GT60" s="159" t="s">
        <v>2336</v>
      </c>
      <c r="GU60" s="159" t="s">
        <v>2336</v>
      </c>
      <c r="GV60" s="159" t="s">
        <v>2336</v>
      </c>
      <c r="GW60" s="159" t="s">
        <v>2336</v>
      </c>
      <c r="GX60" s="159" t="s">
        <v>2336</v>
      </c>
      <c r="GY60" s="159" t="s">
        <v>2336</v>
      </c>
      <c r="GZ60" s="159" t="s">
        <v>2336</v>
      </c>
      <c r="HA60" s="159" t="s">
        <v>2336</v>
      </c>
      <c r="HB60" s="159" t="s">
        <v>2336</v>
      </c>
      <c r="HC60" s="159" t="s">
        <v>2336</v>
      </c>
      <c r="HD60" s="159" t="s">
        <v>2336</v>
      </c>
      <c r="HE60" s="159" t="s">
        <v>2337</v>
      </c>
      <c r="HF60" s="159" t="s">
        <v>2337</v>
      </c>
      <c r="HG60" s="159" t="s">
        <v>2337</v>
      </c>
      <c r="HH60" s="159" t="s">
        <v>2337</v>
      </c>
      <c r="HI60" s="159" t="s">
        <v>2337</v>
      </c>
      <c r="HJ60" s="159" t="s">
        <v>2337</v>
      </c>
      <c r="HK60" s="159" t="s">
        <v>2337</v>
      </c>
      <c r="HL60" s="159" t="s">
        <v>2337</v>
      </c>
      <c r="HM60" s="159" t="s">
        <v>2337</v>
      </c>
      <c r="HN60" s="159" t="s">
        <v>2337</v>
      </c>
      <c r="HO60" s="159" t="s">
        <v>2337</v>
      </c>
      <c r="HP60" s="159" t="s">
        <v>2337</v>
      </c>
      <c r="HQ60" s="159" t="s">
        <v>2337</v>
      </c>
      <c r="HR60" s="159" t="s">
        <v>2337</v>
      </c>
      <c r="HS60" s="159" t="s">
        <v>2337</v>
      </c>
      <c r="HT60" s="159" t="s">
        <v>2337</v>
      </c>
      <c r="HU60" s="159" t="s">
        <v>2337</v>
      </c>
      <c r="HV60" s="159" t="s">
        <v>2337</v>
      </c>
      <c r="HW60" s="159" t="s">
        <v>2337</v>
      </c>
      <c r="HX60" s="159" t="s">
        <v>2337</v>
      </c>
      <c r="HY60" s="159" t="s">
        <v>2337</v>
      </c>
      <c r="HZ60" s="159" t="s">
        <v>2337</v>
      </c>
      <c r="IA60" s="159" t="s">
        <v>2337</v>
      </c>
      <c r="IB60" s="159" t="s">
        <v>2337</v>
      </c>
      <c r="IC60" s="159" t="s">
        <v>2337</v>
      </c>
      <c r="ID60" s="159" t="s">
        <v>2337</v>
      </c>
      <c r="IE60" s="159" t="s">
        <v>2337</v>
      </c>
      <c r="IF60" s="159" t="s">
        <v>2337</v>
      </c>
      <c r="IG60" s="159" t="s">
        <v>2337</v>
      </c>
      <c r="IH60" s="159" t="s">
        <v>2337</v>
      </c>
      <c r="II60" s="159" t="s">
        <v>2337</v>
      </c>
      <c r="IJ60" s="159" t="s">
        <v>2337</v>
      </c>
      <c r="IK60" s="159" t="s">
        <v>2337</v>
      </c>
      <c r="IL60" s="159" t="s">
        <v>2337</v>
      </c>
      <c r="IM60" s="159" t="s">
        <v>2337</v>
      </c>
      <c r="IN60" s="159" t="s">
        <v>2337</v>
      </c>
      <c r="IO60" s="159" t="s">
        <v>2337</v>
      </c>
      <c r="IP60" s="159" t="s">
        <v>2337</v>
      </c>
      <c r="IQ60" s="159" t="s">
        <v>2337</v>
      </c>
      <c r="IR60" s="159" t="s">
        <v>160</v>
      </c>
      <c r="IS60" s="159" t="s">
        <v>2336</v>
      </c>
      <c r="IT60" s="159" t="s">
        <v>2337</v>
      </c>
      <c r="IU60" s="159" t="s">
        <v>2337</v>
      </c>
      <c r="IV60" s="159" t="s">
        <v>2337</v>
      </c>
      <c r="IW60" s="159" t="s">
        <v>160</v>
      </c>
      <c r="IX60" s="159" t="s">
        <v>160</v>
      </c>
      <c r="IY60" s="159" t="s">
        <v>160</v>
      </c>
      <c r="IZ60" s="159" t="s">
        <v>160</v>
      </c>
      <c r="JA60" s="159" t="s">
        <v>2336</v>
      </c>
      <c r="JB60" s="159" t="s">
        <v>2337</v>
      </c>
      <c r="JC60" s="159" t="s">
        <v>2336</v>
      </c>
      <c r="JD60" s="159" t="s">
        <v>2337</v>
      </c>
      <c r="JE60" s="159" t="s">
        <v>2337</v>
      </c>
      <c r="JF60" s="159" t="s">
        <v>2337</v>
      </c>
      <c r="JG60" s="159" t="s">
        <v>2337</v>
      </c>
      <c r="JH60" s="159" t="s">
        <v>2336</v>
      </c>
      <c r="JI60" s="159" t="s">
        <v>2336</v>
      </c>
      <c r="JJ60" s="159" t="s">
        <v>2336</v>
      </c>
      <c r="JK60" s="159" t="s">
        <v>2336</v>
      </c>
      <c r="JL60" s="159" t="s">
        <v>2337</v>
      </c>
      <c r="JM60" s="159" t="s">
        <v>2336</v>
      </c>
      <c r="JN60" s="159" t="s">
        <v>2336</v>
      </c>
      <c r="JO60" s="159" t="s">
        <v>2337</v>
      </c>
      <c r="JP60" s="159" t="s">
        <v>2337</v>
      </c>
      <c r="JQ60" s="159" t="s">
        <v>2337</v>
      </c>
      <c r="JR60" s="159" t="s">
        <v>2337</v>
      </c>
      <c r="JS60" s="159" t="s">
        <v>2336</v>
      </c>
      <c r="JT60" s="159" t="s">
        <v>2336</v>
      </c>
      <c r="JU60" s="159" t="s">
        <v>2337</v>
      </c>
      <c r="JV60" s="159" t="s">
        <v>2337</v>
      </c>
      <c r="JW60" s="159" t="s">
        <v>2337</v>
      </c>
      <c r="JX60" s="159" t="s">
        <v>2337</v>
      </c>
      <c r="JY60" s="159" t="s">
        <v>2337</v>
      </c>
      <c r="JZ60" s="159" t="s">
        <v>2337</v>
      </c>
      <c r="KA60" s="159" t="s">
        <v>2337</v>
      </c>
      <c r="KB60" s="159" t="s">
        <v>2337</v>
      </c>
      <c r="KC60" s="159" t="s">
        <v>2337</v>
      </c>
      <c r="KD60" s="159" t="s">
        <v>2337</v>
      </c>
      <c r="KE60" s="159" t="s">
        <v>2337</v>
      </c>
      <c r="KF60" s="159" t="s">
        <v>2337</v>
      </c>
      <c r="KG60" s="159" t="s">
        <v>2337</v>
      </c>
      <c r="KH60" s="159" t="s">
        <v>2336</v>
      </c>
      <c r="KI60" s="159" t="s">
        <v>2336</v>
      </c>
    </row>
    <row r="61" spans="1:295" ht="27" customHeight="1" x14ac:dyDescent="0.3">
      <c r="A61" s="225" t="s">
        <v>3</v>
      </c>
      <c r="B61" s="225"/>
      <c r="C61" s="226" t="s">
        <v>37</v>
      </c>
      <c r="D61" s="226"/>
      <c r="E61" s="226"/>
      <c r="F61" s="226"/>
      <c r="G61" s="226"/>
      <c r="H61" s="226"/>
      <c r="I61" s="226"/>
      <c r="J61" s="226"/>
      <c r="K61" s="226"/>
      <c r="L61" s="226"/>
      <c r="M61" s="226"/>
      <c r="N61" s="226" t="s">
        <v>2338</v>
      </c>
      <c r="O61" s="226"/>
      <c r="P61" s="226"/>
      <c r="Q61" s="226"/>
      <c r="R61" s="226"/>
      <c r="S61" s="226" t="s">
        <v>45</v>
      </c>
      <c r="T61" s="226" t="s">
        <v>37</v>
      </c>
      <c r="U61" s="226"/>
      <c r="V61" s="226"/>
      <c r="W61" s="226"/>
      <c r="X61" s="226" t="s">
        <v>855</v>
      </c>
      <c r="Y61" s="226"/>
      <c r="Z61" s="226"/>
      <c r="AA61" s="226" t="s">
        <v>14</v>
      </c>
      <c r="AB61" s="226" t="s">
        <v>37</v>
      </c>
      <c r="AC61" s="226" t="s">
        <v>179</v>
      </c>
      <c r="AD61" s="226"/>
      <c r="AE61" s="226" t="s">
        <v>37</v>
      </c>
      <c r="AF61" s="226" t="s">
        <v>2338</v>
      </c>
      <c r="AG61" s="226"/>
      <c r="AH61" s="226" t="s">
        <v>312</v>
      </c>
      <c r="AI61" s="226"/>
      <c r="AJ61" s="226" t="s">
        <v>179</v>
      </c>
      <c r="AK61" s="226"/>
      <c r="AL61" s="226"/>
      <c r="AM61" s="226"/>
      <c r="AN61" s="226"/>
      <c r="AO61" s="226" t="s">
        <v>2339</v>
      </c>
      <c r="AP61" s="226" t="s">
        <v>2340</v>
      </c>
      <c r="AQ61" s="226" t="s">
        <v>37</v>
      </c>
      <c r="AR61" s="226"/>
      <c r="AS61" s="226"/>
      <c r="AT61" s="226"/>
      <c r="AU61" s="226"/>
      <c r="AV61" s="226"/>
      <c r="AW61" s="226"/>
      <c r="AX61" s="226"/>
      <c r="AY61" s="226"/>
      <c r="AZ61" s="226"/>
      <c r="BA61" s="226" t="s">
        <v>333</v>
      </c>
      <c r="BB61" s="226" t="s">
        <v>45</v>
      </c>
      <c r="BC61" s="226" t="s">
        <v>896</v>
      </c>
      <c r="BD61" s="226" t="s">
        <v>126</v>
      </c>
      <c r="BE61" s="226"/>
      <c r="BF61" s="226" t="s">
        <v>37</v>
      </c>
      <c r="BG61" s="226"/>
      <c r="BH61" s="226"/>
      <c r="BI61" s="226"/>
      <c r="BJ61" s="226"/>
      <c r="BK61" s="226"/>
      <c r="BL61" s="226"/>
      <c r="BM61" s="226"/>
      <c r="BN61" s="226" t="s">
        <v>45</v>
      </c>
      <c r="BO61" s="226"/>
      <c r="BP61" s="226"/>
      <c r="BQ61" s="226"/>
      <c r="BR61" s="226"/>
      <c r="BS61" s="226"/>
      <c r="BT61" s="226" t="s">
        <v>14</v>
      </c>
      <c r="BU61" s="226"/>
      <c r="BV61" s="226" t="s">
        <v>45</v>
      </c>
      <c r="BW61" s="226" t="s">
        <v>2341</v>
      </c>
      <c r="BX61" s="226"/>
      <c r="BY61" s="226"/>
      <c r="BZ61" s="226"/>
      <c r="CA61" s="226" t="s">
        <v>37</v>
      </c>
      <c r="CB61" s="226"/>
      <c r="CC61" s="226" t="s">
        <v>2342</v>
      </c>
      <c r="CD61" s="226"/>
      <c r="CE61" s="226" t="s">
        <v>112</v>
      </c>
      <c r="CF61" s="226" t="s">
        <v>37</v>
      </c>
      <c r="CG61" s="226"/>
      <c r="CH61" s="226"/>
      <c r="CI61" s="226"/>
      <c r="CJ61" s="226" t="s">
        <v>896</v>
      </c>
      <c r="CK61" s="226"/>
      <c r="CL61" s="226" t="s">
        <v>2341</v>
      </c>
      <c r="CM61" s="226"/>
      <c r="CN61" s="226"/>
      <c r="CO61" s="226" t="s">
        <v>37</v>
      </c>
      <c r="CP61" s="226"/>
      <c r="CQ61" s="226"/>
      <c r="CR61" s="226"/>
      <c r="CS61" s="226"/>
      <c r="CT61" s="226"/>
      <c r="CU61" s="226"/>
      <c r="CV61" s="226"/>
      <c r="CW61" s="226" t="s">
        <v>2342</v>
      </c>
      <c r="CX61" s="226" t="s">
        <v>2341</v>
      </c>
      <c r="CY61" s="226"/>
      <c r="CZ61" s="226" t="s">
        <v>2343</v>
      </c>
      <c r="DA61" s="226"/>
      <c r="DB61" s="226"/>
      <c r="DC61" s="226"/>
      <c r="DD61" s="226" t="s">
        <v>37</v>
      </c>
      <c r="DE61" s="226"/>
      <c r="DF61" s="226"/>
      <c r="DG61" s="226" t="s">
        <v>2343</v>
      </c>
      <c r="DH61" s="226"/>
      <c r="DI61" s="226" t="s">
        <v>879</v>
      </c>
      <c r="DJ61" s="226"/>
      <c r="DK61" s="226" t="s">
        <v>330</v>
      </c>
      <c r="DL61" s="226" t="s">
        <v>2343</v>
      </c>
      <c r="DM61" s="226"/>
      <c r="DN61" s="226"/>
      <c r="DO61" s="226"/>
      <c r="DP61" s="226" t="s">
        <v>330</v>
      </c>
      <c r="DQ61" s="226" t="s">
        <v>2343</v>
      </c>
      <c r="DR61" s="226" t="s">
        <v>330</v>
      </c>
      <c r="DS61" s="226" t="s">
        <v>2343</v>
      </c>
      <c r="DT61" s="226"/>
      <c r="DU61" s="226"/>
      <c r="DV61" s="226"/>
      <c r="DW61" s="226" t="s">
        <v>37</v>
      </c>
      <c r="DX61" s="226" t="s">
        <v>330</v>
      </c>
      <c r="DY61" s="226" t="s">
        <v>37</v>
      </c>
      <c r="DZ61" s="226"/>
      <c r="EA61" s="226"/>
      <c r="EB61" s="226"/>
      <c r="EC61" s="226"/>
      <c r="ED61" s="226"/>
      <c r="EE61" s="226" t="s">
        <v>45</v>
      </c>
      <c r="EF61" s="226"/>
      <c r="EG61" s="226" t="s">
        <v>2343</v>
      </c>
      <c r="EH61" s="226" t="s">
        <v>45</v>
      </c>
      <c r="EI61" s="226" t="s">
        <v>2344</v>
      </c>
      <c r="EJ61" s="226" t="s">
        <v>330</v>
      </c>
      <c r="EK61" s="226" t="s">
        <v>37</v>
      </c>
      <c r="EL61" s="226"/>
      <c r="EM61" s="226"/>
      <c r="EN61" s="226"/>
      <c r="EO61" s="226"/>
      <c r="EP61" s="226"/>
      <c r="EQ61" s="226"/>
      <c r="ER61" s="226"/>
      <c r="ES61" s="226"/>
      <c r="ET61" s="226" t="s">
        <v>874</v>
      </c>
      <c r="EU61" s="226"/>
      <c r="EV61" s="226"/>
      <c r="EW61" s="226" t="s">
        <v>37</v>
      </c>
      <c r="EX61" s="226"/>
      <c r="EY61" s="226"/>
      <c r="EZ61" s="226"/>
      <c r="FA61" s="226"/>
      <c r="FB61" s="226"/>
      <c r="FC61" s="226"/>
      <c r="FD61" s="226"/>
      <c r="FE61" s="226"/>
      <c r="FF61" s="226"/>
      <c r="FG61" s="226" t="s">
        <v>886</v>
      </c>
      <c r="FH61" s="226"/>
      <c r="FI61" s="226"/>
      <c r="FJ61" s="226" t="s">
        <v>37</v>
      </c>
      <c r="FK61" s="226"/>
      <c r="FL61" s="226"/>
      <c r="FM61" s="226"/>
      <c r="FN61" s="226"/>
      <c r="FO61" s="226"/>
      <c r="FP61" s="226" t="s">
        <v>333</v>
      </c>
      <c r="FQ61" s="226" t="s">
        <v>126</v>
      </c>
      <c r="FR61" s="226"/>
      <c r="FS61" s="226"/>
      <c r="FT61" s="226"/>
      <c r="FU61" s="226"/>
      <c r="FV61" s="226"/>
      <c r="FW61" s="226" t="s">
        <v>2342</v>
      </c>
      <c r="FX61" s="226" t="s">
        <v>620</v>
      </c>
      <c r="FY61" s="226"/>
      <c r="FZ61" s="226"/>
      <c r="GA61" s="226" t="s">
        <v>330</v>
      </c>
      <c r="GB61" s="226" t="s">
        <v>179</v>
      </c>
      <c r="GC61" s="226" t="s">
        <v>333</v>
      </c>
      <c r="GD61" s="226" t="s">
        <v>37</v>
      </c>
      <c r="GE61" s="226" t="s">
        <v>126</v>
      </c>
      <c r="GF61" s="226" t="s">
        <v>333</v>
      </c>
      <c r="GG61" s="226" t="s">
        <v>179</v>
      </c>
      <c r="GH61" s="226" t="s">
        <v>37</v>
      </c>
      <c r="GI61" s="226" t="s">
        <v>333</v>
      </c>
      <c r="GJ61" s="226" t="s">
        <v>37</v>
      </c>
      <c r="GK61" s="226"/>
      <c r="GL61" s="226" t="s">
        <v>2345</v>
      </c>
      <c r="GM61" s="226" t="s">
        <v>37</v>
      </c>
      <c r="GN61" s="226" t="s">
        <v>126</v>
      </c>
      <c r="GO61" s="226" t="s">
        <v>37</v>
      </c>
      <c r="GP61" s="226"/>
      <c r="GQ61" s="226"/>
      <c r="GR61" s="226" t="s">
        <v>359</v>
      </c>
      <c r="GS61" s="226"/>
      <c r="GT61" s="226" t="s">
        <v>333</v>
      </c>
      <c r="GU61" s="226"/>
      <c r="GV61" s="226" t="s">
        <v>37</v>
      </c>
      <c r="GW61" s="226" t="s">
        <v>333</v>
      </c>
      <c r="GX61" s="226" t="s">
        <v>580</v>
      </c>
      <c r="GY61" s="226" t="s">
        <v>37</v>
      </c>
      <c r="GZ61" s="226"/>
      <c r="HA61" s="226" t="s">
        <v>580</v>
      </c>
      <c r="HB61" s="226" t="s">
        <v>45</v>
      </c>
      <c r="HC61" s="226"/>
      <c r="HD61" s="226"/>
      <c r="HE61" s="226"/>
      <c r="HF61" s="226"/>
      <c r="HG61" s="226"/>
      <c r="HH61" s="226"/>
      <c r="HI61" s="226"/>
      <c r="HJ61" s="226"/>
      <c r="HK61" s="226"/>
      <c r="HL61" s="226"/>
      <c r="HM61" s="226" t="s">
        <v>2346</v>
      </c>
      <c r="HN61" s="226"/>
      <c r="HO61" s="226" t="s">
        <v>45</v>
      </c>
      <c r="HP61" s="226"/>
      <c r="HQ61" s="226" t="s">
        <v>2347</v>
      </c>
      <c r="HR61" s="226"/>
      <c r="HS61" s="226" t="s">
        <v>45</v>
      </c>
      <c r="HT61" s="226"/>
      <c r="HU61" s="226" t="s">
        <v>367</v>
      </c>
      <c r="HV61" s="226"/>
      <c r="HW61" s="226" t="s">
        <v>2348</v>
      </c>
      <c r="HX61" s="226"/>
      <c r="HY61" s="226" t="s">
        <v>367</v>
      </c>
      <c r="HZ61" s="226" t="s">
        <v>37</v>
      </c>
      <c r="IA61" s="226" t="s">
        <v>152</v>
      </c>
      <c r="IB61" s="226" t="s">
        <v>74</v>
      </c>
      <c r="IC61" s="226"/>
      <c r="ID61" s="226" t="s">
        <v>2347</v>
      </c>
      <c r="IE61" s="226"/>
      <c r="IF61" s="226"/>
      <c r="IG61" s="226"/>
      <c r="IH61" s="226" t="s">
        <v>74</v>
      </c>
      <c r="II61" s="226"/>
      <c r="IJ61" s="226" t="s">
        <v>45</v>
      </c>
      <c r="IK61" s="226" t="s">
        <v>152</v>
      </c>
      <c r="IL61" s="226" t="s">
        <v>45</v>
      </c>
      <c r="IM61" s="226" t="s">
        <v>152</v>
      </c>
      <c r="IN61" s="226"/>
      <c r="IO61" s="226"/>
      <c r="IP61" s="226"/>
      <c r="IQ61" s="226"/>
      <c r="IR61" s="226" t="s">
        <v>45</v>
      </c>
      <c r="IS61" s="226" t="s">
        <v>2344</v>
      </c>
      <c r="IT61" s="226" t="s">
        <v>367</v>
      </c>
      <c r="IU61" s="226"/>
      <c r="IV61" s="226" t="s">
        <v>152</v>
      </c>
      <c r="IW61" s="226" t="s">
        <v>45</v>
      </c>
      <c r="IX61" s="226"/>
      <c r="IY61" s="226"/>
      <c r="IZ61" s="226"/>
      <c r="JA61" s="226" t="s">
        <v>37</v>
      </c>
      <c r="JB61" s="226" t="s">
        <v>916</v>
      </c>
      <c r="JC61" s="226" t="s">
        <v>37</v>
      </c>
      <c r="JD61" s="226" t="s">
        <v>57</v>
      </c>
      <c r="JE61" s="226"/>
      <c r="JF61" s="226" t="s">
        <v>37</v>
      </c>
      <c r="JG61" s="226"/>
      <c r="JH61" s="226"/>
      <c r="JI61" s="226"/>
      <c r="JJ61" s="226"/>
      <c r="JK61" s="226"/>
      <c r="JL61" s="226" t="s">
        <v>2348</v>
      </c>
      <c r="JM61" s="226" t="s">
        <v>126</v>
      </c>
      <c r="JN61" s="226"/>
      <c r="JO61" s="226" t="s">
        <v>912</v>
      </c>
      <c r="JP61" s="226"/>
      <c r="JQ61" s="226" t="s">
        <v>377</v>
      </c>
      <c r="JR61" s="226"/>
      <c r="JS61" s="226"/>
      <c r="JT61" s="226" t="s">
        <v>37</v>
      </c>
      <c r="JU61" s="226" t="s">
        <v>2347</v>
      </c>
      <c r="JV61" s="226" t="s">
        <v>572</v>
      </c>
      <c r="JW61" s="226" t="s">
        <v>2349</v>
      </c>
      <c r="JX61" s="226"/>
      <c r="JY61" s="226" t="s">
        <v>45</v>
      </c>
      <c r="JZ61" s="226"/>
      <c r="KA61" s="226"/>
      <c r="KB61" s="226"/>
      <c r="KC61" s="226"/>
      <c r="KD61" s="226"/>
      <c r="KE61" s="226"/>
      <c r="KF61" s="226" t="s">
        <v>2347</v>
      </c>
      <c r="KG61" s="226"/>
      <c r="KH61" s="226" t="s">
        <v>45</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2354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1701</v>
      </c>
      <c r="B6" s="225"/>
      <c r="C6" s="159" t="s">
        <v>2355</v>
      </c>
      <c r="D6" s="159" t="s">
        <v>2356</v>
      </c>
      <c r="E6" s="159" t="s">
        <v>2357</v>
      </c>
      <c r="F6" s="159" t="s">
        <v>2358</v>
      </c>
      <c r="G6" s="159" t="s">
        <v>2359</v>
      </c>
      <c r="H6" s="159" t="s">
        <v>2360</v>
      </c>
      <c r="I6" s="159" t="s">
        <v>2361</v>
      </c>
      <c r="J6" s="159"/>
      <c r="K6" s="159" t="s">
        <v>2362</v>
      </c>
      <c r="L6" s="159" t="s">
        <v>2363</v>
      </c>
      <c r="M6" s="159" t="s">
        <v>2364</v>
      </c>
      <c r="N6" s="159" t="s">
        <v>2365</v>
      </c>
      <c r="O6" s="159" t="s">
        <v>2366</v>
      </c>
      <c r="P6" s="159" t="s">
        <v>2367</v>
      </c>
      <c r="Q6" s="159" t="s">
        <v>2368</v>
      </c>
      <c r="R6" s="159" t="s">
        <v>2369</v>
      </c>
      <c r="S6" s="159" t="s">
        <v>2370</v>
      </c>
      <c r="T6" s="159" t="s">
        <v>2371</v>
      </c>
      <c r="U6" s="159" t="s">
        <v>2372</v>
      </c>
      <c r="V6" s="159" t="s">
        <v>2373</v>
      </c>
      <c r="W6" s="159" t="s">
        <v>2374</v>
      </c>
      <c r="X6" s="159" t="s">
        <v>2375</v>
      </c>
      <c r="Y6" s="159" t="s">
        <v>2376</v>
      </c>
      <c r="Z6" s="159" t="s">
        <v>2377</v>
      </c>
      <c r="AA6" s="159" t="s">
        <v>2378</v>
      </c>
      <c r="AB6" s="159" t="s">
        <v>2379</v>
      </c>
      <c r="AC6" s="159" t="s">
        <v>2380</v>
      </c>
      <c r="AD6" s="159" t="s">
        <v>2381</v>
      </c>
      <c r="AE6" s="159" t="s">
        <v>2382</v>
      </c>
      <c r="AF6" s="159" t="s">
        <v>2383</v>
      </c>
      <c r="AG6" s="159" t="s">
        <v>2384</v>
      </c>
      <c r="AH6" s="159" t="s">
        <v>2385</v>
      </c>
      <c r="AI6" s="159" t="s">
        <v>2386</v>
      </c>
      <c r="AJ6" s="159" t="s">
        <v>2387</v>
      </c>
      <c r="AK6" s="159" t="s">
        <v>2388</v>
      </c>
      <c r="AL6" s="159" t="s">
        <v>2389</v>
      </c>
      <c r="AM6" s="159" t="s">
        <v>2390</v>
      </c>
      <c r="AN6" s="159" t="s">
        <v>2391</v>
      </c>
      <c r="AO6" s="159" t="s">
        <v>2392</v>
      </c>
      <c r="AP6" s="159" t="s">
        <v>2393</v>
      </c>
      <c r="AQ6" s="159" t="s">
        <v>2394</v>
      </c>
      <c r="AR6" s="159" t="s">
        <v>2395</v>
      </c>
      <c r="AS6" s="159" t="s">
        <v>2396</v>
      </c>
      <c r="AT6" s="159" t="s">
        <v>2397</v>
      </c>
      <c r="AU6" s="159" t="s">
        <v>2398</v>
      </c>
      <c r="AV6" s="159" t="s">
        <v>2399</v>
      </c>
      <c r="AW6" s="159" t="s">
        <v>2400</v>
      </c>
      <c r="AX6" s="159" t="s">
        <v>2401</v>
      </c>
      <c r="AY6" s="159" t="s">
        <v>2402</v>
      </c>
      <c r="AZ6" s="159" t="s">
        <v>2403</v>
      </c>
      <c r="BA6" s="159" t="s">
        <v>2404</v>
      </c>
      <c r="BB6" s="159" t="s">
        <v>2405</v>
      </c>
      <c r="BC6" s="159" t="s">
        <v>2406</v>
      </c>
      <c r="BD6" s="159" t="s">
        <v>2407</v>
      </c>
      <c r="BE6" s="159" t="s">
        <v>2408</v>
      </c>
      <c r="BF6" s="159" t="s">
        <v>2409</v>
      </c>
      <c r="BG6" s="159" t="s">
        <v>2410</v>
      </c>
      <c r="BH6" s="159" t="s">
        <v>2411</v>
      </c>
      <c r="BI6" s="159" t="s">
        <v>2412</v>
      </c>
      <c r="BJ6" s="159" t="s">
        <v>2413</v>
      </c>
      <c r="BK6" s="159" t="s">
        <v>2414</v>
      </c>
      <c r="BL6" s="159" t="s">
        <v>2415</v>
      </c>
      <c r="BM6" s="159" t="s">
        <v>2416</v>
      </c>
      <c r="BN6" s="159" t="s">
        <v>2417</v>
      </c>
      <c r="BO6" s="159" t="s">
        <v>2418</v>
      </c>
      <c r="BP6" s="159" t="s">
        <v>2419</v>
      </c>
      <c r="BQ6" s="159" t="s">
        <v>2420</v>
      </c>
      <c r="BR6" s="159" t="s">
        <v>2421</v>
      </c>
      <c r="BS6" s="159" t="s">
        <v>2422</v>
      </c>
      <c r="BT6" s="159"/>
      <c r="BU6" s="159"/>
      <c r="BV6" s="159" t="s">
        <v>2423</v>
      </c>
      <c r="BW6" s="159" t="s">
        <v>2424</v>
      </c>
      <c r="BX6" s="159" t="s">
        <v>2425</v>
      </c>
      <c r="BY6" s="159" t="s">
        <v>2426</v>
      </c>
      <c r="BZ6" s="159" t="s">
        <v>2427</v>
      </c>
      <c r="CA6" s="159" t="s">
        <v>2428</v>
      </c>
      <c r="CB6" s="159" t="s">
        <v>2429</v>
      </c>
      <c r="CC6" s="159" t="s">
        <v>2430</v>
      </c>
      <c r="CD6" s="159" t="s">
        <v>2431</v>
      </c>
      <c r="CE6" s="159" t="s">
        <v>2432</v>
      </c>
      <c r="CF6" s="159" t="s">
        <v>2433</v>
      </c>
      <c r="CG6" s="159" t="s">
        <v>2434</v>
      </c>
      <c r="CH6" s="159" t="s">
        <v>1785</v>
      </c>
      <c r="CI6" s="159" t="s">
        <v>2435</v>
      </c>
      <c r="CJ6" s="159" t="s">
        <v>2436</v>
      </c>
      <c r="CK6" s="159" t="s">
        <v>2437</v>
      </c>
      <c r="CL6" s="159" t="s">
        <v>2438</v>
      </c>
      <c r="CM6" s="159" t="s">
        <v>2439</v>
      </c>
      <c r="CN6" s="159" t="s">
        <v>2440</v>
      </c>
      <c r="CO6" s="159" t="s">
        <v>2441</v>
      </c>
      <c r="CP6" s="159" t="s">
        <v>2442</v>
      </c>
      <c r="CQ6" s="159" t="s">
        <v>2443</v>
      </c>
      <c r="CR6" s="159" t="s">
        <v>2444</v>
      </c>
      <c r="CS6" s="159" t="s">
        <v>2445</v>
      </c>
      <c r="CT6" s="159" t="s">
        <v>2446</v>
      </c>
      <c r="CU6" s="159" t="s">
        <v>2447</v>
      </c>
      <c r="CV6" s="159" t="s">
        <v>2448</v>
      </c>
      <c r="CW6" s="159" t="s">
        <v>2449</v>
      </c>
      <c r="CX6" s="159" t="s">
        <v>2450</v>
      </c>
      <c r="CY6" s="159" t="s">
        <v>2451</v>
      </c>
      <c r="CZ6" s="159" t="s">
        <v>2452</v>
      </c>
      <c r="DA6" s="159" t="s">
        <v>2453</v>
      </c>
      <c r="DB6" s="159" t="s">
        <v>2454</v>
      </c>
      <c r="DC6" s="159" t="s">
        <v>2455</v>
      </c>
      <c r="DD6" s="159" t="s">
        <v>2456</v>
      </c>
      <c r="DE6" s="159" t="s">
        <v>2457</v>
      </c>
      <c r="DF6" s="159" t="s">
        <v>2458</v>
      </c>
      <c r="DG6" s="159" t="s">
        <v>2459</v>
      </c>
      <c r="DH6" s="159" t="s">
        <v>2460</v>
      </c>
      <c r="DI6" s="159" t="s">
        <v>2461</v>
      </c>
      <c r="DJ6" s="159" t="s">
        <v>2462</v>
      </c>
      <c r="DK6" s="159" t="s">
        <v>2463</v>
      </c>
      <c r="DL6" s="159" t="s">
        <v>2464</v>
      </c>
      <c r="DM6" s="159" t="s">
        <v>2465</v>
      </c>
      <c r="DN6" s="159" t="s">
        <v>2466</v>
      </c>
      <c r="DO6" s="159" t="s">
        <v>2467</v>
      </c>
      <c r="DP6" s="159" t="s">
        <v>2468</v>
      </c>
      <c r="DQ6" s="159" t="s">
        <v>2469</v>
      </c>
      <c r="DR6" s="159" t="s">
        <v>2470</v>
      </c>
      <c r="DS6" s="159" t="s">
        <v>2471</v>
      </c>
      <c r="DT6" s="159" t="s">
        <v>2472</v>
      </c>
      <c r="DU6" s="159" t="s">
        <v>2473</v>
      </c>
      <c r="DV6" s="159" t="s">
        <v>2474</v>
      </c>
      <c r="DW6" s="159" t="s">
        <v>2475</v>
      </c>
      <c r="DX6" s="159" t="s">
        <v>2476</v>
      </c>
      <c r="DY6" s="159" t="s">
        <v>2477</v>
      </c>
      <c r="DZ6" s="159" t="s">
        <v>2478</v>
      </c>
      <c r="EA6" s="159" t="s">
        <v>2479</v>
      </c>
      <c r="EB6" s="159" t="s">
        <v>2480</v>
      </c>
      <c r="EC6" s="159" t="s">
        <v>2481</v>
      </c>
      <c r="ED6" s="159" t="s">
        <v>2482</v>
      </c>
      <c r="EE6" s="159" t="s">
        <v>2483</v>
      </c>
      <c r="EF6" s="159" t="s">
        <v>2484</v>
      </c>
      <c r="EG6" s="159" t="s">
        <v>2485</v>
      </c>
      <c r="EH6" s="159" t="s">
        <v>2486</v>
      </c>
      <c r="EI6" s="159" t="s">
        <v>2487</v>
      </c>
      <c r="EJ6" s="159" t="s">
        <v>2488</v>
      </c>
      <c r="EK6" s="159" t="s">
        <v>2489</v>
      </c>
      <c r="EL6" s="159" t="s">
        <v>2490</v>
      </c>
      <c r="EM6" s="159" t="s">
        <v>2491</v>
      </c>
      <c r="EN6" s="159" t="s">
        <v>2492</v>
      </c>
      <c r="EO6" s="159" t="s">
        <v>2493</v>
      </c>
      <c r="EP6" s="159" t="s">
        <v>2494</v>
      </c>
      <c r="EQ6" s="159" t="s">
        <v>2495</v>
      </c>
      <c r="ER6" s="159" t="s">
        <v>2496</v>
      </c>
      <c r="ES6" s="159" t="s">
        <v>2497</v>
      </c>
      <c r="ET6" s="159" t="s">
        <v>2498</v>
      </c>
      <c r="EU6" s="159" t="s">
        <v>2499</v>
      </c>
      <c r="EV6" s="159" t="s">
        <v>2500</v>
      </c>
      <c r="EW6" s="159" t="s">
        <v>2501</v>
      </c>
      <c r="EX6" s="159" t="s">
        <v>2502</v>
      </c>
      <c r="EY6" s="159" t="s">
        <v>2503</v>
      </c>
      <c r="EZ6" s="159" t="s">
        <v>2504</v>
      </c>
      <c r="FA6" s="159" t="s">
        <v>2505</v>
      </c>
      <c r="FB6" s="159" t="s">
        <v>2506</v>
      </c>
      <c r="FC6" s="159" t="s">
        <v>2507</v>
      </c>
      <c r="FD6" s="159" t="s">
        <v>2508</v>
      </c>
      <c r="FE6" s="159" t="s">
        <v>2509</v>
      </c>
      <c r="FF6" s="159" t="s">
        <v>2510</v>
      </c>
      <c r="FG6" s="159" t="s">
        <v>2511</v>
      </c>
      <c r="FH6" s="159" t="s">
        <v>2512</v>
      </c>
      <c r="FI6" s="159" t="s">
        <v>2513</v>
      </c>
      <c r="FJ6" s="159" t="s">
        <v>2514</v>
      </c>
      <c r="FK6" s="159" t="s">
        <v>2515</v>
      </c>
      <c r="FL6" s="159" t="s">
        <v>2516</v>
      </c>
      <c r="FM6" s="159" t="s">
        <v>2517</v>
      </c>
      <c r="FN6" s="159" t="s">
        <v>2518</v>
      </c>
      <c r="FO6" s="159" t="s">
        <v>2519</v>
      </c>
      <c r="FP6" s="159" t="s">
        <v>2520</v>
      </c>
      <c r="FQ6" s="159" t="s">
        <v>2521</v>
      </c>
      <c r="FR6" s="159" t="s">
        <v>2522</v>
      </c>
      <c r="FS6" s="159" t="s">
        <v>2523</v>
      </c>
      <c r="FT6" s="159" t="s">
        <v>2524</v>
      </c>
      <c r="FU6" s="159" t="s">
        <v>2525</v>
      </c>
      <c r="FV6" s="159" t="s">
        <v>2526</v>
      </c>
      <c r="FW6" s="159" t="s">
        <v>2527</v>
      </c>
      <c r="FX6" s="159" t="s">
        <v>2528</v>
      </c>
      <c r="FY6" s="159" t="s">
        <v>2529</v>
      </c>
      <c r="FZ6" s="159" t="s">
        <v>2530</v>
      </c>
      <c r="GA6" s="159" t="s">
        <v>2531</v>
      </c>
      <c r="GB6" s="159" t="s">
        <v>2532</v>
      </c>
      <c r="GC6" s="159" t="s">
        <v>2533</v>
      </c>
      <c r="GD6" s="159" t="s">
        <v>2534</v>
      </c>
      <c r="GE6" s="159" t="s">
        <v>2535</v>
      </c>
      <c r="GF6" s="159" t="s">
        <v>2536</v>
      </c>
      <c r="GG6" s="159" t="s">
        <v>2537</v>
      </c>
      <c r="GH6" s="159" t="s">
        <v>2538</v>
      </c>
      <c r="GI6" s="159" t="s">
        <v>2539</v>
      </c>
      <c r="GJ6" s="159" t="s">
        <v>2540</v>
      </c>
      <c r="GK6" s="159" t="s">
        <v>2541</v>
      </c>
      <c r="GL6" s="159" t="s">
        <v>2542</v>
      </c>
      <c r="GM6" s="159"/>
      <c r="GN6" s="159" t="s">
        <v>2543</v>
      </c>
      <c r="GO6" s="159" t="s">
        <v>2544</v>
      </c>
      <c r="GP6" s="159" t="s">
        <v>2545</v>
      </c>
      <c r="GQ6" s="159" t="s">
        <v>2546</v>
      </c>
      <c r="GR6" s="159" t="s">
        <v>2547</v>
      </c>
      <c r="GS6" s="159" t="s">
        <v>2548</v>
      </c>
      <c r="GT6" s="159" t="s">
        <v>2549</v>
      </c>
      <c r="GU6" s="159" t="s">
        <v>2550</v>
      </c>
      <c r="GV6" s="159" t="s">
        <v>2551</v>
      </c>
      <c r="GW6" s="159" t="s">
        <v>2552</v>
      </c>
      <c r="GX6" s="159" t="s">
        <v>2553</v>
      </c>
      <c r="GY6" s="159" t="s">
        <v>2554</v>
      </c>
      <c r="GZ6" s="159" t="s">
        <v>2555</v>
      </c>
      <c r="HA6" s="159" t="s">
        <v>2556</v>
      </c>
      <c r="HB6" s="159" t="s">
        <v>2557</v>
      </c>
      <c r="HC6" s="159" t="s">
        <v>2558</v>
      </c>
      <c r="HD6" s="159" t="s">
        <v>2559</v>
      </c>
      <c r="HE6" s="159" t="s">
        <v>2560</v>
      </c>
      <c r="HF6" s="159" t="s">
        <v>2561</v>
      </c>
      <c r="HG6" s="159" t="s">
        <v>2562</v>
      </c>
      <c r="HH6" s="159" t="s">
        <v>2563</v>
      </c>
      <c r="HI6" s="159" t="s">
        <v>2564</v>
      </c>
      <c r="HJ6" s="159" t="s">
        <v>2565</v>
      </c>
      <c r="HK6" s="159" t="s">
        <v>2566</v>
      </c>
      <c r="HL6" s="159" t="s">
        <v>2567</v>
      </c>
      <c r="HM6" s="159" t="s">
        <v>2568</v>
      </c>
      <c r="HN6" s="159" t="s">
        <v>2569</v>
      </c>
      <c r="HO6" s="159" t="s">
        <v>2570</v>
      </c>
      <c r="HP6" s="159" t="s">
        <v>2571</v>
      </c>
      <c r="HQ6" s="159" t="s">
        <v>2572</v>
      </c>
      <c r="HR6" s="159" t="s">
        <v>2573</v>
      </c>
      <c r="HS6" s="159" t="s">
        <v>2574</v>
      </c>
      <c r="HT6" s="159" t="s">
        <v>2575</v>
      </c>
      <c r="HU6" s="159" t="s">
        <v>2576</v>
      </c>
      <c r="HV6" s="159" t="s">
        <v>2577</v>
      </c>
      <c r="HW6" s="159" t="s">
        <v>2578</v>
      </c>
      <c r="HX6" s="159" t="s">
        <v>2579</v>
      </c>
      <c r="HY6" s="159" t="s">
        <v>2580</v>
      </c>
      <c r="HZ6" s="159" t="s">
        <v>2581</v>
      </c>
      <c r="IA6" s="159" t="s">
        <v>2582</v>
      </c>
      <c r="IB6" s="159" t="s">
        <v>2583</v>
      </c>
      <c r="IC6" s="159" t="s">
        <v>2584</v>
      </c>
      <c r="ID6" s="159" t="s">
        <v>2585</v>
      </c>
      <c r="IE6" s="159" t="s">
        <v>2586</v>
      </c>
      <c r="IF6" s="159" t="s">
        <v>2587</v>
      </c>
      <c r="IG6" s="159" t="s">
        <v>2588</v>
      </c>
      <c r="IH6" s="159" t="s">
        <v>2589</v>
      </c>
      <c r="II6" s="159" t="s">
        <v>2590</v>
      </c>
      <c r="IJ6" s="159" t="s">
        <v>2591</v>
      </c>
      <c r="IK6" s="159" t="s">
        <v>2592</v>
      </c>
      <c r="IL6" s="159" t="s">
        <v>2593</v>
      </c>
      <c r="IM6" s="159" t="s">
        <v>2594</v>
      </c>
      <c r="IN6" s="159" t="s">
        <v>2595</v>
      </c>
      <c r="IO6" s="159" t="s">
        <v>2596</v>
      </c>
      <c r="IP6" s="159" t="s">
        <v>2597</v>
      </c>
      <c r="IQ6" s="159" t="s">
        <v>2598</v>
      </c>
      <c r="IR6" s="159" t="s">
        <v>2599</v>
      </c>
      <c r="IS6" s="159" t="s">
        <v>2600</v>
      </c>
      <c r="IT6" s="159" t="s">
        <v>2601</v>
      </c>
      <c r="IU6" s="159" t="s">
        <v>2602</v>
      </c>
      <c r="IV6" s="159" t="s">
        <v>2603</v>
      </c>
      <c r="IW6" s="159" t="s">
        <v>2604</v>
      </c>
      <c r="IX6" s="159" t="s">
        <v>2605</v>
      </c>
      <c r="IY6" s="159" t="s">
        <v>2606</v>
      </c>
      <c r="IZ6" s="159" t="s">
        <v>2607</v>
      </c>
      <c r="JA6" s="159" t="s">
        <v>2608</v>
      </c>
      <c r="JB6" s="159" t="s">
        <v>2609</v>
      </c>
      <c r="JC6" s="159" t="s">
        <v>2610</v>
      </c>
      <c r="JD6" s="159" t="s">
        <v>2611</v>
      </c>
      <c r="JE6" s="159" t="s">
        <v>2612</v>
      </c>
      <c r="JF6" s="159" t="s">
        <v>2613</v>
      </c>
      <c r="JG6" s="159" t="s">
        <v>2614</v>
      </c>
      <c r="JH6" s="159" t="s">
        <v>2615</v>
      </c>
      <c r="JI6" s="159" t="s">
        <v>2616</v>
      </c>
      <c r="JJ6" s="159" t="s">
        <v>2617</v>
      </c>
      <c r="JK6" s="159" t="s">
        <v>2618</v>
      </c>
      <c r="JL6" s="159" t="s">
        <v>2619</v>
      </c>
      <c r="JM6" s="159" t="s">
        <v>2620</v>
      </c>
      <c r="JN6" s="159" t="s">
        <v>2621</v>
      </c>
      <c r="JO6" s="159" t="s">
        <v>2622</v>
      </c>
      <c r="JP6" s="159" t="s">
        <v>2623</v>
      </c>
      <c r="JQ6" s="159" t="s">
        <v>2624</v>
      </c>
      <c r="JR6" s="159" t="s">
        <v>2625</v>
      </c>
      <c r="JS6" s="159" t="s">
        <v>2626</v>
      </c>
      <c r="JT6" s="159" t="s">
        <v>2627</v>
      </c>
      <c r="JU6" s="159" t="s">
        <v>2628</v>
      </c>
      <c r="JV6" s="159" t="s">
        <v>2629</v>
      </c>
      <c r="JW6" s="159" t="s">
        <v>2630</v>
      </c>
      <c r="JX6" s="159" t="s">
        <v>2631</v>
      </c>
      <c r="JY6" s="159" t="s">
        <v>2632</v>
      </c>
      <c r="JZ6" s="159" t="s">
        <v>2633</v>
      </c>
      <c r="KA6" s="159" t="s">
        <v>2634</v>
      </c>
      <c r="KB6" s="159" t="s">
        <v>2635</v>
      </c>
      <c r="KC6" s="159" t="s">
        <v>2636</v>
      </c>
      <c r="KD6" s="159" t="s">
        <v>2637</v>
      </c>
      <c r="KE6" s="159" t="s">
        <v>2638</v>
      </c>
      <c r="KF6" s="159" t="s">
        <v>2639</v>
      </c>
      <c r="KG6" s="159" t="s">
        <v>2640</v>
      </c>
      <c r="KH6" s="159" t="s">
        <v>2641</v>
      </c>
      <c r="KI6" s="159" t="s">
        <v>2642</v>
      </c>
    </row>
    <row r="7" spans="1:295" ht="27" customHeight="1" x14ac:dyDescent="0.3">
      <c r="A7" s="225" t="s">
        <v>17</v>
      </c>
      <c r="B7" s="225"/>
      <c r="C7" s="226" t="s">
        <v>1995</v>
      </c>
      <c r="D7" s="226"/>
      <c r="E7" s="226"/>
      <c r="F7" s="226" t="s">
        <v>1996</v>
      </c>
      <c r="G7" s="226" t="s">
        <v>1997</v>
      </c>
      <c r="H7" s="226"/>
      <c r="I7" s="226"/>
      <c r="J7" s="226"/>
      <c r="K7" s="226" t="s">
        <v>1998</v>
      </c>
      <c r="L7" s="226"/>
      <c r="M7" s="226"/>
      <c r="N7" s="226" t="s">
        <v>1999</v>
      </c>
      <c r="O7" s="226" t="s">
        <v>2000</v>
      </c>
      <c r="P7" s="226"/>
      <c r="Q7" s="226" t="s">
        <v>2001</v>
      </c>
      <c r="R7" s="226"/>
      <c r="S7" s="226" t="s">
        <v>2002</v>
      </c>
      <c r="T7" s="226"/>
      <c r="U7" s="226" t="s">
        <v>2003</v>
      </c>
      <c r="V7" s="226"/>
      <c r="W7" s="226"/>
      <c r="X7" s="226" t="s">
        <v>2004</v>
      </c>
      <c r="Y7" s="226"/>
      <c r="Z7" s="226"/>
      <c r="AA7" s="226" t="s">
        <v>2005</v>
      </c>
      <c r="AB7" s="226"/>
      <c r="AC7" s="226"/>
      <c r="AD7" s="226"/>
      <c r="AE7" s="226"/>
      <c r="AF7" s="226"/>
      <c r="AG7" s="226"/>
      <c r="AH7" s="226"/>
      <c r="AI7" s="226"/>
      <c r="AJ7" s="226" t="s">
        <v>2006</v>
      </c>
      <c r="AK7" s="226"/>
      <c r="AL7" s="226"/>
      <c r="AM7" s="226" t="s">
        <v>2007</v>
      </c>
      <c r="AN7" s="226"/>
      <c r="AO7" s="226" t="s">
        <v>2008</v>
      </c>
      <c r="AP7" s="226"/>
      <c r="AQ7" s="226" t="s">
        <v>2009</v>
      </c>
      <c r="AR7" s="226"/>
      <c r="AS7" s="226"/>
      <c r="AT7" s="226" t="s">
        <v>2010</v>
      </c>
      <c r="AU7" s="226"/>
      <c r="AV7" s="226" t="s">
        <v>2011</v>
      </c>
      <c r="AW7" s="226"/>
      <c r="AX7" s="226" t="s">
        <v>2010</v>
      </c>
      <c r="AY7" s="226"/>
      <c r="AZ7" s="226"/>
      <c r="BA7" s="226" t="s">
        <v>2012</v>
      </c>
      <c r="BB7" s="226" t="s">
        <v>2013</v>
      </c>
      <c r="BC7" s="226" t="s">
        <v>2014</v>
      </c>
      <c r="BD7" s="226"/>
      <c r="BE7" s="226"/>
      <c r="BF7" s="226" t="s">
        <v>2015</v>
      </c>
      <c r="BG7" s="226"/>
      <c r="BH7" s="226"/>
      <c r="BI7" s="226"/>
      <c r="BJ7" s="226"/>
      <c r="BK7" s="226" t="s">
        <v>2016</v>
      </c>
      <c r="BL7" s="226" t="s">
        <v>2017</v>
      </c>
      <c r="BM7" s="226"/>
      <c r="BN7" s="226" t="s">
        <v>2018</v>
      </c>
      <c r="BO7" s="226"/>
      <c r="BP7" s="226"/>
      <c r="BQ7" s="226" t="s">
        <v>2019</v>
      </c>
      <c r="BR7" s="226"/>
      <c r="BS7" s="226"/>
      <c r="BT7" s="226"/>
      <c r="BU7" s="226" t="s">
        <v>2020</v>
      </c>
      <c r="BV7" s="226" t="s">
        <v>2021</v>
      </c>
      <c r="BW7" s="226" t="s">
        <v>2022</v>
      </c>
      <c r="BX7" s="226"/>
      <c r="BY7" s="226"/>
      <c r="BZ7" s="226"/>
      <c r="CA7" s="226" t="s">
        <v>2023</v>
      </c>
      <c r="CB7" s="226"/>
      <c r="CC7" s="226"/>
      <c r="CD7" s="226"/>
      <c r="CE7" s="226"/>
      <c r="CF7" s="226" t="s">
        <v>2024</v>
      </c>
      <c r="CG7" s="226"/>
      <c r="CH7" s="226"/>
      <c r="CI7" s="226"/>
      <c r="CJ7" s="226" t="s">
        <v>2025</v>
      </c>
      <c r="CK7" s="226"/>
      <c r="CL7" s="226" t="s">
        <v>2026</v>
      </c>
      <c r="CM7" s="226"/>
      <c r="CN7" s="226" t="s">
        <v>2027</v>
      </c>
      <c r="CO7" s="226" t="s">
        <v>2028</v>
      </c>
      <c r="CP7" s="226"/>
      <c r="CQ7" s="226"/>
      <c r="CR7" s="226" t="s">
        <v>2029</v>
      </c>
      <c r="CS7" s="226"/>
      <c r="CT7" s="226"/>
      <c r="CU7" s="226"/>
      <c r="CV7" s="226"/>
      <c r="CW7" s="226" t="s">
        <v>2030</v>
      </c>
      <c r="CX7" s="226" t="s">
        <v>2031</v>
      </c>
      <c r="CY7" s="226"/>
      <c r="CZ7" s="226"/>
      <c r="DA7" s="226"/>
      <c r="DB7" s="226"/>
      <c r="DC7" s="226"/>
      <c r="DD7" s="226" t="s">
        <v>2032</v>
      </c>
      <c r="DE7" s="226"/>
      <c r="DF7" s="226"/>
      <c r="DG7" s="226" t="s">
        <v>2033</v>
      </c>
      <c r="DH7" s="226"/>
      <c r="DI7" s="226" t="s">
        <v>2034</v>
      </c>
      <c r="DJ7" s="226"/>
      <c r="DK7" s="226" t="s">
        <v>2035</v>
      </c>
      <c r="DL7" s="226" t="s">
        <v>2036</v>
      </c>
      <c r="DM7" s="226"/>
      <c r="DN7" s="226"/>
      <c r="DO7" s="226"/>
      <c r="DP7" s="226"/>
      <c r="DQ7" s="226" t="s">
        <v>2037</v>
      </c>
      <c r="DR7" s="226" t="s">
        <v>2038</v>
      </c>
      <c r="DS7" s="226" t="s">
        <v>2039</v>
      </c>
      <c r="DT7" s="226"/>
      <c r="DU7" s="226"/>
      <c r="DV7" s="226"/>
      <c r="DW7" s="226"/>
      <c r="DX7" s="226"/>
      <c r="DY7" s="226"/>
      <c r="DZ7" s="226"/>
      <c r="EA7" s="226" t="s">
        <v>2040</v>
      </c>
      <c r="EB7" s="226" t="s">
        <v>2041</v>
      </c>
      <c r="EC7" s="226"/>
      <c r="ED7" s="226"/>
      <c r="EE7" s="226" t="s">
        <v>2040</v>
      </c>
      <c r="EF7" s="226"/>
      <c r="EG7" s="226" t="s">
        <v>2042</v>
      </c>
      <c r="EH7" s="226" t="s">
        <v>2043</v>
      </c>
      <c r="EI7" s="226"/>
      <c r="EJ7" s="226" t="s">
        <v>2044</v>
      </c>
      <c r="EK7" s="226"/>
      <c r="EL7" s="226"/>
      <c r="EM7" s="226"/>
      <c r="EN7" s="226"/>
      <c r="EO7" s="226"/>
      <c r="EP7" s="226"/>
      <c r="EQ7" s="226"/>
      <c r="ER7" s="226"/>
      <c r="ES7" s="226"/>
      <c r="ET7" s="226" t="s">
        <v>2045</v>
      </c>
      <c r="EU7" s="226" t="s">
        <v>2046</v>
      </c>
      <c r="EV7" s="226" t="s">
        <v>2047</v>
      </c>
      <c r="EW7" s="226" t="s">
        <v>2048</v>
      </c>
      <c r="EX7" s="226" t="s">
        <v>2049</v>
      </c>
      <c r="EY7" s="226" t="s">
        <v>2050</v>
      </c>
      <c r="EZ7" s="226" t="s">
        <v>2051</v>
      </c>
      <c r="FA7" s="226"/>
      <c r="FB7" s="226" t="s">
        <v>2052</v>
      </c>
      <c r="FC7" s="226"/>
      <c r="FD7" s="226" t="s">
        <v>2053</v>
      </c>
      <c r="FE7" s="226"/>
      <c r="FF7" s="226"/>
      <c r="FG7" s="226" t="s">
        <v>2054</v>
      </c>
      <c r="FH7" s="226"/>
      <c r="FI7" s="226"/>
      <c r="FJ7" s="226" t="s">
        <v>2055</v>
      </c>
      <c r="FK7" s="226"/>
      <c r="FL7" s="226"/>
      <c r="FM7" s="226" t="s">
        <v>2056</v>
      </c>
      <c r="FN7" s="226"/>
      <c r="FO7" s="226"/>
      <c r="FP7" s="226" t="s">
        <v>2057</v>
      </c>
      <c r="FQ7" s="226"/>
      <c r="FR7" s="226"/>
      <c r="FS7" s="226" t="s">
        <v>2058</v>
      </c>
      <c r="FT7" s="226" t="s">
        <v>2057</v>
      </c>
      <c r="FU7" s="226"/>
      <c r="FV7" s="226"/>
      <c r="FW7" s="226"/>
      <c r="FX7" s="226" t="s">
        <v>2059</v>
      </c>
      <c r="FY7" s="226" t="s">
        <v>2060</v>
      </c>
      <c r="FZ7" s="226" t="s">
        <v>2061</v>
      </c>
      <c r="GA7" s="226" t="s">
        <v>2062</v>
      </c>
      <c r="GB7" s="226" t="s">
        <v>2063</v>
      </c>
      <c r="GC7" s="226" t="s">
        <v>2064</v>
      </c>
      <c r="GD7" s="226"/>
      <c r="GE7" s="226" t="s">
        <v>2065</v>
      </c>
      <c r="GF7" s="226" t="s">
        <v>2066</v>
      </c>
      <c r="GG7" s="226" t="s">
        <v>2067</v>
      </c>
      <c r="GH7" s="226" t="s">
        <v>2068</v>
      </c>
      <c r="GI7" s="226" t="s">
        <v>2069</v>
      </c>
      <c r="GJ7" s="226"/>
      <c r="GK7" s="226" t="s">
        <v>2068</v>
      </c>
      <c r="GL7" s="226" t="s">
        <v>2070</v>
      </c>
      <c r="GM7" s="226"/>
      <c r="GN7" s="226" t="s">
        <v>2071</v>
      </c>
      <c r="GO7" s="226" t="s">
        <v>2072</v>
      </c>
      <c r="GP7" s="226" t="s">
        <v>2067</v>
      </c>
      <c r="GQ7" s="226"/>
      <c r="GR7" s="226" t="s">
        <v>2073</v>
      </c>
      <c r="GS7" s="226"/>
      <c r="GT7" s="226"/>
      <c r="GU7" s="226" t="s">
        <v>2074</v>
      </c>
      <c r="GV7" s="226" t="s">
        <v>2069</v>
      </c>
      <c r="GW7" s="226"/>
      <c r="GX7" s="226" t="s">
        <v>2075</v>
      </c>
      <c r="GY7" s="226" t="s">
        <v>2076</v>
      </c>
      <c r="GZ7" s="226"/>
      <c r="HA7" s="226" t="s">
        <v>2075</v>
      </c>
      <c r="HB7" s="226" t="s">
        <v>2077</v>
      </c>
      <c r="HC7" s="226"/>
      <c r="HD7" s="226" t="s">
        <v>2078</v>
      </c>
      <c r="HE7" s="226" t="s">
        <v>2079</v>
      </c>
      <c r="HF7" s="226" t="s">
        <v>2080</v>
      </c>
      <c r="HG7" s="226" t="s">
        <v>2081</v>
      </c>
      <c r="HH7" s="226" t="s">
        <v>2079</v>
      </c>
      <c r="HI7" s="226" t="s">
        <v>2082</v>
      </c>
      <c r="HJ7" s="226"/>
      <c r="HK7" s="226"/>
      <c r="HL7" s="226"/>
      <c r="HM7" s="226"/>
      <c r="HN7" s="226"/>
      <c r="HO7" s="226" t="s">
        <v>2083</v>
      </c>
      <c r="HP7" s="226"/>
      <c r="HQ7" s="226"/>
      <c r="HR7" s="226"/>
      <c r="HS7" s="226"/>
      <c r="HT7" s="226"/>
      <c r="HU7" s="226"/>
      <c r="HV7" s="226"/>
      <c r="HW7" s="226"/>
      <c r="HX7" s="226"/>
      <c r="HY7" s="226" t="s">
        <v>2084</v>
      </c>
      <c r="HZ7" s="226"/>
      <c r="IA7" s="226" t="s">
        <v>2085</v>
      </c>
      <c r="IB7" s="226"/>
      <c r="IC7" s="226"/>
      <c r="ID7" s="226"/>
      <c r="IE7" s="226"/>
      <c r="IF7" s="226"/>
      <c r="IG7" s="226"/>
      <c r="IH7" s="226"/>
      <c r="II7" s="226"/>
      <c r="IJ7" s="226" t="s">
        <v>2086</v>
      </c>
      <c r="IK7" s="226"/>
      <c r="IL7" s="226"/>
      <c r="IM7" s="226"/>
      <c r="IN7" s="226"/>
      <c r="IO7" s="226" t="s">
        <v>2087</v>
      </c>
      <c r="IP7" s="226"/>
      <c r="IQ7" s="226" t="s">
        <v>2088</v>
      </c>
      <c r="IR7" s="226"/>
      <c r="IS7" s="226" t="s">
        <v>2089</v>
      </c>
      <c r="IT7" s="226"/>
      <c r="IU7" s="226"/>
      <c r="IV7" s="226"/>
      <c r="IW7" s="226" t="s">
        <v>2090</v>
      </c>
      <c r="IX7" s="226"/>
      <c r="IY7" s="226" t="s">
        <v>2091</v>
      </c>
      <c r="IZ7" s="226" t="s">
        <v>2092</v>
      </c>
      <c r="JA7" s="226" t="s">
        <v>2093</v>
      </c>
      <c r="JB7" s="226" t="s">
        <v>2094</v>
      </c>
      <c r="JC7" s="226"/>
      <c r="JD7" s="226" t="s">
        <v>2095</v>
      </c>
      <c r="JE7" s="226"/>
      <c r="JF7" s="226" t="s">
        <v>2096</v>
      </c>
      <c r="JG7" s="226"/>
      <c r="JH7" s="226"/>
      <c r="JI7" s="226" t="s">
        <v>2097</v>
      </c>
      <c r="JJ7" s="226"/>
      <c r="JK7" s="226"/>
      <c r="JL7" s="226"/>
      <c r="JM7" s="226"/>
      <c r="JN7" s="226"/>
      <c r="JO7" s="226" t="s">
        <v>2098</v>
      </c>
      <c r="JP7" s="226"/>
      <c r="JQ7" s="226" t="s">
        <v>2099</v>
      </c>
      <c r="JR7" s="226"/>
      <c r="JS7" s="226"/>
      <c r="JT7" s="226" t="s">
        <v>2100</v>
      </c>
      <c r="JU7" s="226" t="s">
        <v>2101</v>
      </c>
      <c r="JV7" s="226" t="s">
        <v>2102</v>
      </c>
      <c r="JW7" s="226" t="s">
        <v>2085</v>
      </c>
      <c r="JX7" s="226" t="s">
        <v>2103</v>
      </c>
      <c r="JY7" s="226" t="s">
        <v>2104</v>
      </c>
      <c r="JZ7" s="226" t="s">
        <v>2105</v>
      </c>
      <c r="KA7" s="226"/>
      <c r="KB7" s="226"/>
      <c r="KC7" s="226" t="s">
        <v>2106</v>
      </c>
      <c r="KD7" s="226"/>
      <c r="KE7" s="226"/>
      <c r="KF7" s="226" t="s">
        <v>2101</v>
      </c>
      <c r="KG7" s="226" t="s">
        <v>2107</v>
      </c>
      <c r="KH7" s="226" t="s">
        <v>2108</v>
      </c>
      <c r="KI7" s="226"/>
    </row>
    <row r="8" spans="1:295" ht="27" customHeight="1" x14ac:dyDescent="0.3">
      <c r="A8" s="158" t="s">
        <v>50</v>
      </c>
      <c r="B8" s="158" t="s">
        <v>560</v>
      </c>
      <c r="C8" s="159" t="s">
        <v>430</v>
      </c>
      <c r="D8" s="159" t="s">
        <v>2109</v>
      </c>
      <c r="E8" s="159" t="s">
        <v>2110</v>
      </c>
      <c r="F8" s="159" t="s">
        <v>2111</v>
      </c>
      <c r="G8" s="159" t="s">
        <v>2112</v>
      </c>
      <c r="H8" s="159" t="s">
        <v>478</v>
      </c>
      <c r="I8" s="159" t="s">
        <v>2113</v>
      </c>
      <c r="J8" s="159" t="s">
        <v>2114</v>
      </c>
      <c r="K8" s="159" t="s">
        <v>2115</v>
      </c>
      <c r="L8" s="159" t="s">
        <v>2116</v>
      </c>
      <c r="M8" s="159" t="s">
        <v>435</v>
      </c>
      <c r="N8" s="159" t="s">
        <v>2117</v>
      </c>
      <c r="O8" s="160" t="s">
        <v>2118</v>
      </c>
      <c r="P8" s="159" t="s">
        <v>2119</v>
      </c>
      <c r="Q8" s="159" t="s">
        <v>2120</v>
      </c>
      <c r="R8" s="159" t="s">
        <v>2119</v>
      </c>
      <c r="S8" s="159" t="s">
        <v>2121</v>
      </c>
      <c r="T8" s="159" t="s">
        <v>2114</v>
      </c>
      <c r="U8" s="159" t="s">
        <v>2122</v>
      </c>
      <c r="V8" s="159" t="s">
        <v>2123</v>
      </c>
      <c r="W8" s="159" t="s">
        <v>2124</v>
      </c>
      <c r="X8" s="159" t="s">
        <v>2125</v>
      </c>
      <c r="Y8" s="159" t="s">
        <v>2126</v>
      </c>
      <c r="Z8" s="159" t="s">
        <v>2127</v>
      </c>
      <c r="AA8" s="159" t="s">
        <v>2128</v>
      </c>
      <c r="AB8" s="159" t="s">
        <v>2129</v>
      </c>
      <c r="AC8" s="159" t="s">
        <v>2130</v>
      </c>
      <c r="AD8" s="159" t="s">
        <v>2131</v>
      </c>
      <c r="AE8" s="159" t="s">
        <v>2132</v>
      </c>
      <c r="AF8" s="159" t="s">
        <v>2117</v>
      </c>
      <c r="AG8" s="159" t="s">
        <v>2118</v>
      </c>
      <c r="AH8" s="159" t="s">
        <v>2133</v>
      </c>
      <c r="AI8" s="159" t="s">
        <v>2134</v>
      </c>
      <c r="AJ8" s="160" t="s">
        <v>2135</v>
      </c>
      <c r="AK8" s="160" t="s">
        <v>2136</v>
      </c>
      <c r="AL8" s="159" t="s">
        <v>2137</v>
      </c>
      <c r="AM8" s="159" t="s">
        <v>2135</v>
      </c>
      <c r="AN8" s="159" t="s">
        <v>2136</v>
      </c>
      <c r="AO8" s="159" t="s">
        <v>2138</v>
      </c>
      <c r="AP8" s="159" t="s">
        <v>2139</v>
      </c>
      <c r="AQ8" s="159" t="s">
        <v>2140</v>
      </c>
      <c r="AR8" s="159" t="s">
        <v>2141</v>
      </c>
      <c r="AS8" s="159" t="s">
        <v>2142</v>
      </c>
      <c r="AT8" s="160" t="s">
        <v>2143</v>
      </c>
      <c r="AU8" s="160" t="s">
        <v>2144</v>
      </c>
      <c r="AV8" s="159" t="s">
        <v>2145</v>
      </c>
      <c r="AW8" s="159" t="s">
        <v>2146</v>
      </c>
      <c r="AX8" s="159" t="s">
        <v>2147</v>
      </c>
      <c r="AY8" s="159" t="s">
        <v>2148</v>
      </c>
      <c r="AZ8" s="159" t="s">
        <v>2149</v>
      </c>
      <c r="BA8" s="159" t="s">
        <v>2150</v>
      </c>
      <c r="BB8" s="160" t="s">
        <v>2151</v>
      </c>
      <c r="BC8" s="159" t="s">
        <v>511</v>
      </c>
      <c r="BD8" s="159" t="s">
        <v>2152</v>
      </c>
      <c r="BE8" s="159" t="s">
        <v>2153</v>
      </c>
      <c r="BF8" s="159" t="s">
        <v>2143</v>
      </c>
      <c r="BG8" s="159" t="s">
        <v>2144</v>
      </c>
      <c r="BH8" s="159" t="s">
        <v>2154</v>
      </c>
      <c r="BI8" s="159" t="s">
        <v>2155</v>
      </c>
      <c r="BJ8" s="159" t="s">
        <v>2156</v>
      </c>
      <c r="BK8" s="159" t="s">
        <v>2157</v>
      </c>
      <c r="BL8" s="159" t="s">
        <v>2158</v>
      </c>
      <c r="BM8" s="159" t="s">
        <v>2159</v>
      </c>
      <c r="BN8" s="159" t="s">
        <v>2151</v>
      </c>
      <c r="BO8" s="159" t="s">
        <v>2160</v>
      </c>
      <c r="BP8" s="159" t="s">
        <v>2161</v>
      </c>
      <c r="BQ8" s="159" t="s">
        <v>2162</v>
      </c>
      <c r="BR8" s="159" t="s">
        <v>2163</v>
      </c>
      <c r="BS8" s="159" t="s">
        <v>2164</v>
      </c>
      <c r="BT8" s="159" t="s">
        <v>2165</v>
      </c>
      <c r="BU8" s="159" t="s">
        <v>2165</v>
      </c>
      <c r="BV8" s="159" t="s">
        <v>2166</v>
      </c>
      <c r="BW8" s="159" t="s">
        <v>2167</v>
      </c>
      <c r="BX8" s="159" t="s">
        <v>2168</v>
      </c>
      <c r="BY8" s="159" t="s">
        <v>2169</v>
      </c>
      <c r="BZ8" s="159" t="s">
        <v>2170</v>
      </c>
      <c r="CA8" s="159" t="s">
        <v>2171</v>
      </c>
      <c r="CB8" s="159" t="s">
        <v>2172</v>
      </c>
      <c r="CC8" s="159" t="s">
        <v>2173</v>
      </c>
      <c r="CD8" s="159" t="s">
        <v>2174</v>
      </c>
      <c r="CE8" s="159" t="s">
        <v>2175</v>
      </c>
      <c r="CF8" s="159" t="s">
        <v>209</v>
      </c>
      <c r="CG8" s="159" t="s">
        <v>215</v>
      </c>
      <c r="CH8" s="159" t="s">
        <v>2176</v>
      </c>
      <c r="CI8" s="159" t="s">
        <v>2177</v>
      </c>
      <c r="CJ8" s="159" t="s">
        <v>2178</v>
      </c>
      <c r="CK8" s="159" t="s">
        <v>2179</v>
      </c>
      <c r="CL8" s="159" t="s">
        <v>2180</v>
      </c>
      <c r="CM8" s="159" t="s">
        <v>2181</v>
      </c>
      <c r="CN8" s="159" t="s">
        <v>2182</v>
      </c>
      <c r="CO8" s="159" t="s">
        <v>2183</v>
      </c>
      <c r="CP8" s="159" t="s">
        <v>2184</v>
      </c>
      <c r="CQ8" s="159" t="s">
        <v>2185</v>
      </c>
      <c r="CR8" s="159" t="s">
        <v>2186</v>
      </c>
      <c r="CS8" s="159" t="s">
        <v>2187</v>
      </c>
      <c r="CT8" s="159" t="s">
        <v>2188</v>
      </c>
      <c r="CU8" s="159" t="s">
        <v>2189</v>
      </c>
      <c r="CV8" s="159" t="s">
        <v>2190</v>
      </c>
      <c r="CW8" s="159" t="s">
        <v>2191</v>
      </c>
      <c r="CX8" s="159" t="s">
        <v>2192</v>
      </c>
      <c r="CY8" s="159" t="s">
        <v>2193</v>
      </c>
      <c r="CZ8" s="159" t="s">
        <v>422</v>
      </c>
      <c r="DA8" s="159" t="s">
        <v>2194</v>
      </c>
      <c r="DB8" s="159" t="s">
        <v>2195</v>
      </c>
      <c r="DC8" s="159" t="s">
        <v>2196</v>
      </c>
      <c r="DD8" s="159" t="s">
        <v>2176</v>
      </c>
      <c r="DE8" s="159" t="s">
        <v>2177</v>
      </c>
      <c r="DF8" s="159" t="s">
        <v>2197</v>
      </c>
      <c r="DG8" s="159" t="s">
        <v>2198</v>
      </c>
      <c r="DH8" s="159" t="s">
        <v>2199</v>
      </c>
      <c r="DI8" s="159" t="s">
        <v>418</v>
      </c>
      <c r="DJ8" s="159" t="s">
        <v>2200</v>
      </c>
      <c r="DK8" s="159" t="s">
        <v>2201</v>
      </c>
      <c r="DL8" s="159" t="s">
        <v>2193</v>
      </c>
      <c r="DM8" s="159" t="s">
        <v>422</v>
      </c>
      <c r="DN8" s="159" t="s">
        <v>2194</v>
      </c>
      <c r="DO8" s="159" t="s">
        <v>2202</v>
      </c>
      <c r="DP8" s="159" t="s">
        <v>2203</v>
      </c>
      <c r="DQ8" s="159" t="s">
        <v>2204</v>
      </c>
      <c r="DR8" s="159" t="s">
        <v>2205</v>
      </c>
      <c r="DS8" s="159" t="s">
        <v>2206</v>
      </c>
      <c r="DT8" s="159" t="s">
        <v>2207</v>
      </c>
      <c r="DU8" s="159" t="s">
        <v>2192</v>
      </c>
      <c r="DV8" s="159" t="s">
        <v>2193</v>
      </c>
      <c r="DW8" s="159" t="s">
        <v>2197</v>
      </c>
      <c r="DX8" s="159" t="s">
        <v>2205</v>
      </c>
      <c r="DY8" s="159" t="s">
        <v>2208</v>
      </c>
      <c r="DZ8" s="159" t="s">
        <v>2209</v>
      </c>
      <c r="EA8" s="159" t="s">
        <v>2210</v>
      </c>
      <c r="EB8" s="159" t="s">
        <v>2211</v>
      </c>
      <c r="EC8" s="159" t="s">
        <v>2212</v>
      </c>
      <c r="ED8" s="159" t="s">
        <v>2213</v>
      </c>
      <c r="EE8" s="159" t="s">
        <v>2214</v>
      </c>
      <c r="EF8" s="159" t="s">
        <v>2215</v>
      </c>
      <c r="EG8" s="159" t="s">
        <v>2152</v>
      </c>
      <c r="EH8" s="159" t="s">
        <v>2162</v>
      </c>
      <c r="EI8" s="159" t="s">
        <v>2216</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322</v>
      </c>
      <c r="EV8" s="159" t="s">
        <v>2228</v>
      </c>
      <c r="EW8" s="159" t="s">
        <v>2229</v>
      </c>
      <c r="EX8" s="159" t="s">
        <v>2230</v>
      </c>
      <c r="EY8" s="159" t="s">
        <v>452</v>
      </c>
      <c r="EZ8" s="159" t="s">
        <v>2231</v>
      </c>
      <c r="FA8" s="159" t="s">
        <v>2232</v>
      </c>
      <c r="FB8" s="159" t="s">
        <v>2215</v>
      </c>
      <c r="FC8" s="159" t="s">
        <v>2220</v>
      </c>
      <c r="FD8" s="159" t="s">
        <v>2233</v>
      </c>
      <c r="FE8" s="159" t="s">
        <v>2234</v>
      </c>
      <c r="FF8" s="159" t="s">
        <v>2235</v>
      </c>
      <c r="FG8" s="159" t="s">
        <v>2236</v>
      </c>
      <c r="FH8" s="159" t="s">
        <v>2237</v>
      </c>
      <c r="FI8" s="159" t="s">
        <v>2238</v>
      </c>
      <c r="FJ8" s="159" t="s">
        <v>2171</v>
      </c>
      <c r="FK8" s="159" t="s">
        <v>2172</v>
      </c>
      <c r="FL8" s="159" t="s">
        <v>2239</v>
      </c>
      <c r="FM8" s="159" t="s">
        <v>2208</v>
      </c>
      <c r="FN8" s="159" t="s">
        <v>2209</v>
      </c>
      <c r="FO8" s="159" t="s">
        <v>2240</v>
      </c>
      <c r="FP8" s="159" t="s">
        <v>2241</v>
      </c>
      <c r="FQ8" s="160" t="s">
        <v>2242</v>
      </c>
      <c r="FR8" s="159" t="s">
        <v>2243</v>
      </c>
      <c r="FS8" s="159" t="s">
        <v>2244</v>
      </c>
      <c r="FT8" s="159" t="s">
        <v>2245</v>
      </c>
      <c r="FU8" s="159" t="s">
        <v>2246</v>
      </c>
      <c r="FV8" s="159" t="s">
        <v>2247</v>
      </c>
      <c r="FW8" s="159" t="s">
        <v>2248</v>
      </c>
      <c r="FX8" s="159" t="s">
        <v>2249</v>
      </c>
      <c r="FY8" s="159" t="s">
        <v>2250</v>
      </c>
      <c r="FZ8" s="159" t="s">
        <v>2251</v>
      </c>
      <c r="GA8" s="159" t="s">
        <v>2217</v>
      </c>
      <c r="GB8" s="160" t="s">
        <v>2252</v>
      </c>
      <c r="GC8" s="159" t="s">
        <v>2241</v>
      </c>
      <c r="GD8" s="159" t="s">
        <v>2240</v>
      </c>
      <c r="GE8" s="159" t="s">
        <v>2253</v>
      </c>
      <c r="GF8" s="160" t="s">
        <v>2254</v>
      </c>
      <c r="GG8" s="159" t="s">
        <v>2255</v>
      </c>
      <c r="GH8" s="159" t="s">
        <v>2256</v>
      </c>
      <c r="GI8" s="159" t="s">
        <v>2192</v>
      </c>
      <c r="GJ8" s="159" t="s">
        <v>2257</v>
      </c>
      <c r="GK8" s="159" t="s">
        <v>2258</v>
      </c>
      <c r="GL8" s="159" t="s">
        <v>2259</v>
      </c>
      <c r="GM8" s="159" t="s">
        <v>2260</v>
      </c>
      <c r="GN8" s="159" t="s">
        <v>2261</v>
      </c>
      <c r="GO8" s="159" t="s">
        <v>2262</v>
      </c>
      <c r="GP8" s="159" t="s">
        <v>2263</v>
      </c>
      <c r="GQ8" s="160" t="s">
        <v>2262</v>
      </c>
      <c r="GR8" s="159" t="s">
        <v>2264</v>
      </c>
      <c r="GS8" s="159" t="s">
        <v>2265</v>
      </c>
      <c r="GT8" s="159" t="s">
        <v>2266</v>
      </c>
      <c r="GU8" s="159" t="s">
        <v>2267</v>
      </c>
      <c r="GV8" s="159" t="s">
        <v>2268</v>
      </c>
      <c r="GW8" s="159" t="s">
        <v>2269</v>
      </c>
      <c r="GX8" s="159" t="s">
        <v>2270</v>
      </c>
      <c r="GY8" s="159" t="s">
        <v>2271</v>
      </c>
      <c r="GZ8" s="159" t="s">
        <v>2272</v>
      </c>
      <c r="HA8" s="159" t="s">
        <v>2273</v>
      </c>
      <c r="HB8" s="160" t="s">
        <v>2274</v>
      </c>
      <c r="HC8" s="160" t="s">
        <v>2275</v>
      </c>
      <c r="HD8" s="159" t="s">
        <v>2276</v>
      </c>
      <c r="HE8" s="159" t="s">
        <v>2276</v>
      </c>
      <c r="HF8" s="159" t="s">
        <v>532</v>
      </c>
      <c r="HG8" s="159" t="s">
        <v>532</v>
      </c>
      <c r="HH8" s="159" t="s">
        <v>2277</v>
      </c>
      <c r="HI8" s="160" t="s">
        <v>2274</v>
      </c>
      <c r="HJ8" s="160" t="s">
        <v>2275</v>
      </c>
      <c r="HK8" s="159" t="s">
        <v>2278</v>
      </c>
      <c r="HL8" s="159" t="s">
        <v>2279</v>
      </c>
      <c r="HM8" s="159" t="s">
        <v>2280</v>
      </c>
      <c r="HN8" s="159" t="s">
        <v>2281</v>
      </c>
      <c r="HO8" s="159" t="s">
        <v>2282</v>
      </c>
      <c r="HP8" s="159" t="s">
        <v>2283</v>
      </c>
      <c r="HQ8" s="159" t="s">
        <v>2284</v>
      </c>
      <c r="HR8" s="159" t="s">
        <v>2285</v>
      </c>
      <c r="HS8" s="159" t="s">
        <v>2286</v>
      </c>
      <c r="HT8" s="159" t="s">
        <v>2287</v>
      </c>
      <c r="HU8" s="159" t="s">
        <v>2288</v>
      </c>
      <c r="HV8" s="159" t="s">
        <v>2289</v>
      </c>
      <c r="HW8" s="159" t="s">
        <v>2290</v>
      </c>
      <c r="HX8" s="159" t="s">
        <v>2291</v>
      </c>
      <c r="HY8" s="159" t="s">
        <v>2292</v>
      </c>
      <c r="HZ8" s="159" t="s">
        <v>2293</v>
      </c>
      <c r="IA8" s="159" t="s">
        <v>2294</v>
      </c>
      <c r="IB8" s="159" t="s">
        <v>2295</v>
      </c>
      <c r="IC8" s="159" t="s">
        <v>2296</v>
      </c>
      <c r="ID8" s="159" t="s">
        <v>2297</v>
      </c>
      <c r="IE8" s="159" t="s">
        <v>2298</v>
      </c>
      <c r="IF8" s="159" t="s">
        <v>2284</v>
      </c>
      <c r="IG8" s="159" t="s">
        <v>2285</v>
      </c>
      <c r="IH8" s="159" t="s">
        <v>2299</v>
      </c>
      <c r="II8" s="159" t="s">
        <v>2300</v>
      </c>
      <c r="IJ8" s="159" t="s">
        <v>2277</v>
      </c>
      <c r="IK8" s="159" t="s">
        <v>2216</v>
      </c>
      <c r="IL8" s="160" t="s">
        <v>2301</v>
      </c>
      <c r="IM8" s="160" t="s">
        <v>2302</v>
      </c>
      <c r="IN8" s="159" t="s">
        <v>2303</v>
      </c>
      <c r="IO8" s="159" t="s">
        <v>2302</v>
      </c>
      <c r="IP8" s="159" t="s">
        <v>2304</v>
      </c>
      <c r="IQ8" s="159" t="s">
        <v>2305</v>
      </c>
      <c r="IR8" s="159" t="s">
        <v>2306</v>
      </c>
      <c r="IS8" s="160" t="s">
        <v>2304</v>
      </c>
      <c r="IT8" s="159" t="s">
        <v>2307</v>
      </c>
      <c r="IU8" s="159" t="s">
        <v>2308</v>
      </c>
      <c r="IV8" s="159" t="s">
        <v>2305</v>
      </c>
      <c r="IW8" s="160" t="s">
        <v>2301</v>
      </c>
      <c r="IX8" s="159" t="s">
        <v>2306</v>
      </c>
      <c r="IY8" s="159" t="s">
        <v>551</v>
      </c>
      <c r="IZ8" s="159" t="s">
        <v>551</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379</v>
      </c>
      <c r="JR8" s="159" t="s">
        <v>2323</v>
      </c>
      <c r="JS8" s="159" t="s">
        <v>2324</v>
      </c>
      <c r="JT8" s="159" t="s">
        <v>2325</v>
      </c>
      <c r="JU8" s="159" t="s">
        <v>2298</v>
      </c>
      <c r="JV8" s="159" t="s">
        <v>2326</v>
      </c>
      <c r="JW8" s="159" t="s">
        <v>2327</v>
      </c>
      <c r="JX8" s="159" t="s">
        <v>2328</v>
      </c>
      <c r="JY8" s="159" t="s">
        <v>2329</v>
      </c>
      <c r="JZ8" s="159" t="s">
        <v>2330</v>
      </c>
      <c r="KA8" s="159" t="s">
        <v>2278</v>
      </c>
      <c r="KB8" s="159" t="s">
        <v>2331</v>
      </c>
      <c r="KC8" s="159" t="s">
        <v>2330</v>
      </c>
      <c r="KD8" s="159" t="s">
        <v>2279</v>
      </c>
      <c r="KE8" s="159" t="s">
        <v>2332</v>
      </c>
      <c r="KF8" s="159" t="s">
        <v>2333</v>
      </c>
      <c r="KG8" s="159" t="s">
        <v>2333</v>
      </c>
      <c r="KH8" s="159" t="s">
        <v>2334</v>
      </c>
      <c r="KI8" s="159" t="s">
        <v>2164</v>
      </c>
    </row>
    <row r="9" spans="1:295" ht="18" customHeight="1" x14ac:dyDescent="0.3">
      <c r="A9" s="161" t="s">
        <v>54</v>
      </c>
      <c r="B9" s="161" t="s">
        <v>783</v>
      </c>
      <c r="C9" s="162">
        <v>0</v>
      </c>
      <c r="D9" s="162">
        <v>2.3864999999999998</v>
      </c>
      <c r="E9" s="162">
        <v>-7.3090999999999999</v>
      </c>
      <c r="F9" s="162">
        <v>2.2928000000000002</v>
      </c>
      <c r="G9" s="162">
        <v>11.137</v>
      </c>
      <c r="H9" s="163"/>
      <c r="I9" s="162">
        <v>11.209199999999999</v>
      </c>
      <c r="J9" s="163"/>
      <c r="K9" s="162">
        <v>9.6453000000000007</v>
      </c>
      <c r="L9" s="162">
        <v>3.1728999999999998</v>
      </c>
      <c r="M9" s="162">
        <v>2.8353000000000002</v>
      </c>
      <c r="N9" s="162">
        <v>-2.2200000000000002</v>
      </c>
      <c r="O9" s="163">
        <v>-19.8</v>
      </c>
      <c r="P9" s="163"/>
      <c r="Q9" s="162">
        <v>1.6559999999999999</v>
      </c>
      <c r="R9" s="163"/>
      <c r="S9" s="162">
        <v>1.0940000000000001</v>
      </c>
      <c r="T9" s="162">
        <v>8.7050000000000001</v>
      </c>
      <c r="U9" s="162">
        <v>4.4621000000000004</v>
      </c>
      <c r="V9" s="162">
        <v>4.3419999999999996</v>
      </c>
      <c r="W9" s="162">
        <v>7.5807000000000002</v>
      </c>
      <c r="X9" s="162">
        <v>4.0744999999999996</v>
      </c>
      <c r="Y9" s="162">
        <v>1.8687</v>
      </c>
      <c r="Z9" s="162">
        <v>2.7970999999999999</v>
      </c>
      <c r="AA9" s="163"/>
      <c r="AB9" s="162">
        <v>-0.84360000000000002</v>
      </c>
      <c r="AC9" s="163"/>
      <c r="AD9" s="163"/>
      <c r="AE9" s="162">
        <v>3.024</v>
      </c>
      <c r="AF9" s="162">
        <v>-19.98</v>
      </c>
      <c r="AG9" s="162">
        <v>-15.4</v>
      </c>
      <c r="AH9" s="162">
        <v>-1.8440000000000001</v>
      </c>
      <c r="AI9" s="162">
        <v>0.31</v>
      </c>
      <c r="AJ9" s="163">
        <v>-14.1</v>
      </c>
      <c r="AK9" s="163">
        <v>-13.9</v>
      </c>
      <c r="AL9" s="163"/>
      <c r="AM9" s="163"/>
      <c r="AN9" s="163"/>
      <c r="AO9" s="162">
        <v>3.6629999999999998</v>
      </c>
      <c r="AP9" s="162">
        <v>3.9904000000000002</v>
      </c>
      <c r="AQ9" s="162">
        <v>14.1821</v>
      </c>
      <c r="AR9" s="162">
        <v>15.394500000000001</v>
      </c>
      <c r="AS9" s="162">
        <v>-23.570599999999999</v>
      </c>
      <c r="AT9" s="162">
        <v>-13.395899999999999</v>
      </c>
      <c r="AU9" s="162">
        <v>-12.702199999999999</v>
      </c>
      <c r="AV9" s="162">
        <v>2.8692000000000002</v>
      </c>
      <c r="AW9" s="162">
        <v>2.9998</v>
      </c>
      <c r="AX9" s="162">
        <v>-17.5486</v>
      </c>
      <c r="AY9" s="162">
        <v>-15.4053</v>
      </c>
      <c r="AZ9" s="162">
        <v>0</v>
      </c>
      <c r="BA9" s="162">
        <v>0.14219999999999999</v>
      </c>
      <c r="BB9" s="162">
        <v>67.631600000000006</v>
      </c>
      <c r="BC9" s="162">
        <v>3.3214000000000001</v>
      </c>
      <c r="BD9" s="162">
        <v>-3</v>
      </c>
      <c r="BE9" s="162">
        <v>-3.2</v>
      </c>
      <c r="BF9" s="162">
        <v>-23.686299999999999</v>
      </c>
      <c r="BG9" s="162">
        <v>-23.177199999999999</v>
      </c>
      <c r="BH9" s="162">
        <v>-1.7403999999999999</v>
      </c>
      <c r="BI9" s="163"/>
      <c r="BJ9" s="162">
        <v>10.6097</v>
      </c>
      <c r="BK9" s="162">
        <v>2.9992000000000001</v>
      </c>
      <c r="BL9" s="163"/>
      <c r="BM9" s="162">
        <v>0.40939999999999999</v>
      </c>
      <c r="BN9" s="162">
        <v>-79.0124</v>
      </c>
      <c r="BO9" s="162">
        <v>19.196100000000001</v>
      </c>
      <c r="BP9" s="162">
        <v>19.074100000000001</v>
      </c>
      <c r="BQ9" s="162">
        <v>86.86</v>
      </c>
      <c r="BR9" s="162">
        <v>-145.8177</v>
      </c>
      <c r="BS9" s="163"/>
      <c r="BT9" s="163"/>
      <c r="BU9" s="163"/>
      <c r="BV9" s="163"/>
      <c r="BW9" s="162">
        <v>5.91</v>
      </c>
      <c r="BX9" s="162">
        <v>4.92</v>
      </c>
      <c r="BY9" s="162">
        <v>-14.12</v>
      </c>
      <c r="BZ9" s="162">
        <v>1.57</v>
      </c>
      <c r="CA9" s="162">
        <v>-28.930499999999999</v>
      </c>
      <c r="CB9" s="162">
        <v>-29.064499999999999</v>
      </c>
      <c r="CC9" s="162">
        <v>38.911999999999999</v>
      </c>
      <c r="CD9" s="162">
        <v>39.366599999999998</v>
      </c>
      <c r="CE9" s="162">
        <v>-0.95709999999999995</v>
      </c>
      <c r="CF9" s="162">
        <v>-2.8454999999999999</v>
      </c>
      <c r="CG9" s="162">
        <v>-2.9363000000000001</v>
      </c>
      <c r="CH9" s="162">
        <v>10.317399999999999</v>
      </c>
      <c r="CI9" s="163"/>
      <c r="CJ9" s="163"/>
      <c r="CK9" s="163"/>
      <c r="CL9" s="162">
        <v>18.8</v>
      </c>
      <c r="CM9" s="162">
        <v>15.3</v>
      </c>
      <c r="CN9" s="162">
        <v>-1.69</v>
      </c>
      <c r="CO9" s="162">
        <v>31.391100000000002</v>
      </c>
      <c r="CP9" s="162">
        <v>30.938300000000002</v>
      </c>
      <c r="CQ9" s="162">
        <v>29.3004</v>
      </c>
      <c r="CR9" s="162">
        <v>74.264799999999994</v>
      </c>
      <c r="CS9" s="162">
        <v>74.406099999999995</v>
      </c>
      <c r="CT9" s="162">
        <v>-27.046700000000001</v>
      </c>
      <c r="CU9" s="162">
        <v>-50.237000000000002</v>
      </c>
      <c r="CV9" s="162">
        <v>-26.851400000000002</v>
      </c>
      <c r="CW9" s="162">
        <v>1.62</v>
      </c>
      <c r="CX9" s="162">
        <v>17.899999999999999</v>
      </c>
      <c r="CY9" s="162">
        <v>6.41</v>
      </c>
      <c r="CZ9" s="162">
        <v>4.8486000000000002</v>
      </c>
      <c r="DA9" s="162">
        <v>5.1787999999999998</v>
      </c>
      <c r="DB9" s="162">
        <v>-7.66</v>
      </c>
      <c r="DC9" s="163"/>
      <c r="DD9" s="163"/>
      <c r="DE9" s="163"/>
      <c r="DF9" s="162">
        <v>29.939599999999999</v>
      </c>
      <c r="DG9" s="163"/>
      <c r="DH9" s="162">
        <v>-3.7566999999999999</v>
      </c>
      <c r="DI9" s="162">
        <v>14.2</v>
      </c>
      <c r="DJ9" s="163"/>
      <c r="DK9" s="162">
        <v>-3.2288000000000001</v>
      </c>
      <c r="DL9" s="162">
        <v>-2.9921000000000002</v>
      </c>
      <c r="DM9" s="162">
        <v>-0.15770000000000001</v>
      </c>
      <c r="DN9" s="162">
        <v>2.4178999999999999</v>
      </c>
      <c r="DO9" s="162">
        <v>-2.72</v>
      </c>
      <c r="DP9" s="162">
        <v>0.09</v>
      </c>
      <c r="DQ9" s="162">
        <v>7.5019999999999998</v>
      </c>
      <c r="DR9" s="162">
        <v>-29.726700000000001</v>
      </c>
      <c r="DS9" s="162">
        <v>-7.87</v>
      </c>
      <c r="DT9" s="162">
        <v>-7.87</v>
      </c>
      <c r="DU9" s="162">
        <v>3.95</v>
      </c>
      <c r="DV9" s="162">
        <v>31.02</v>
      </c>
      <c r="DW9" s="162">
        <v>-27.0364</v>
      </c>
      <c r="DX9" s="162">
        <v>-13.4909</v>
      </c>
      <c r="DY9" s="162">
        <v>-41.307699999999997</v>
      </c>
      <c r="DZ9" s="162">
        <v>-40.4818</v>
      </c>
      <c r="EA9" s="163"/>
      <c r="EB9" s="162">
        <v>-16.456399999999999</v>
      </c>
      <c r="EC9" s="162">
        <v>-27.567900000000002</v>
      </c>
      <c r="ED9" s="162">
        <v>-27.491599999999998</v>
      </c>
      <c r="EE9" s="162">
        <v>-26.132000000000001</v>
      </c>
      <c r="EF9" s="162">
        <v>-28.9084</v>
      </c>
      <c r="EG9" s="162">
        <v>-10.92</v>
      </c>
      <c r="EH9" s="162">
        <v>-142.88890000000001</v>
      </c>
      <c r="EI9" s="162">
        <v>-17.494900000000001</v>
      </c>
      <c r="EJ9" s="163"/>
      <c r="EK9" s="162">
        <v>-7.0114999999999998</v>
      </c>
      <c r="EL9" s="162">
        <v>-6.2370999999999999</v>
      </c>
      <c r="EM9" s="162">
        <v>22.5807</v>
      </c>
      <c r="EN9" s="162">
        <v>-10.3515</v>
      </c>
      <c r="EO9" s="163"/>
      <c r="EP9" s="162">
        <v>-1.028</v>
      </c>
      <c r="EQ9" s="162">
        <v>-32.474400000000003</v>
      </c>
      <c r="ER9" s="162">
        <v>-32.233699999999999</v>
      </c>
      <c r="ES9" s="162">
        <v>13.022399999999999</v>
      </c>
      <c r="ET9" s="163"/>
      <c r="EU9" s="162">
        <v>-12.34</v>
      </c>
      <c r="EV9" s="162">
        <v>0.1</v>
      </c>
      <c r="EW9" s="162">
        <v>2.2273000000000001</v>
      </c>
      <c r="EX9" s="162">
        <v>-5.7622</v>
      </c>
      <c r="EY9" s="162">
        <v>-9.9071999999999996</v>
      </c>
      <c r="EZ9" s="162">
        <v>-9.8838000000000008</v>
      </c>
      <c r="FA9" s="162">
        <v>8.4117999999999995</v>
      </c>
      <c r="FB9" s="162">
        <v>14.9941</v>
      </c>
      <c r="FC9" s="162">
        <v>-33.554400000000001</v>
      </c>
      <c r="FD9" s="162">
        <v>5.0585000000000004</v>
      </c>
      <c r="FE9" s="163"/>
      <c r="FF9" s="162">
        <v>4.7770999999999999</v>
      </c>
      <c r="FG9" s="162">
        <v>5.2266000000000004</v>
      </c>
      <c r="FH9" s="162">
        <v>4.0408999999999997</v>
      </c>
      <c r="FI9" s="162">
        <v>3.5891000000000002</v>
      </c>
      <c r="FJ9" s="162">
        <v>16.9131</v>
      </c>
      <c r="FK9" s="162">
        <v>17.415500000000002</v>
      </c>
      <c r="FL9" s="162">
        <v>-36.505499999999998</v>
      </c>
      <c r="FM9" s="162">
        <v>31.084900000000001</v>
      </c>
      <c r="FN9" s="162">
        <v>31.046399999999998</v>
      </c>
      <c r="FO9" s="162">
        <v>-21.708200000000001</v>
      </c>
      <c r="FP9" s="162">
        <v>-11.6282</v>
      </c>
      <c r="FQ9" s="162">
        <v>26.6374</v>
      </c>
      <c r="FR9" s="162">
        <v>-19.440000000000001</v>
      </c>
      <c r="FS9" s="162">
        <v>1.1961999999999999</v>
      </c>
      <c r="FT9" s="162">
        <v>0.17419999999999999</v>
      </c>
      <c r="FU9" s="162">
        <v>-0.66</v>
      </c>
      <c r="FV9" s="162">
        <v>2.94</v>
      </c>
      <c r="FW9" s="162">
        <v>-26.058900000000001</v>
      </c>
      <c r="FX9" s="163"/>
      <c r="FY9" s="162">
        <v>1.49</v>
      </c>
      <c r="FZ9" s="162">
        <v>0.56200000000000006</v>
      </c>
      <c r="GA9" s="163"/>
      <c r="GB9" s="163">
        <v>34.75</v>
      </c>
      <c r="GC9" s="162">
        <v>7.6218000000000004</v>
      </c>
      <c r="GD9" s="162">
        <v>17.2896</v>
      </c>
      <c r="GE9" s="162">
        <v>-2.37</v>
      </c>
      <c r="GF9" s="162">
        <v>23.935400000000001</v>
      </c>
      <c r="GG9" s="163"/>
      <c r="GH9" s="162">
        <v>16.870899999999999</v>
      </c>
      <c r="GI9" s="162">
        <v>-2.6040000000000001</v>
      </c>
      <c r="GJ9" s="162">
        <v>-2.8025000000000002</v>
      </c>
      <c r="GK9" s="162">
        <v>2.1223000000000001</v>
      </c>
      <c r="GL9" s="163"/>
      <c r="GM9" s="163"/>
      <c r="GN9" s="162">
        <v>-10.729900000000001</v>
      </c>
      <c r="GO9" s="162">
        <v>-16.894200000000001</v>
      </c>
      <c r="GP9" s="162">
        <v>0.11409999999999999</v>
      </c>
      <c r="GQ9" s="162">
        <v>-20.295200000000001</v>
      </c>
      <c r="GR9" s="162">
        <v>7.5789</v>
      </c>
      <c r="GS9" s="162">
        <v>8.7025000000000006</v>
      </c>
      <c r="GT9" s="162">
        <v>110.31180000000001</v>
      </c>
      <c r="GU9" s="162">
        <v>-5.1279000000000003</v>
      </c>
      <c r="GV9" s="162">
        <v>-9.3491</v>
      </c>
      <c r="GW9" s="162">
        <v>9.5059000000000005</v>
      </c>
      <c r="GX9" s="162">
        <v>2.8885999999999998</v>
      </c>
      <c r="GY9" s="162">
        <v>5.67</v>
      </c>
      <c r="GZ9" s="162">
        <v>5.7281000000000004</v>
      </c>
      <c r="HA9" s="162">
        <v>2.3315999999999999</v>
      </c>
      <c r="HB9" s="162">
        <v>17.188400000000001</v>
      </c>
      <c r="HC9" s="162">
        <v>19.360299999999999</v>
      </c>
      <c r="HD9" s="162">
        <v>5.87</v>
      </c>
      <c r="HE9" s="162">
        <v>-13.7629</v>
      </c>
      <c r="HF9" s="162">
        <v>0</v>
      </c>
      <c r="HG9" s="162">
        <v>13.8954</v>
      </c>
      <c r="HH9" s="162">
        <v>103.173</v>
      </c>
      <c r="HI9" s="162">
        <v>21.0717</v>
      </c>
      <c r="HJ9" s="162">
        <v>20.930700000000002</v>
      </c>
      <c r="HK9" s="162">
        <v>-10.6557</v>
      </c>
      <c r="HL9" s="163"/>
      <c r="HM9" s="162">
        <v>0</v>
      </c>
      <c r="HN9" s="162">
        <v>0</v>
      </c>
      <c r="HO9" s="162">
        <v>44.259300000000003</v>
      </c>
      <c r="HP9" s="163"/>
      <c r="HQ9" s="162">
        <v>-1.9377</v>
      </c>
      <c r="HR9" s="162">
        <v>-1.6796</v>
      </c>
      <c r="HS9" s="162">
        <v>-1.4770000000000001</v>
      </c>
      <c r="HT9" s="162">
        <v>-1.3868</v>
      </c>
      <c r="HU9" s="162">
        <v>13.11</v>
      </c>
      <c r="HV9" s="162">
        <v>13.1</v>
      </c>
      <c r="HW9" s="162">
        <v>-24.5</v>
      </c>
      <c r="HX9" s="162">
        <v>-25.4</v>
      </c>
      <c r="HY9" s="162">
        <v>1.1087</v>
      </c>
      <c r="HZ9" s="162">
        <v>-11.84</v>
      </c>
      <c r="IA9" s="162">
        <v>93.881100000000004</v>
      </c>
      <c r="IB9" s="162">
        <v>25.497299999999999</v>
      </c>
      <c r="IC9" s="162">
        <v>25.424299999999999</v>
      </c>
      <c r="ID9" s="163"/>
      <c r="IE9" s="162">
        <v>-43.1</v>
      </c>
      <c r="IF9" s="162">
        <v>-12.7</v>
      </c>
      <c r="IG9" s="162">
        <v>-13.4</v>
      </c>
      <c r="IH9" s="163"/>
      <c r="II9" s="162">
        <v>-17.1982</v>
      </c>
      <c r="IJ9" s="162">
        <v>-163.3835</v>
      </c>
      <c r="IK9" s="162">
        <v>26.9285</v>
      </c>
      <c r="IL9" s="162">
        <v>-261.55970000000002</v>
      </c>
      <c r="IM9" s="162">
        <v>-10.116199999999999</v>
      </c>
      <c r="IN9" s="162">
        <v>-38.913200000000003</v>
      </c>
      <c r="IO9" s="162">
        <v>119.2213</v>
      </c>
      <c r="IP9" s="162">
        <v>48.302</v>
      </c>
      <c r="IQ9" s="162">
        <v>132.7424</v>
      </c>
      <c r="IR9" s="162">
        <v>120.1005</v>
      </c>
      <c r="IS9" s="162">
        <v>49.066099999999999</v>
      </c>
      <c r="IT9" s="162">
        <v>25.193999999999999</v>
      </c>
      <c r="IU9" s="162">
        <v>29.420999999999999</v>
      </c>
      <c r="IV9" s="162">
        <v>-24.973099999999999</v>
      </c>
      <c r="IW9" s="162">
        <v>229.297</v>
      </c>
      <c r="IX9" s="162">
        <v>-210.28919999999999</v>
      </c>
      <c r="IY9" s="162">
        <v>20.536100000000001</v>
      </c>
      <c r="IZ9" s="162">
        <v>-8.4251000000000005</v>
      </c>
      <c r="JA9" s="162">
        <v>-1.4051</v>
      </c>
      <c r="JB9" s="163"/>
      <c r="JC9" s="162">
        <v>-2.64</v>
      </c>
      <c r="JD9" s="162">
        <v>-0.26200000000000001</v>
      </c>
      <c r="JE9" s="162">
        <v>-0.26800000000000002</v>
      </c>
      <c r="JF9" s="162">
        <v>-1.36</v>
      </c>
      <c r="JG9" s="163"/>
      <c r="JH9" s="162">
        <v>-0.71309999999999996</v>
      </c>
      <c r="JI9" s="162">
        <v>5.9499999999999997E-2</v>
      </c>
      <c r="JJ9" s="162">
        <v>12.4254</v>
      </c>
      <c r="JK9" s="162">
        <v>-9.7551000000000005</v>
      </c>
      <c r="JL9" s="162">
        <v>-8.1999999999999993</v>
      </c>
      <c r="JM9" s="162">
        <v>-2.1579999999999999</v>
      </c>
      <c r="JN9" s="162">
        <v>-1.637</v>
      </c>
      <c r="JO9" s="163"/>
      <c r="JP9" s="163"/>
      <c r="JQ9" s="163"/>
      <c r="JR9" s="162">
        <v>7.1714000000000002</v>
      </c>
      <c r="JS9" s="162">
        <v>7.0688000000000004</v>
      </c>
      <c r="JT9" s="163"/>
      <c r="JU9" s="162">
        <v>30.6</v>
      </c>
      <c r="JV9" s="162">
        <v>7.1792999999999996</v>
      </c>
      <c r="JW9" s="162">
        <v>-0.02</v>
      </c>
      <c r="JX9" s="163"/>
      <c r="JY9" s="162">
        <v>-14.063000000000001</v>
      </c>
      <c r="JZ9" s="162">
        <v>-1.4162999999999999</v>
      </c>
      <c r="KA9" s="162">
        <v>-21.301400000000001</v>
      </c>
      <c r="KB9" s="162">
        <v>-12.799200000000001</v>
      </c>
      <c r="KC9" s="162">
        <v>-5.6029</v>
      </c>
      <c r="KD9" s="162">
        <v>-19.945499999999999</v>
      </c>
      <c r="KE9" s="162">
        <v>-5.0971000000000002</v>
      </c>
      <c r="KF9" s="162">
        <v>-32.299999999999997</v>
      </c>
      <c r="KG9" s="162">
        <v>17.2</v>
      </c>
      <c r="KH9" s="162">
        <v>40.4069</v>
      </c>
      <c r="KI9" s="162">
        <v>-102.1885</v>
      </c>
    </row>
    <row r="10" spans="1:295" ht="18" customHeight="1" x14ac:dyDescent="0.3">
      <c r="A10" s="161" t="s">
        <v>54</v>
      </c>
      <c r="B10" s="161" t="s">
        <v>784</v>
      </c>
      <c r="C10" s="164">
        <v>0</v>
      </c>
      <c r="D10" s="164">
        <v>2.2921</v>
      </c>
      <c r="E10" s="165"/>
      <c r="F10" s="164">
        <v>3.3292000000000002</v>
      </c>
      <c r="G10" s="164">
        <v>11.134399999999999</v>
      </c>
      <c r="H10" s="165"/>
      <c r="I10" s="164">
        <v>11.120100000000001</v>
      </c>
      <c r="J10" s="165"/>
      <c r="K10" s="164">
        <v>9.5364000000000004</v>
      </c>
      <c r="L10" s="164">
        <v>3.1278999999999999</v>
      </c>
      <c r="M10" s="164">
        <v>2.8557999999999999</v>
      </c>
      <c r="N10" s="164">
        <v>0</v>
      </c>
      <c r="O10" s="164">
        <v>-19.8</v>
      </c>
      <c r="P10" s="165"/>
      <c r="Q10" s="164">
        <v>1.6559999999999999</v>
      </c>
      <c r="R10" s="165"/>
      <c r="S10" s="164">
        <v>0.42870000000000003</v>
      </c>
      <c r="T10" s="164">
        <v>9.2752999999999997</v>
      </c>
      <c r="U10" s="164">
        <v>3.5895999999999999</v>
      </c>
      <c r="V10" s="164">
        <v>3.4533999999999998</v>
      </c>
      <c r="W10" s="164">
        <v>6.3884999999999996</v>
      </c>
      <c r="X10" s="164">
        <v>4.0590000000000002</v>
      </c>
      <c r="Y10" s="164">
        <v>-0.33910000000000001</v>
      </c>
      <c r="Z10" s="164">
        <v>2.6644000000000001</v>
      </c>
      <c r="AA10" s="165"/>
      <c r="AB10" s="164">
        <v>-0.8911</v>
      </c>
      <c r="AC10" s="165"/>
      <c r="AD10" s="165"/>
      <c r="AE10" s="164">
        <v>2.6659999999999999</v>
      </c>
      <c r="AF10" s="164">
        <v>-22.2</v>
      </c>
      <c r="AG10" s="165"/>
      <c r="AH10" s="164">
        <v>-2.0019999999999998</v>
      </c>
      <c r="AI10" s="164">
        <v>0.29399999999999998</v>
      </c>
      <c r="AJ10" s="165">
        <v>-14.1</v>
      </c>
      <c r="AK10" s="165">
        <v>-13.9</v>
      </c>
      <c r="AL10" s="165"/>
      <c r="AM10" s="165"/>
      <c r="AN10" s="165"/>
      <c r="AO10" s="164">
        <v>4.0686999999999998</v>
      </c>
      <c r="AP10" s="164">
        <v>3.6960000000000002</v>
      </c>
      <c r="AQ10" s="164">
        <v>14.3963</v>
      </c>
      <c r="AR10" s="164">
        <v>16.139399999999998</v>
      </c>
      <c r="AS10" s="164">
        <v>-21.854299999999999</v>
      </c>
      <c r="AT10" s="164">
        <v>-13.262</v>
      </c>
      <c r="AU10" s="164">
        <v>-13.000999999999999</v>
      </c>
      <c r="AV10" s="164">
        <v>1.68</v>
      </c>
      <c r="AW10" s="164">
        <v>1.9448000000000001</v>
      </c>
      <c r="AX10" s="164">
        <v>-17.2807</v>
      </c>
      <c r="AY10" s="164">
        <v>-14.8695</v>
      </c>
      <c r="AZ10" s="164">
        <v>0</v>
      </c>
      <c r="BA10" s="164">
        <v>0.95920000000000005</v>
      </c>
      <c r="BB10" s="164">
        <v>62.916200000000003</v>
      </c>
      <c r="BC10" s="164">
        <v>4.3383000000000003</v>
      </c>
      <c r="BD10" s="164">
        <v>-3.4</v>
      </c>
      <c r="BE10" s="164">
        <v>-3.5</v>
      </c>
      <c r="BF10" s="164">
        <v>-23.933599999999998</v>
      </c>
      <c r="BG10" s="164">
        <v>-23.512799999999999</v>
      </c>
      <c r="BH10" s="164">
        <v>-1.7454000000000001</v>
      </c>
      <c r="BI10" s="165"/>
      <c r="BJ10" s="164">
        <v>9.8864999999999998</v>
      </c>
      <c r="BK10" s="164">
        <v>2.9609999999999999</v>
      </c>
      <c r="BL10" s="165"/>
      <c r="BM10" s="164">
        <v>0.3402</v>
      </c>
      <c r="BN10" s="164">
        <v>-89.785399999999996</v>
      </c>
      <c r="BO10" s="164">
        <v>19.501300000000001</v>
      </c>
      <c r="BP10" s="164">
        <v>19.348700000000001</v>
      </c>
      <c r="BQ10" s="164">
        <v>93.877799999999993</v>
      </c>
      <c r="BR10" s="164">
        <v>-153.34970000000001</v>
      </c>
      <c r="BS10" s="165"/>
      <c r="BT10" s="165"/>
      <c r="BU10" s="165"/>
      <c r="BV10" s="164">
        <v>9.2509999999999994</v>
      </c>
      <c r="BW10" s="164">
        <v>6.14</v>
      </c>
      <c r="BX10" s="164">
        <v>5.25</v>
      </c>
      <c r="BY10" s="164">
        <v>-14.45</v>
      </c>
      <c r="BZ10" s="164">
        <v>2.4900000000000002</v>
      </c>
      <c r="CA10" s="164">
        <v>-30.270099999999999</v>
      </c>
      <c r="CB10" s="164">
        <v>-29.600300000000001</v>
      </c>
      <c r="CC10" s="164">
        <v>39.173699999999997</v>
      </c>
      <c r="CD10" s="164">
        <v>39.744199999999999</v>
      </c>
      <c r="CE10" s="164">
        <v>-3.4687999999999999</v>
      </c>
      <c r="CF10" s="164">
        <v>-3.7199</v>
      </c>
      <c r="CG10" s="164">
        <v>-3.6034000000000002</v>
      </c>
      <c r="CH10" s="164">
        <v>9.9132999999999996</v>
      </c>
      <c r="CI10" s="165"/>
      <c r="CJ10" s="165"/>
      <c r="CK10" s="165"/>
      <c r="CL10" s="164">
        <v>18.5</v>
      </c>
      <c r="CM10" s="164">
        <v>15</v>
      </c>
      <c r="CN10" s="164">
        <v>-1.77</v>
      </c>
      <c r="CO10" s="164">
        <v>30.429500000000001</v>
      </c>
      <c r="CP10" s="164">
        <v>30.443999999999999</v>
      </c>
      <c r="CQ10" s="164">
        <v>28.588100000000001</v>
      </c>
      <c r="CR10" s="164">
        <v>76.107699999999994</v>
      </c>
      <c r="CS10" s="164">
        <v>76.218299999999999</v>
      </c>
      <c r="CT10" s="164">
        <v>-28.357900000000001</v>
      </c>
      <c r="CU10" s="164">
        <v>-51.993600000000001</v>
      </c>
      <c r="CV10" s="164">
        <v>-28.221599999999999</v>
      </c>
      <c r="CW10" s="164">
        <v>1.4965999999999999</v>
      </c>
      <c r="CX10" s="164">
        <v>18.850000000000001</v>
      </c>
      <c r="CY10" s="164">
        <v>6.83</v>
      </c>
      <c r="CZ10" s="164">
        <v>4.5361000000000002</v>
      </c>
      <c r="DA10" s="164">
        <v>4.7881999999999998</v>
      </c>
      <c r="DB10" s="164">
        <v>-7.19</v>
      </c>
      <c r="DC10" s="165"/>
      <c r="DD10" s="165"/>
      <c r="DE10" s="165"/>
      <c r="DF10" s="164">
        <v>29.0411</v>
      </c>
      <c r="DG10" s="165"/>
      <c r="DH10" s="164">
        <v>-3.6124000000000001</v>
      </c>
      <c r="DI10" s="165"/>
      <c r="DJ10" s="164">
        <v>16.3</v>
      </c>
      <c r="DK10" s="164">
        <v>-4.0355999999999996</v>
      </c>
      <c r="DL10" s="164">
        <v>-3.3660999999999999</v>
      </c>
      <c r="DM10" s="164">
        <v>2.6861000000000002</v>
      </c>
      <c r="DN10" s="164">
        <v>2.2324000000000002</v>
      </c>
      <c r="DO10" s="164">
        <v>-3.02</v>
      </c>
      <c r="DP10" s="164">
        <v>-1.34</v>
      </c>
      <c r="DQ10" s="164">
        <v>8.2925000000000004</v>
      </c>
      <c r="DR10" s="164">
        <v>-27.721599999999999</v>
      </c>
      <c r="DS10" s="164">
        <v>-6.49</v>
      </c>
      <c r="DT10" s="164">
        <v>-6.57</v>
      </c>
      <c r="DU10" s="164">
        <v>3.56</v>
      </c>
      <c r="DV10" s="164">
        <v>28.61</v>
      </c>
      <c r="DW10" s="164">
        <v>-25.9636</v>
      </c>
      <c r="DX10" s="164">
        <v>-13.4</v>
      </c>
      <c r="DY10" s="164">
        <v>-42.038699999999999</v>
      </c>
      <c r="DZ10" s="164">
        <v>-41.4</v>
      </c>
      <c r="EA10" s="165"/>
      <c r="EB10" s="164">
        <v>-19.5807</v>
      </c>
      <c r="EC10" s="164">
        <v>-29.7164</v>
      </c>
      <c r="ED10" s="164">
        <v>-30.382999999999999</v>
      </c>
      <c r="EE10" s="164">
        <v>-22.697500000000002</v>
      </c>
      <c r="EF10" s="164">
        <v>-25.5488</v>
      </c>
      <c r="EG10" s="164">
        <v>-11.177</v>
      </c>
      <c r="EH10" s="164">
        <v>-150.0847</v>
      </c>
      <c r="EI10" s="164">
        <v>-16.177700000000002</v>
      </c>
      <c r="EJ10" s="165"/>
      <c r="EK10" s="164">
        <v>-7.7030000000000003</v>
      </c>
      <c r="EL10" s="164">
        <v>-7.1723999999999997</v>
      </c>
      <c r="EM10" s="164">
        <v>21.443200000000001</v>
      </c>
      <c r="EN10" s="164">
        <v>-12.834</v>
      </c>
      <c r="EO10" s="165"/>
      <c r="EP10" s="164">
        <v>0.52800000000000002</v>
      </c>
      <c r="EQ10" s="164">
        <v>-33.446399999999997</v>
      </c>
      <c r="ER10" s="164">
        <v>-32.966000000000001</v>
      </c>
      <c r="ES10" s="164">
        <v>13.9933</v>
      </c>
      <c r="ET10" s="165"/>
      <c r="EU10" s="164">
        <v>-8.34</v>
      </c>
      <c r="EV10" s="164">
        <v>-0.4</v>
      </c>
      <c r="EW10" s="164">
        <v>2.1309</v>
      </c>
      <c r="EX10" s="164">
        <v>-10.2613</v>
      </c>
      <c r="EY10" s="164">
        <v>-10.3643</v>
      </c>
      <c r="EZ10" s="164">
        <v>-10.2262</v>
      </c>
      <c r="FA10" s="164">
        <v>9.4794999999999998</v>
      </c>
      <c r="FB10" s="164">
        <v>15.2423</v>
      </c>
      <c r="FC10" s="164">
        <v>-34.705199999999998</v>
      </c>
      <c r="FD10" s="164">
        <v>5.0160999999999998</v>
      </c>
      <c r="FE10" s="165"/>
      <c r="FF10" s="164">
        <v>4.7854999999999999</v>
      </c>
      <c r="FG10" s="164">
        <v>3.3187000000000002</v>
      </c>
      <c r="FH10" s="164">
        <v>4.1718000000000002</v>
      </c>
      <c r="FI10" s="164">
        <v>3.3458000000000001</v>
      </c>
      <c r="FJ10" s="164">
        <v>17.415500000000002</v>
      </c>
      <c r="FK10" s="164">
        <v>18.587599999999998</v>
      </c>
      <c r="FL10" s="164">
        <v>-37.510199999999998</v>
      </c>
      <c r="FM10" s="164">
        <v>31.973500000000001</v>
      </c>
      <c r="FN10" s="164">
        <v>31.896000000000001</v>
      </c>
      <c r="FO10" s="164">
        <v>-21.5715</v>
      </c>
      <c r="FP10" s="164">
        <v>-11.2766</v>
      </c>
      <c r="FQ10" s="164">
        <v>26.910799999999998</v>
      </c>
      <c r="FR10" s="164">
        <v>-18.36</v>
      </c>
      <c r="FS10" s="164">
        <v>0.40150000000000002</v>
      </c>
      <c r="FT10" s="164">
        <v>0.13850000000000001</v>
      </c>
      <c r="FU10" s="164">
        <v>-0.6</v>
      </c>
      <c r="FV10" s="164">
        <v>1.99</v>
      </c>
      <c r="FW10" s="164">
        <v>-27.6996</v>
      </c>
      <c r="FX10" s="165"/>
      <c r="FY10" s="164">
        <v>1.5189999999999999</v>
      </c>
      <c r="FZ10" s="164">
        <v>0.56799999999999995</v>
      </c>
      <c r="GA10" s="165"/>
      <c r="GB10" s="165">
        <v>34.75</v>
      </c>
      <c r="GC10" s="164">
        <v>5.6553000000000004</v>
      </c>
      <c r="GD10" s="164">
        <v>15.0383</v>
      </c>
      <c r="GE10" s="164">
        <v>-2.5099999999999998</v>
      </c>
      <c r="GF10" s="164">
        <v>24.2682</v>
      </c>
      <c r="GG10" s="165"/>
      <c r="GH10" s="164">
        <v>17.001999999999999</v>
      </c>
      <c r="GI10" s="164">
        <v>-2.3258000000000001</v>
      </c>
      <c r="GJ10" s="164">
        <v>-2.4546999999999999</v>
      </c>
      <c r="GK10" s="164">
        <v>2.0596000000000001</v>
      </c>
      <c r="GL10" s="165"/>
      <c r="GM10" s="165"/>
      <c r="GN10" s="164">
        <v>-10.9163</v>
      </c>
      <c r="GO10" s="164">
        <v>-16.822600000000001</v>
      </c>
      <c r="GP10" s="164">
        <v>7.9600000000000004E-2</v>
      </c>
      <c r="GQ10" s="164">
        <v>-20.765899999999998</v>
      </c>
      <c r="GR10" s="164">
        <v>6.5038999999999998</v>
      </c>
      <c r="GS10" s="164">
        <v>7.7789999999999999</v>
      </c>
      <c r="GT10" s="164">
        <v>103.5163</v>
      </c>
      <c r="GU10" s="164">
        <v>-5.4107000000000003</v>
      </c>
      <c r="GV10" s="164">
        <v>-9.7592999999999996</v>
      </c>
      <c r="GW10" s="164">
        <v>9.5106999999999999</v>
      </c>
      <c r="GX10" s="164">
        <v>3.677</v>
      </c>
      <c r="GY10" s="164">
        <v>5.6334</v>
      </c>
      <c r="GZ10" s="164">
        <v>5.6569000000000003</v>
      </c>
      <c r="HA10" s="164">
        <v>2</v>
      </c>
      <c r="HB10" s="164">
        <v>17.8004</v>
      </c>
      <c r="HC10" s="164">
        <v>19.0807</v>
      </c>
      <c r="HD10" s="164">
        <v>2.5099999999999998</v>
      </c>
      <c r="HE10" s="164">
        <v>-10.551399999999999</v>
      </c>
      <c r="HF10" s="164">
        <v>0</v>
      </c>
      <c r="HG10" s="164">
        <v>12.4505</v>
      </c>
      <c r="HH10" s="164">
        <v>99.367599999999996</v>
      </c>
      <c r="HI10" s="164">
        <v>20.5151</v>
      </c>
      <c r="HJ10" s="164">
        <v>21.4422</v>
      </c>
      <c r="HK10" s="164">
        <v>-9.6486999999999998</v>
      </c>
      <c r="HL10" s="165"/>
      <c r="HM10" s="164">
        <v>0</v>
      </c>
      <c r="HN10" s="164">
        <v>0</v>
      </c>
      <c r="HO10" s="165"/>
      <c r="HP10" s="165"/>
      <c r="HQ10" s="164">
        <v>-2.7397999999999998</v>
      </c>
      <c r="HR10" s="164">
        <v>-2.1025</v>
      </c>
      <c r="HS10" s="164">
        <v>-1.6439999999999999</v>
      </c>
      <c r="HT10" s="164">
        <v>-1.5244</v>
      </c>
      <c r="HU10" s="164">
        <v>12.91</v>
      </c>
      <c r="HV10" s="164">
        <v>13.05</v>
      </c>
      <c r="HW10" s="164">
        <v>-24</v>
      </c>
      <c r="HX10" s="164">
        <v>-24.8</v>
      </c>
      <c r="HY10" s="164">
        <v>1.1087</v>
      </c>
      <c r="HZ10" s="164">
        <v>-11.92</v>
      </c>
      <c r="IA10" s="164">
        <v>94.237899999999996</v>
      </c>
      <c r="IB10" s="164">
        <v>25.0929</v>
      </c>
      <c r="IC10" s="164">
        <v>25.020499999999998</v>
      </c>
      <c r="ID10" s="165"/>
      <c r="IE10" s="164">
        <v>-41.8</v>
      </c>
      <c r="IF10" s="164">
        <v>-11.8</v>
      </c>
      <c r="IG10" s="164">
        <v>-12.8</v>
      </c>
      <c r="IH10" s="164">
        <v>-17.240300000000001</v>
      </c>
      <c r="II10" s="165"/>
      <c r="IJ10" s="164">
        <v>-158.35740000000001</v>
      </c>
      <c r="IK10" s="164">
        <v>36.011499999999998</v>
      </c>
      <c r="IL10" s="164">
        <v>-263.49400000000003</v>
      </c>
      <c r="IM10" s="164">
        <v>-11.264200000000001</v>
      </c>
      <c r="IN10" s="164">
        <v>-36.411499999999997</v>
      </c>
      <c r="IO10" s="164">
        <v>115.1459</v>
      </c>
      <c r="IP10" s="164">
        <v>46.758800000000001</v>
      </c>
      <c r="IQ10" s="164">
        <v>135.524</v>
      </c>
      <c r="IR10" s="164">
        <v>120.2847</v>
      </c>
      <c r="IS10" s="164">
        <v>54.046500000000002</v>
      </c>
      <c r="IT10" s="164">
        <v>27.218599999999999</v>
      </c>
      <c r="IU10" s="164">
        <v>26.514099999999999</v>
      </c>
      <c r="IV10" s="164">
        <v>-23.561199999999999</v>
      </c>
      <c r="IW10" s="164">
        <v>228.53880000000001</v>
      </c>
      <c r="IX10" s="164">
        <v>-212.95509999999999</v>
      </c>
      <c r="IY10" s="164">
        <v>17.639399999999998</v>
      </c>
      <c r="IZ10" s="164">
        <v>-6.7683</v>
      </c>
      <c r="JA10" s="164">
        <v>-1.3587</v>
      </c>
      <c r="JB10" s="165"/>
      <c r="JC10" s="164">
        <v>-2.64</v>
      </c>
      <c r="JD10" s="164">
        <v>-0.13400000000000001</v>
      </c>
      <c r="JE10" s="164">
        <v>-0.14599999999999999</v>
      </c>
      <c r="JF10" s="164">
        <v>-0.96</v>
      </c>
      <c r="JG10" s="165"/>
      <c r="JH10" s="164">
        <v>-0.77900000000000003</v>
      </c>
      <c r="JI10" s="164">
        <v>5.9499999999999997E-2</v>
      </c>
      <c r="JJ10" s="164">
        <v>13.1853</v>
      </c>
      <c r="JK10" s="164">
        <v>-9.9321000000000002</v>
      </c>
      <c r="JL10" s="164">
        <v>-8.6999999999999993</v>
      </c>
      <c r="JM10" s="164">
        <v>-6.0999999999999999E-2</v>
      </c>
      <c r="JN10" s="164">
        <v>-0.78700000000000003</v>
      </c>
      <c r="JO10" s="164">
        <v>2.6002000000000001</v>
      </c>
      <c r="JP10" s="164">
        <v>2.9571999999999998</v>
      </c>
      <c r="JQ10" s="165"/>
      <c r="JR10" s="164">
        <v>7.2996999999999996</v>
      </c>
      <c r="JS10" s="164">
        <v>8.0535999999999994</v>
      </c>
      <c r="JT10" s="165"/>
      <c r="JU10" s="164">
        <v>29.7</v>
      </c>
      <c r="JV10" s="164">
        <v>8.1487999999999996</v>
      </c>
      <c r="JW10" s="164">
        <v>-0.08</v>
      </c>
      <c r="JX10" s="165"/>
      <c r="JY10" s="164">
        <v>-12.7835</v>
      </c>
      <c r="JZ10" s="164">
        <v>-1.7015</v>
      </c>
      <c r="KA10" s="164">
        <v>-21.6874</v>
      </c>
      <c r="KB10" s="164">
        <v>-12.196199999999999</v>
      </c>
      <c r="KC10" s="164">
        <v>-5.2088999999999999</v>
      </c>
      <c r="KD10" s="164">
        <v>-21.089400000000001</v>
      </c>
      <c r="KE10" s="164">
        <v>-4.2317</v>
      </c>
      <c r="KF10" s="164">
        <v>-32</v>
      </c>
      <c r="KG10" s="164">
        <v>16.5</v>
      </c>
      <c r="KH10" s="164">
        <v>41.313200000000002</v>
      </c>
      <c r="KI10" s="164">
        <v>-101.37130000000001</v>
      </c>
    </row>
    <row r="11" spans="1:295" ht="18" customHeight="1" x14ac:dyDescent="0.3">
      <c r="A11" s="161" t="s">
        <v>54</v>
      </c>
      <c r="B11" s="161" t="s">
        <v>785</v>
      </c>
      <c r="C11" s="164">
        <v>0</v>
      </c>
      <c r="D11" s="164">
        <v>2.1991000000000001</v>
      </c>
      <c r="E11" s="164">
        <v>-7.1082999999999998</v>
      </c>
      <c r="F11" s="164">
        <v>4.1496000000000004</v>
      </c>
      <c r="G11" s="164">
        <v>11.184200000000001</v>
      </c>
      <c r="H11" s="165"/>
      <c r="I11" s="164">
        <v>10.833299999999999</v>
      </c>
      <c r="J11" s="165"/>
      <c r="K11" s="164">
        <v>9.4331999999999994</v>
      </c>
      <c r="L11" s="164">
        <v>2.9439000000000002</v>
      </c>
      <c r="M11" s="164">
        <v>2.601</v>
      </c>
      <c r="N11" s="165"/>
      <c r="O11" s="164">
        <v>-17.600000000000001</v>
      </c>
      <c r="P11" s="165"/>
      <c r="Q11" s="164">
        <v>0.82799999999999996</v>
      </c>
      <c r="R11" s="165"/>
      <c r="S11" s="164">
        <v>1.3312999999999999</v>
      </c>
      <c r="T11" s="164">
        <v>9.2261000000000006</v>
      </c>
      <c r="U11" s="164">
        <v>3.6747999999999998</v>
      </c>
      <c r="V11" s="164">
        <v>3.5718000000000001</v>
      </c>
      <c r="W11" s="164">
        <v>6.3609</v>
      </c>
      <c r="X11" s="164">
        <v>4.0915999999999997</v>
      </c>
      <c r="Y11" s="164">
        <v>0.13880000000000001</v>
      </c>
      <c r="Z11" s="164">
        <v>2.7923</v>
      </c>
      <c r="AA11" s="165"/>
      <c r="AB11" s="164">
        <v>-0.94220000000000004</v>
      </c>
      <c r="AC11" s="165"/>
      <c r="AD11" s="165"/>
      <c r="AE11" s="164">
        <v>3.0990000000000002</v>
      </c>
      <c r="AF11" s="164">
        <v>-19.98</v>
      </c>
      <c r="AG11" s="164">
        <v>-17.600000000000001</v>
      </c>
      <c r="AH11" s="164">
        <v>-1.6359999999999999</v>
      </c>
      <c r="AI11" s="164">
        <v>0.30299999999999999</v>
      </c>
      <c r="AJ11" s="165">
        <v>-14.1</v>
      </c>
      <c r="AK11" s="165">
        <v>-13.9</v>
      </c>
      <c r="AL11" s="165"/>
      <c r="AM11" s="165"/>
      <c r="AN11" s="165"/>
      <c r="AO11" s="164">
        <v>4.5255000000000001</v>
      </c>
      <c r="AP11" s="164">
        <v>3.6294</v>
      </c>
      <c r="AQ11" s="164">
        <v>14.3795</v>
      </c>
      <c r="AR11" s="164">
        <v>16.715699999999998</v>
      </c>
      <c r="AS11" s="164">
        <v>-21.2103</v>
      </c>
      <c r="AT11" s="164">
        <v>-13.262</v>
      </c>
      <c r="AU11" s="164">
        <v>-13.103300000000001</v>
      </c>
      <c r="AV11" s="164">
        <v>1.5827</v>
      </c>
      <c r="AW11" s="164">
        <v>1.6580999999999999</v>
      </c>
      <c r="AX11" s="164">
        <v>-17.012799999999999</v>
      </c>
      <c r="AY11" s="164">
        <v>-14.6015</v>
      </c>
      <c r="AZ11" s="164">
        <v>0</v>
      </c>
      <c r="BA11" s="164">
        <v>1.2349000000000001</v>
      </c>
      <c r="BB11" s="164">
        <v>59.189900000000002</v>
      </c>
      <c r="BC11" s="164">
        <v>4.1782000000000004</v>
      </c>
      <c r="BD11" s="164">
        <v>-3.3</v>
      </c>
      <c r="BE11" s="164">
        <v>-3.4</v>
      </c>
      <c r="BF11" s="164">
        <v>-24.363099999999999</v>
      </c>
      <c r="BG11" s="164">
        <v>-23.8826</v>
      </c>
      <c r="BH11" s="164">
        <v>-1.738</v>
      </c>
      <c r="BI11" s="165"/>
      <c r="BJ11" s="164">
        <v>9.5373000000000001</v>
      </c>
      <c r="BK11" s="164">
        <v>2.8721000000000001</v>
      </c>
      <c r="BL11" s="165"/>
      <c r="BM11" s="164">
        <v>0.36149999999999999</v>
      </c>
      <c r="BN11" s="164">
        <v>-93.142499999999998</v>
      </c>
      <c r="BO11" s="164">
        <v>18.952000000000002</v>
      </c>
      <c r="BP11" s="164">
        <v>18.799399999999999</v>
      </c>
      <c r="BQ11" s="164">
        <v>96.286299999999997</v>
      </c>
      <c r="BR11" s="164">
        <v>-162.41640000000001</v>
      </c>
      <c r="BS11" s="165"/>
      <c r="BT11" s="165"/>
      <c r="BU11" s="165"/>
      <c r="BV11" s="164">
        <v>8.2232000000000003</v>
      </c>
      <c r="BW11" s="164">
        <v>5.78</v>
      </c>
      <c r="BX11" s="164">
        <v>4.83</v>
      </c>
      <c r="BY11" s="164">
        <v>-14.99</v>
      </c>
      <c r="BZ11" s="164">
        <v>1.76</v>
      </c>
      <c r="CA11" s="164">
        <v>-28.662600000000001</v>
      </c>
      <c r="CB11" s="164">
        <v>-29.600300000000001</v>
      </c>
      <c r="CC11" s="164">
        <v>36.244900000000001</v>
      </c>
      <c r="CD11" s="164">
        <v>36.169400000000003</v>
      </c>
      <c r="CE11" s="164">
        <v>-4.3475000000000001</v>
      </c>
      <c r="CF11" s="164">
        <v>-3.5356000000000001</v>
      </c>
      <c r="CG11" s="164">
        <v>-3.0722</v>
      </c>
      <c r="CH11" s="164">
        <v>9.2759</v>
      </c>
      <c r="CI11" s="165"/>
      <c r="CJ11" s="165"/>
      <c r="CK11" s="165"/>
      <c r="CL11" s="164">
        <v>18</v>
      </c>
      <c r="CM11" s="164">
        <v>14.7</v>
      </c>
      <c r="CN11" s="164">
        <v>-1.6</v>
      </c>
      <c r="CO11" s="164">
        <v>29.615200000000002</v>
      </c>
      <c r="CP11" s="164">
        <v>29.304600000000001</v>
      </c>
      <c r="CQ11" s="164">
        <v>27.674800000000001</v>
      </c>
      <c r="CR11" s="164">
        <v>76.690600000000003</v>
      </c>
      <c r="CS11" s="164">
        <v>77.314499999999995</v>
      </c>
      <c r="CT11" s="164">
        <v>-27.747699999999998</v>
      </c>
      <c r="CU11" s="164">
        <v>-52.013500000000001</v>
      </c>
      <c r="CV11" s="164">
        <v>-27.313199999999998</v>
      </c>
      <c r="CW11" s="164">
        <v>1.8015000000000001</v>
      </c>
      <c r="CX11" s="164">
        <v>18.34</v>
      </c>
      <c r="CY11" s="164">
        <v>6.46</v>
      </c>
      <c r="CZ11" s="164">
        <v>4.2236000000000002</v>
      </c>
      <c r="DA11" s="164">
        <v>4.5929000000000002</v>
      </c>
      <c r="DB11" s="164">
        <v>-7.06</v>
      </c>
      <c r="DC11" s="165"/>
      <c r="DD11" s="165"/>
      <c r="DE11" s="165"/>
      <c r="DF11" s="164">
        <v>28.525099999999998</v>
      </c>
      <c r="DG11" s="165"/>
      <c r="DH11" s="164">
        <v>-3.5063</v>
      </c>
      <c r="DI11" s="164">
        <v>16.5</v>
      </c>
      <c r="DJ11" s="165"/>
      <c r="DK11" s="164">
        <v>-4.5373999999999999</v>
      </c>
      <c r="DL11" s="164">
        <v>-3.3660999999999999</v>
      </c>
      <c r="DM11" s="164">
        <v>2.5284</v>
      </c>
      <c r="DN11" s="164">
        <v>1.8613</v>
      </c>
      <c r="DO11" s="164">
        <v>-3.22</v>
      </c>
      <c r="DP11" s="164">
        <v>-1.22</v>
      </c>
      <c r="DQ11" s="164">
        <v>6.9284999999999997</v>
      </c>
      <c r="DR11" s="164">
        <v>-29.541699999999999</v>
      </c>
      <c r="DS11" s="164">
        <v>-6.66</v>
      </c>
      <c r="DT11" s="164">
        <v>-6.82</v>
      </c>
      <c r="DU11" s="164">
        <v>3.39</v>
      </c>
      <c r="DV11" s="164">
        <v>28.26</v>
      </c>
      <c r="DW11" s="164">
        <v>-25.9636</v>
      </c>
      <c r="DX11" s="164">
        <v>-13.563599999999999</v>
      </c>
      <c r="DY11" s="164">
        <v>-39.8399</v>
      </c>
      <c r="DZ11" s="164">
        <v>-39.4818</v>
      </c>
      <c r="EA11" s="165"/>
      <c r="EB11" s="164">
        <v>-20.906199999999998</v>
      </c>
      <c r="EC11" s="164">
        <v>-30.249300000000002</v>
      </c>
      <c r="ED11" s="164">
        <v>-30.789000000000001</v>
      </c>
      <c r="EE11" s="164">
        <v>-20.693000000000001</v>
      </c>
      <c r="EF11" s="164">
        <v>-24.103200000000001</v>
      </c>
      <c r="EG11" s="164">
        <v>-11.326000000000001</v>
      </c>
      <c r="EH11" s="164">
        <v>-154.5711</v>
      </c>
      <c r="EI11" s="164">
        <v>-10.791499999999999</v>
      </c>
      <c r="EJ11" s="165"/>
      <c r="EK11" s="164">
        <v>-7.7546999999999997</v>
      </c>
      <c r="EL11" s="164">
        <v>-7.7045000000000003</v>
      </c>
      <c r="EM11" s="164">
        <v>24.039200000000001</v>
      </c>
      <c r="EN11" s="164">
        <v>-13.067600000000001</v>
      </c>
      <c r="EO11" s="165"/>
      <c r="EP11" s="164">
        <v>4.6239999999999997</v>
      </c>
      <c r="EQ11" s="164">
        <v>-33.893900000000002</v>
      </c>
      <c r="ER11" s="164">
        <v>-33.895800000000001</v>
      </c>
      <c r="ES11" s="164">
        <v>12.7798</v>
      </c>
      <c r="ET11" s="165"/>
      <c r="EU11" s="164">
        <v>-10.69</v>
      </c>
      <c r="EV11" s="164">
        <v>1.9</v>
      </c>
      <c r="EW11" s="164">
        <v>2.2639999999999998</v>
      </c>
      <c r="EX11" s="164">
        <v>-12.0159</v>
      </c>
      <c r="EY11" s="164">
        <v>-11.7111</v>
      </c>
      <c r="EZ11" s="164">
        <v>-11.7615</v>
      </c>
      <c r="FA11" s="164">
        <v>10.128399999999999</v>
      </c>
      <c r="FB11" s="164">
        <v>14.651199999999999</v>
      </c>
      <c r="FC11" s="164">
        <v>-32.7042</v>
      </c>
      <c r="FD11" s="164">
        <v>5.5974000000000004</v>
      </c>
      <c r="FE11" s="165"/>
      <c r="FF11" s="164">
        <v>5.4661</v>
      </c>
      <c r="FG11" s="164">
        <v>3.1291000000000002</v>
      </c>
      <c r="FH11" s="164">
        <v>4.4047999999999998</v>
      </c>
      <c r="FI11" s="164">
        <v>0</v>
      </c>
      <c r="FJ11" s="164">
        <v>19.759799999999998</v>
      </c>
      <c r="FK11" s="164">
        <v>19.759799999999998</v>
      </c>
      <c r="FL11" s="164">
        <v>-29.974699999999999</v>
      </c>
      <c r="FM11" s="164">
        <v>30.144500000000001</v>
      </c>
      <c r="FN11" s="164">
        <v>30.2453</v>
      </c>
      <c r="FO11" s="164">
        <v>-16.710599999999999</v>
      </c>
      <c r="FP11" s="164">
        <v>0</v>
      </c>
      <c r="FQ11" s="164">
        <v>27.101199999999999</v>
      </c>
      <c r="FR11" s="164">
        <v>-17.39</v>
      </c>
      <c r="FS11" s="164">
        <v>0.70179999999999998</v>
      </c>
      <c r="FT11" s="164">
        <v>0.13020000000000001</v>
      </c>
      <c r="FU11" s="164">
        <v>-0.92</v>
      </c>
      <c r="FV11" s="164">
        <v>2.04</v>
      </c>
      <c r="FW11" s="164">
        <v>-27.564299999999999</v>
      </c>
      <c r="FX11" s="165"/>
      <c r="FY11" s="164">
        <v>1.5049999999999999</v>
      </c>
      <c r="FZ11" s="164">
        <v>0.57999999999999996</v>
      </c>
      <c r="GA11" s="165"/>
      <c r="GB11" s="165">
        <v>34.75</v>
      </c>
      <c r="GC11" s="164">
        <v>-0.2238</v>
      </c>
      <c r="GD11" s="164">
        <v>9.1692999999999998</v>
      </c>
      <c r="GE11" s="165"/>
      <c r="GF11" s="164">
        <v>23.216899999999999</v>
      </c>
      <c r="GG11" s="165"/>
      <c r="GH11" s="164">
        <v>17.5229</v>
      </c>
      <c r="GI11" s="164">
        <v>-2.5365000000000002</v>
      </c>
      <c r="GJ11" s="164">
        <v>-2.6705999999999999</v>
      </c>
      <c r="GK11" s="164">
        <v>1.9632000000000001</v>
      </c>
      <c r="GL11" s="165"/>
      <c r="GM11" s="165"/>
      <c r="GN11" s="164">
        <v>-10.7852</v>
      </c>
      <c r="GO11" s="164">
        <v>-15.7316</v>
      </c>
      <c r="GP11" s="164">
        <v>0.39040000000000002</v>
      </c>
      <c r="GQ11" s="164">
        <v>-21.533000000000001</v>
      </c>
      <c r="GR11" s="164">
        <v>7.2472000000000003</v>
      </c>
      <c r="GS11" s="164">
        <v>7.2472000000000003</v>
      </c>
      <c r="GT11" s="164">
        <v>99.334599999999995</v>
      </c>
      <c r="GU11" s="164">
        <v>-5.4889000000000001</v>
      </c>
      <c r="GV11" s="164">
        <v>-10.0466</v>
      </c>
      <c r="GW11" s="164">
        <v>9.6363000000000003</v>
      </c>
      <c r="GX11" s="164">
        <v>4.1451000000000002</v>
      </c>
      <c r="GY11" s="164">
        <v>5.6113999999999997</v>
      </c>
      <c r="GZ11" s="164">
        <v>5.7043999999999997</v>
      </c>
      <c r="HA11" s="164">
        <v>3.7787000000000002</v>
      </c>
      <c r="HB11" s="164">
        <v>17.963799999999999</v>
      </c>
      <c r="HC11" s="164">
        <v>19.293900000000001</v>
      </c>
      <c r="HD11" s="164">
        <v>5.03</v>
      </c>
      <c r="HE11" s="164">
        <v>-10.7478</v>
      </c>
      <c r="HF11" s="164">
        <v>-5.8555999999999999</v>
      </c>
      <c r="HG11" s="164">
        <v>16.059200000000001</v>
      </c>
      <c r="HH11" s="164">
        <v>101.9269</v>
      </c>
      <c r="HI11" s="164">
        <v>21.096499999999999</v>
      </c>
      <c r="HJ11" s="164">
        <v>21.698899999999998</v>
      </c>
      <c r="HK11" s="164">
        <v>-10.122</v>
      </c>
      <c r="HL11" s="165"/>
      <c r="HM11" s="164">
        <v>0</v>
      </c>
      <c r="HN11" s="164">
        <v>0</v>
      </c>
      <c r="HO11" s="165"/>
      <c r="HP11" s="164">
        <v>46.6006</v>
      </c>
      <c r="HQ11" s="164">
        <v>-1.2565999999999999</v>
      </c>
      <c r="HR11" s="164">
        <v>-0.88849999999999996</v>
      </c>
      <c r="HS11" s="164">
        <v>-0.84</v>
      </c>
      <c r="HT11" s="164">
        <v>-0.85109999999999997</v>
      </c>
      <c r="HU11" s="164">
        <v>13.21</v>
      </c>
      <c r="HV11" s="164">
        <v>13.18</v>
      </c>
      <c r="HW11" s="164">
        <v>-25.6</v>
      </c>
      <c r="HX11" s="164">
        <v>-25.3</v>
      </c>
      <c r="HY11" s="164">
        <v>0.98599999999999999</v>
      </c>
      <c r="HZ11" s="164">
        <v>-12.24</v>
      </c>
      <c r="IA11" s="164">
        <v>90.526200000000003</v>
      </c>
      <c r="IB11" s="164">
        <v>25.505500000000001</v>
      </c>
      <c r="IC11" s="164">
        <v>25.433800000000002</v>
      </c>
      <c r="ID11" s="165"/>
      <c r="IE11" s="164">
        <v>-42.7</v>
      </c>
      <c r="IF11" s="164">
        <v>-12.7</v>
      </c>
      <c r="IG11" s="164">
        <v>-13.2</v>
      </c>
      <c r="IH11" s="164">
        <v>-17.368500000000001</v>
      </c>
      <c r="II11" s="164">
        <v>-17.057200000000002</v>
      </c>
      <c r="IJ11" s="164">
        <v>-160.46019999999999</v>
      </c>
      <c r="IK11" s="164">
        <v>36.490600000000001</v>
      </c>
      <c r="IL11" s="164">
        <v>-263.31630000000001</v>
      </c>
      <c r="IM11" s="164">
        <v>-13.9739</v>
      </c>
      <c r="IN11" s="164">
        <v>-35.348999999999997</v>
      </c>
      <c r="IO11" s="164">
        <v>116.4836</v>
      </c>
      <c r="IP11" s="164">
        <v>48.1462</v>
      </c>
      <c r="IQ11" s="164">
        <v>134.35130000000001</v>
      </c>
      <c r="IR11" s="164">
        <v>118.64709999999999</v>
      </c>
      <c r="IS11" s="164">
        <v>57.539299999999997</v>
      </c>
      <c r="IT11" s="164">
        <v>27.3978</v>
      </c>
      <c r="IU11" s="164">
        <v>27.2288</v>
      </c>
      <c r="IV11" s="164">
        <v>-19.857399999999998</v>
      </c>
      <c r="IW11" s="164">
        <v>230.46520000000001</v>
      </c>
      <c r="IX11" s="164">
        <v>-211.06270000000001</v>
      </c>
      <c r="IY11" s="164">
        <v>20.113600000000002</v>
      </c>
      <c r="IZ11" s="164">
        <v>-11.5158</v>
      </c>
      <c r="JA11" s="164">
        <v>-1.593</v>
      </c>
      <c r="JB11" s="165"/>
      <c r="JC11" s="164">
        <v>-3.04</v>
      </c>
      <c r="JD11" s="164">
        <v>0.01</v>
      </c>
      <c r="JE11" s="164">
        <v>-2E-3</v>
      </c>
      <c r="JF11" s="164">
        <v>-0.8</v>
      </c>
      <c r="JG11" s="165"/>
      <c r="JH11" s="164">
        <v>-0.63170000000000004</v>
      </c>
      <c r="JI11" s="164">
        <v>5.9499999999999997E-2</v>
      </c>
      <c r="JJ11" s="164">
        <v>13.7133</v>
      </c>
      <c r="JK11" s="164">
        <v>-10.0786</v>
      </c>
      <c r="JL11" s="164">
        <v>-9.1999999999999993</v>
      </c>
      <c r="JM11" s="164">
        <v>-2.2799999999999998</v>
      </c>
      <c r="JN11" s="164">
        <v>-3.1059999999999999</v>
      </c>
      <c r="JO11" s="164">
        <v>2.6358000000000001</v>
      </c>
      <c r="JP11" s="164">
        <v>3.2353000000000001</v>
      </c>
      <c r="JQ11" s="165"/>
      <c r="JR11" s="164">
        <v>6.9284999999999997</v>
      </c>
      <c r="JS11" s="164">
        <v>6.8571</v>
      </c>
      <c r="JT11" s="165"/>
      <c r="JU11" s="164">
        <v>31</v>
      </c>
      <c r="JV11" s="164">
        <v>7.6022999999999996</v>
      </c>
      <c r="JW11" s="164">
        <v>-0.12</v>
      </c>
      <c r="JX11" s="165"/>
      <c r="JY11" s="164">
        <v>-13.7385</v>
      </c>
      <c r="JZ11" s="164">
        <v>-1.4634</v>
      </c>
      <c r="KA11" s="164">
        <v>-21.5837</v>
      </c>
      <c r="KB11" s="164">
        <v>-12.296799999999999</v>
      </c>
      <c r="KC11" s="164">
        <v>-5.4903000000000004</v>
      </c>
      <c r="KD11" s="164">
        <v>-20.865100000000002</v>
      </c>
      <c r="KE11" s="164">
        <v>-4.3596000000000004</v>
      </c>
      <c r="KF11" s="164">
        <v>-33</v>
      </c>
      <c r="KG11" s="164">
        <v>17.5</v>
      </c>
      <c r="KH11" s="164">
        <v>41.863700000000001</v>
      </c>
      <c r="KI11" s="164">
        <v>-100.7115</v>
      </c>
    </row>
    <row r="12" spans="1:295" ht="18" customHeight="1" x14ac:dyDescent="0.3">
      <c r="A12" s="161" t="s">
        <v>54</v>
      </c>
      <c r="B12" s="161" t="s">
        <v>786</v>
      </c>
      <c r="C12" s="164">
        <v>0</v>
      </c>
      <c r="D12" s="164">
        <v>2.1263999999999998</v>
      </c>
      <c r="E12" s="164">
        <v>-7.0209000000000001</v>
      </c>
      <c r="F12" s="164">
        <v>3.0449999999999999</v>
      </c>
      <c r="G12" s="164">
        <v>10.5867</v>
      </c>
      <c r="H12" s="165"/>
      <c r="I12" s="164">
        <v>10.485300000000001</v>
      </c>
      <c r="J12" s="165"/>
      <c r="K12" s="164">
        <v>8.8155999999999999</v>
      </c>
      <c r="L12" s="164">
        <v>2.7109000000000001</v>
      </c>
      <c r="M12" s="164">
        <v>2.2736999999999998</v>
      </c>
      <c r="N12" s="164">
        <v>-2.2200000000000002</v>
      </c>
      <c r="O12" s="164">
        <v>-13.2</v>
      </c>
      <c r="P12" s="164">
        <v>-11</v>
      </c>
      <c r="Q12" s="164">
        <v>-0.82799999999999996</v>
      </c>
      <c r="R12" s="164">
        <v>-6.6</v>
      </c>
      <c r="S12" s="164">
        <v>1.4497</v>
      </c>
      <c r="T12" s="164">
        <v>9.1771999999999991</v>
      </c>
      <c r="U12" s="164">
        <v>3.5710999999999999</v>
      </c>
      <c r="V12" s="164">
        <v>3.3155999999999999</v>
      </c>
      <c r="W12" s="164">
        <v>5.9766000000000004</v>
      </c>
      <c r="X12" s="164">
        <v>4.1683000000000003</v>
      </c>
      <c r="Y12" s="164">
        <v>-5.28E-2</v>
      </c>
      <c r="Z12" s="164">
        <v>2.7606999999999999</v>
      </c>
      <c r="AA12" s="165"/>
      <c r="AB12" s="164">
        <v>-0.96799999999999997</v>
      </c>
      <c r="AC12" s="165"/>
      <c r="AD12" s="165"/>
      <c r="AE12" s="164">
        <v>2.86</v>
      </c>
      <c r="AF12" s="164">
        <v>-19.98</v>
      </c>
      <c r="AG12" s="164">
        <v>-24.2</v>
      </c>
      <c r="AH12" s="164">
        <v>-1.9390000000000001</v>
      </c>
      <c r="AI12" s="164">
        <v>0.29399999999999998</v>
      </c>
      <c r="AJ12" s="165">
        <v>-14.1</v>
      </c>
      <c r="AK12" s="165">
        <v>-13.9</v>
      </c>
      <c r="AL12" s="165"/>
      <c r="AM12" s="165"/>
      <c r="AN12" s="165"/>
      <c r="AO12" s="164">
        <v>3.9626999999999999</v>
      </c>
      <c r="AP12" s="164">
        <v>3.6494</v>
      </c>
      <c r="AQ12" s="164">
        <v>14.562900000000001</v>
      </c>
      <c r="AR12" s="164">
        <v>15.7592</v>
      </c>
      <c r="AS12" s="164">
        <v>-22.2074</v>
      </c>
      <c r="AT12" s="164">
        <v>-15.1374</v>
      </c>
      <c r="AU12" s="164">
        <v>-14.2971</v>
      </c>
      <c r="AV12" s="164">
        <v>11.7928</v>
      </c>
      <c r="AW12" s="164">
        <v>9.6373999999999995</v>
      </c>
      <c r="AX12" s="164">
        <v>-20.093900000000001</v>
      </c>
      <c r="AY12" s="164">
        <v>-16.878799999999998</v>
      </c>
      <c r="AZ12" s="164">
        <v>1.5905</v>
      </c>
      <c r="BA12" s="164">
        <v>10.4954</v>
      </c>
      <c r="BB12" s="164">
        <v>54.952300000000001</v>
      </c>
      <c r="BC12" s="164">
        <v>4.3840000000000003</v>
      </c>
      <c r="BD12" s="164">
        <v>-3.4</v>
      </c>
      <c r="BE12" s="164">
        <v>-3.6</v>
      </c>
      <c r="BF12" s="164">
        <v>-22.6831</v>
      </c>
      <c r="BG12" s="164">
        <v>-22.493300000000001</v>
      </c>
      <c r="BH12" s="164">
        <v>-1.5623</v>
      </c>
      <c r="BI12" s="165"/>
      <c r="BJ12" s="164">
        <v>8.4288000000000007</v>
      </c>
      <c r="BK12" s="164">
        <v>2.6566999999999998</v>
      </c>
      <c r="BL12" s="165"/>
      <c r="BM12" s="164">
        <v>0.29199999999999998</v>
      </c>
      <c r="BN12" s="164">
        <v>-85.024500000000003</v>
      </c>
      <c r="BO12" s="164">
        <v>16.7852</v>
      </c>
      <c r="BP12" s="164">
        <v>16.8767</v>
      </c>
      <c r="BQ12" s="164">
        <v>99.801199999999994</v>
      </c>
      <c r="BR12" s="164">
        <v>-157.99440000000001</v>
      </c>
      <c r="BS12" s="165"/>
      <c r="BT12" s="165"/>
      <c r="BU12" s="165"/>
      <c r="BV12" s="164">
        <v>7.1952999999999996</v>
      </c>
      <c r="BW12" s="164">
        <v>5.57</v>
      </c>
      <c r="BX12" s="164">
        <v>4.3600000000000003</v>
      </c>
      <c r="BY12" s="164">
        <v>-15.81</v>
      </c>
      <c r="BZ12" s="164">
        <v>1.55</v>
      </c>
      <c r="CA12" s="164">
        <v>-28.662600000000001</v>
      </c>
      <c r="CB12" s="164">
        <v>-28.3947</v>
      </c>
      <c r="CC12" s="164">
        <v>36.234699999999997</v>
      </c>
      <c r="CD12" s="164">
        <v>36.022599999999997</v>
      </c>
      <c r="CE12" s="164">
        <v>-3.1911999999999998</v>
      </c>
      <c r="CF12" s="164">
        <v>-4.1397000000000004</v>
      </c>
      <c r="CG12" s="164">
        <v>-4.0860000000000003</v>
      </c>
      <c r="CH12" s="164">
        <v>8.2225000000000001</v>
      </c>
      <c r="CI12" s="165"/>
      <c r="CJ12" s="165"/>
      <c r="CK12" s="165"/>
      <c r="CL12" s="164">
        <v>17.5</v>
      </c>
      <c r="CM12" s="164">
        <v>14</v>
      </c>
      <c r="CN12" s="164">
        <v>-1.57</v>
      </c>
      <c r="CO12" s="164">
        <v>29.1068</v>
      </c>
      <c r="CP12" s="164">
        <v>29.1326</v>
      </c>
      <c r="CQ12" s="164">
        <v>27.4787</v>
      </c>
      <c r="CR12" s="164">
        <v>77.892799999999994</v>
      </c>
      <c r="CS12" s="164">
        <v>77.655900000000003</v>
      </c>
      <c r="CT12" s="164">
        <v>-27.4361</v>
      </c>
      <c r="CU12" s="164">
        <v>-51.659500000000001</v>
      </c>
      <c r="CV12" s="164">
        <v>-28.182099999999998</v>
      </c>
      <c r="CW12" s="164">
        <v>1.7462</v>
      </c>
      <c r="CX12" s="164">
        <v>18.61</v>
      </c>
      <c r="CY12" s="164">
        <v>6.72</v>
      </c>
      <c r="CZ12" s="164">
        <v>4.2236000000000002</v>
      </c>
      <c r="DA12" s="164">
        <v>4.4951999999999996</v>
      </c>
      <c r="DB12" s="164">
        <v>-7.07</v>
      </c>
      <c r="DC12" s="165"/>
      <c r="DD12" s="165"/>
      <c r="DE12" s="165"/>
      <c r="DF12" s="164">
        <v>28.911799999999999</v>
      </c>
      <c r="DG12" s="165"/>
      <c r="DH12" s="164">
        <v>-3.3450000000000002</v>
      </c>
      <c r="DI12" s="165"/>
      <c r="DJ12" s="165"/>
      <c r="DK12" s="164">
        <v>-4.5227000000000004</v>
      </c>
      <c r="DL12" s="164">
        <v>-3.7402000000000002</v>
      </c>
      <c r="DM12" s="164">
        <v>1.8975</v>
      </c>
      <c r="DN12" s="164">
        <v>1.6757</v>
      </c>
      <c r="DO12" s="164">
        <v>-3.4</v>
      </c>
      <c r="DP12" s="164">
        <v>-1.1200000000000001</v>
      </c>
      <c r="DQ12" s="164">
        <v>6.4945000000000004</v>
      </c>
      <c r="DR12" s="164">
        <v>-29.081700000000001</v>
      </c>
      <c r="DS12" s="164">
        <v>-6.97</v>
      </c>
      <c r="DT12" s="164">
        <v>-7.02</v>
      </c>
      <c r="DU12" s="164">
        <v>2.75</v>
      </c>
      <c r="DV12" s="164">
        <v>27.97</v>
      </c>
      <c r="DW12" s="164">
        <v>-27.0364</v>
      </c>
      <c r="DX12" s="164">
        <v>-13.6364</v>
      </c>
      <c r="DY12" s="164">
        <v>-39.853499999999997</v>
      </c>
      <c r="DZ12" s="164">
        <v>-39.409100000000002</v>
      </c>
      <c r="EA12" s="165"/>
      <c r="EB12" s="164">
        <v>-20.784500000000001</v>
      </c>
      <c r="EC12" s="164">
        <v>-30.6205</v>
      </c>
      <c r="ED12" s="164">
        <v>-30.576499999999999</v>
      </c>
      <c r="EE12" s="164">
        <v>-23.694600000000001</v>
      </c>
      <c r="EF12" s="164">
        <v>-26.352900000000002</v>
      </c>
      <c r="EG12" s="164">
        <v>-11.507</v>
      </c>
      <c r="EH12" s="164">
        <v>-155.8878</v>
      </c>
      <c r="EI12" s="164">
        <v>-10.4819</v>
      </c>
      <c r="EJ12" s="165"/>
      <c r="EK12" s="164">
        <v>-8.0688999999999993</v>
      </c>
      <c r="EL12" s="164">
        <v>-7.5735999999999999</v>
      </c>
      <c r="EM12" s="164">
        <v>21.894200000000001</v>
      </c>
      <c r="EN12" s="164">
        <v>-11.928100000000001</v>
      </c>
      <c r="EO12" s="165"/>
      <c r="EP12" s="164">
        <v>11.28</v>
      </c>
      <c r="EQ12" s="164">
        <v>-33.881599999999999</v>
      </c>
      <c r="ER12" s="164">
        <v>-33.505600000000001</v>
      </c>
      <c r="ES12" s="164">
        <v>12.181800000000001</v>
      </c>
      <c r="ET12" s="165"/>
      <c r="EU12" s="164">
        <v>-13.96</v>
      </c>
      <c r="EV12" s="164">
        <v>0.1</v>
      </c>
      <c r="EW12" s="164">
        <v>2.1339000000000001</v>
      </c>
      <c r="EX12" s="164">
        <v>-8.6151999999999997</v>
      </c>
      <c r="EY12" s="164">
        <v>-11.408799999999999</v>
      </c>
      <c r="EZ12" s="164">
        <v>-11.456899999999999</v>
      </c>
      <c r="FA12" s="164">
        <v>9.6874000000000002</v>
      </c>
      <c r="FB12" s="164">
        <v>14.058999999999999</v>
      </c>
      <c r="FC12" s="164">
        <v>-33.342100000000002</v>
      </c>
      <c r="FD12" s="164">
        <v>5.7876000000000003</v>
      </c>
      <c r="FE12" s="165"/>
      <c r="FF12" s="164">
        <v>5.4471999999999996</v>
      </c>
      <c r="FG12" s="164">
        <v>3.9558</v>
      </c>
      <c r="FH12" s="164">
        <v>4.3452999999999999</v>
      </c>
      <c r="FI12" s="164">
        <v>2.8012999999999999</v>
      </c>
      <c r="FJ12" s="164">
        <v>16.9131</v>
      </c>
      <c r="FK12" s="164">
        <v>17.248000000000001</v>
      </c>
      <c r="FL12" s="164">
        <v>-30.4771</v>
      </c>
      <c r="FM12" s="164">
        <v>30.563400000000001</v>
      </c>
      <c r="FN12" s="164">
        <v>30.4499</v>
      </c>
      <c r="FO12" s="164">
        <v>-17.029800000000002</v>
      </c>
      <c r="FP12" s="165"/>
      <c r="FQ12" s="164">
        <v>27.589500000000001</v>
      </c>
      <c r="FR12" s="164">
        <v>-18.02</v>
      </c>
      <c r="FS12" s="164">
        <v>1.1961999999999999</v>
      </c>
      <c r="FT12" s="164">
        <v>0.17510000000000001</v>
      </c>
      <c r="FU12" s="164">
        <v>-0.89</v>
      </c>
      <c r="FV12" s="164">
        <v>2.67</v>
      </c>
      <c r="FW12" s="164">
        <v>-27.863</v>
      </c>
      <c r="FX12" s="165"/>
      <c r="FY12" s="164">
        <v>1.4950000000000001</v>
      </c>
      <c r="FZ12" s="164">
        <v>0.61599999999999999</v>
      </c>
      <c r="GA12" s="165"/>
      <c r="GB12" s="165">
        <v>34.75</v>
      </c>
      <c r="GC12" s="164">
        <v>-0.2092</v>
      </c>
      <c r="GD12" s="164">
        <v>9.8081999999999994</v>
      </c>
      <c r="GE12" s="164">
        <v>-2.35</v>
      </c>
      <c r="GF12" s="164">
        <v>22.905899999999999</v>
      </c>
      <c r="GG12" s="165"/>
      <c r="GH12" s="164">
        <v>17.234000000000002</v>
      </c>
      <c r="GI12" s="164">
        <v>-2.3208000000000002</v>
      </c>
      <c r="GJ12" s="164">
        <v>-2.6252</v>
      </c>
      <c r="GK12" s="164">
        <v>1.9146000000000001</v>
      </c>
      <c r="GL12" s="164">
        <v>8.0299999999999996E-2</v>
      </c>
      <c r="GM12" s="165"/>
      <c r="GN12" s="164">
        <v>-10.084199999999999</v>
      </c>
      <c r="GO12" s="164">
        <v>-15.5283</v>
      </c>
      <c r="GP12" s="164">
        <v>0.73919999999999997</v>
      </c>
      <c r="GQ12" s="164">
        <v>-21.442299999999999</v>
      </c>
      <c r="GR12" s="164">
        <v>7.5590000000000002</v>
      </c>
      <c r="GS12" s="164">
        <v>7.7096</v>
      </c>
      <c r="GT12" s="164">
        <v>101.71939999999999</v>
      </c>
      <c r="GU12" s="164">
        <v>-5.9516</v>
      </c>
      <c r="GV12" s="164">
        <v>-10.0875</v>
      </c>
      <c r="GW12" s="164">
        <v>10.101100000000001</v>
      </c>
      <c r="GX12" s="164">
        <v>3.5228000000000002</v>
      </c>
      <c r="GY12" s="164">
        <v>5.5820999999999996</v>
      </c>
      <c r="GZ12" s="164">
        <v>5.6173999999999999</v>
      </c>
      <c r="HA12" s="164">
        <v>3.0674999999999999</v>
      </c>
      <c r="HB12" s="164">
        <v>18.250399999999999</v>
      </c>
      <c r="HC12" s="164">
        <v>20.106300000000001</v>
      </c>
      <c r="HD12" s="164">
        <v>5.45</v>
      </c>
      <c r="HE12" s="164">
        <v>-11.571999999999999</v>
      </c>
      <c r="HF12" s="164">
        <v>0</v>
      </c>
      <c r="HG12" s="164">
        <v>15.693300000000001</v>
      </c>
      <c r="HH12" s="164">
        <v>97.938000000000002</v>
      </c>
      <c r="HI12" s="164">
        <v>21.886399999999998</v>
      </c>
      <c r="HJ12" s="164">
        <v>21.134399999999999</v>
      </c>
      <c r="HK12" s="164">
        <v>-10.852399999999999</v>
      </c>
      <c r="HL12" s="165"/>
      <c r="HM12" s="164">
        <v>0</v>
      </c>
      <c r="HN12" s="164">
        <v>0</v>
      </c>
      <c r="HO12" s="165"/>
      <c r="HP12" s="165"/>
      <c r="HQ12" s="164">
        <v>-3.1682000000000001</v>
      </c>
      <c r="HR12" s="164">
        <v>-2.5914000000000001</v>
      </c>
      <c r="HS12" s="164">
        <v>0.68759999999999999</v>
      </c>
      <c r="HT12" s="164">
        <v>0.83660000000000001</v>
      </c>
      <c r="HU12" s="164">
        <v>14.52</v>
      </c>
      <c r="HV12" s="164">
        <v>14.55</v>
      </c>
      <c r="HW12" s="164">
        <v>-26.7</v>
      </c>
      <c r="HX12" s="164">
        <v>-27</v>
      </c>
      <c r="HY12" s="164">
        <v>0.98599999999999999</v>
      </c>
      <c r="HZ12" s="164">
        <v>-12.24</v>
      </c>
      <c r="IA12" s="164">
        <v>93.992400000000004</v>
      </c>
      <c r="IB12" s="164">
        <v>21.196200000000001</v>
      </c>
      <c r="IC12" s="164">
        <v>21.134399999999999</v>
      </c>
      <c r="ID12" s="165"/>
      <c r="IE12" s="164">
        <v>-42.7</v>
      </c>
      <c r="IF12" s="164">
        <v>-11.4</v>
      </c>
      <c r="IG12" s="164">
        <v>-11.9</v>
      </c>
      <c r="IH12" s="165"/>
      <c r="II12" s="164">
        <v>-17.261600000000001</v>
      </c>
      <c r="IJ12" s="164">
        <v>-158.03380000000001</v>
      </c>
      <c r="IK12" s="164">
        <v>37.881</v>
      </c>
      <c r="IL12" s="164">
        <v>-263.85969999999998</v>
      </c>
      <c r="IM12" s="164">
        <v>-14.2121</v>
      </c>
      <c r="IN12" s="164">
        <v>-36.0822</v>
      </c>
      <c r="IO12" s="164">
        <v>115.5372</v>
      </c>
      <c r="IP12" s="164">
        <v>53.436300000000003</v>
      </c>
      <c r="IQ12" s="164">
        <v>138.81180000000001</v>
      </c>
      <c r="IR12" s="164">
        <v>123.54259999999999</v>
      </c>
      <c r="IS12" s="164">
        <v>49.108400000000003</v>
      </c>
      <c r="IT12" s="164">
        <v>28.7104</v>
      </c>
      <c r="IU12" s="164">
        <v>27.539899999999999</v>
      </c>
      <c r="IV12" s="164">
        <v>-30.1</v>
      </c>
      <c r="IW12" s="164">
        <v>229.9419</v>
      </c>
      <c r="IX12" s="164">
        <v>-214.04169999999999</v>
      </c>
      <c r="IY12" s="164">
        <v>21.042899999999999</v>
      </c>
      <c r="IZ12" s="164">
        <v>-3.2641</v>
      </c>
      <c r="JA12" s="164">
        <v>-0.81910000000000005</v>
      </c>
      <c r="JB12" s="165"/>
      <c r="JC12" s="164">
        <v>-2.72</v>
      </c>
      <c r="JD12" s="164">
        <v>0.112</v>
      </c>
      <c r="JE12" s="164">
        <v>0.108</v>
      </c>
      <c r="JF12" s="164">
        <v>-1.1200000000000001</v>
      </c>
      <c r="JG12" s="165"/>
      <c r="JH12" s="164">
        <v>-0.58179999999999998</v>
      </c>
      <c r="JI12" s="164">
        <v>5.9499999999999997E-2</v>
      </c>
      <c r="JJ12" s="164">
        <v>13.8598</v>
      </c>
      <c r="JK12" s="164">
        <v>-10.106</v>
      </c>
      <c r="JL12" s="164">
        <v>-8.9</v>
      </c>
      <c r="JM12" s="164">
        <v>-2.59</v>
      </c>
      <c r="JN12" s="164">
        <v>-3.3839999999999999</v>
      </c>
      <c r="JO12" s="165"/>
      <c r="JP12" s="165"/>
      <c r="JQ12" s="165"/>
      <c r="JR12" s="164">
        <v>6.7386999999999997</v>
      </c>
      <c r="JS12" s="164">
        <v>6.3491</v>
      </c>
      <c r="JT12" s="165"/>
      <c r="JU12" s="164">
        <v>31.3</v>
      </c>
      <c r="JV12" s="164">
        <v>6.9667000000000003</v>
      </c>
      <c r="JW12" s="164">
        <v>-0.14000000000000001</v>
      </c>
      <c r="JX12" s="165"/>
      <c r="JY12" s="164">
        <v>-13.6347</v>
      </c>
      <c r="JZ12" s="164">
        <v>-0.86650000000000005</v>
      </c>
      <c r="KA12" s="164">
        <v>-21.023599999999998</v>
      </c>
      <c r="KB12" s="164">
        <v>-12.2441</v>
      </c>
      <c r="KC12" s="164">
        <v>-6.2077</v>
      </c>
      <c r="KD12" s="164">
        <v>-20.093499999999999</v>
      </c>
      <c r="KE12" s="164">
        <v>-4.7239000000000004</v>
      </c>
      <c r="KF12" s="164">
        <v>-32.299999999999997</v>
      </c>
      <c r="KG12" s="164">
        <v>17.8</v>
      </c>
      <c r="KH12" s="164">
        <v>42.6999</v>
      </c>
      <c r="KI12" s="164">
        <v>-100.9772</v>
      </c>
    </row>
    <row r="13" spans="1:295" ht="18" customHeight="1" x14ac:dyDescent="0.3">
      <c r="A13" s="161" t="s">
        <v>54</v>
      </c>
      <c r="B13" s="161" t="s">
        <v>787</v>
      </c>
      <c r="C13" s="164">
        <v>0</v>
      </c>
      <c r="D13" s="164">
        <v>2.1496</v>
      </c>
      <c r="E13" s="164">
        <v>-7.1176000000000004</v>
      </c>
      <c r="F13" s="164">
        <v>3.1393</v>
      </c>
      <c r="G13" s="164">
        <v>10.234999999999999</v>
      </c>
      <c r="H13" s="165"/>
      <c r="I13" s="164">
        <v>10.326599999999999</v>
      </c>
      <c r="J13" s="165"/>
      <c r="K13" s="164">
        <v>8.4138000000000002</v>
      </c>
      <c r="L13" s="164">
        <v>2.6478999999999999</v>
      </c>
      <c r="M13" s="164">
        <v>2.3738000000000001</v>
      </c>
      <c r="N13" s="164">
        <v>-2.2200000000000002</v>
      </c>
      <c r="O13" s="164">
        <v>-15.4</v>
      </c>
      <c r="P13" s="164">
        <v>-6.6</v>
      </c>
      <c r="Q13" s="164">
        <v>0</v>
      </c>
      <c r="R13" s="164">
        <v>-11</v>
      </c>
      <c r="S13" s="164">
        <v>1.4671000000000001</v>
      </c>
      <c r="T13" s="164">
        <v>4.2346000000000004</v>
      </c>
      <c r="U13" s="164">
        <v>3.4291</v>
      </c>
      <c r="V13" s="164">
        <v>3.2351000000000001</v>
      </c>
      <c r="W13" s="164">
        <v>6.0374999999999996</v>
      </c>
      <c r="X13" s="164">
        <v>4.1729000000000003</v>
      </c>
      <c r="Y13" s="164">
        <v>0.32119999999999999</v>
      </c>
      <c r="Z13" s="164">
        <v>2.6406999999999998</v>
      </c>
      <c r="AA13" s="165"/>
      <c r="AB13" s="164">
        <v>-0.9446</v>
      </c>
      <c r="AC13" s="165"/>
      <c r="AD13" s="165"/>
      <c r="AE13" s="164">
        <v>2.8759999999999999</v>
      </c>
      <c r="AF13" s="164">
        <v>-19.98</v>
      </c>
      <c r="AG13" s="164">
        <v>-19.8</v>
      </c>
      <c r="AH13" s="164">
        <v>-2.056</v>
      </c>
      <c r="AI13" s="164">
        <v>0.29399999999999998</v>
      </c>
      <c r="AJ13" s="165">
        <v>-14.1</v>
      </c>
      <c r="AK13" s="165">
        <v>-13.9</v>
      </c>
      <c r="AL13" s="165"/>
      <c r="AM13" s="165"/>
      <c r="AN13" s="165"/>
      <c r="AO13" s="164">
        <v>4.3106999999999998</v>
      </c>
      <c r="AP13" s="164">
        <v>3.5112999999999999</v>
      </c>
      <c r="AQ13" s="164">
        <v>10.6288</v>
      </c>
      <c r="AR13" s="164">
        <v>13.542</v>
      </c>
      <c r="AS13" s="164">
        <v>-20.443200000000001</v>
      </c>
      <c r="AT13" s="164">
        <v>-13.797800000000001</v>
      </c>
      <c r="AU13" s="164">
        <v>-14.0664</v>
      </c>
      <c r="AV13" s="164">
        <v>13.597300000000001</v>
      </c>
      <c r="AW13" s="164">
        <v>13.135199999999999</v>
      </c>
      <c r="AX13" s="164">
        <v>-17.816600000000001</v>
      </c>
      <c r="AY13" s="164">
        <v>-15.2713</v>
      </c>
      <c r="AZ13" s="164">
        <v>2.7742</v>
      </c>
      <c r="BA13" s="164">
        <v>11.4762</v>
      </c>
      <c r="BB13" s="164">
        <v>49.3352</v>
      </c>
      <c r="BC13" s="164">
        <v>9.4122000000000003</v>
      </c>
      <c r="BD13" s="164">
        <v>-6.3</v>
      </c>
      <c r="BE13" s="164">
        <v>-6.6</v>
      </c>
      <c r="BF13" s="164">
        <v>-21.871700000000001</v>
      </c>
      <c r="BG13" s="164">
        <v>-22.026900000000001</v>
      </c>
      <c r="BH13" s="164">
        <v>-1.4540999999999999</v>
      </c>
      <c r="BI13" s="165"/>
      <c r="BJ13" s="164">
        <v>6.7605000000000004</v>
      </c>
      <c r="BK13" s="164">
        <v>2.7709000000000001</v>
      </c>
      <c r="BL13" s="165"/>
      <c r="BM13" s="164">
        <v>0.22070000000000001</v>
      </c>
      <c r="BN13" s="164">
        <v>-78.585099999999997</v>
      </c>
      <c r="BO13" s="164">
        <v>17.548100000000002</v>
      </c>
      <c r="BP13" s="164">
        <v>17.700700000000001</v>
      </c>
      <c r="BQ13" s="164">
        <v>87.218599999999995</v>
      </c>
      <c r="BR13" s="164">
        <v>-155.88999999999999</v>
      </c>
      <c r="BS13" s="165"/>
      <c r="BT13" s="165"/>
      <c r="BU13" s="165"/>
      <c r="BV13" s="165"/>
      <c r="BW13" s="164">
        <v>5.73</v>
      </c>
      <c r="BX13" s="164">
        <v>4.76</v>
      </c>
      <c r="BY13" s="164">
        <v>-16.07</v>
      </c>
      <c r="BZ13" s="164">
        <v>0.8</v>
      </c>
      <c r="CA13" s="164">
        <v>-29.064499999999999</v>
      </c>
      <c r="CB13" s="164">
        <v>-28.930499999999999</v>
      </c>
      <c r="CC13" s="164">
        <v>36.435899999999997</v>
      </c>
      <c r="CD13" s="164">
        <v>36.252800000000001</v>
      </c>
      <c r="CE13" s="164">
        <v>-5.2449000000000003</v>
      </c>
      <c r="CF13" s="164">
        <v>-0.80879999999999996</v>
      </c>
      <c r="CG13" s="164">
        <v>-0.34139999999999998</v>
      </c>
      <c r="CH13" s="164">
        <v>6.7709000000000001</v>
      </c>
      <c r="CI13" s="165"/>
      <c r="CJ13" s="165"/>
      <c r="CK13" s="165"/>
      <c r="CL13" s="164">
        <v>17.2</v>
      </c>
      <c r="CM13" s="164">
        <v>14.1</v>
      </c>
      <c r="CN13" s="164">
        <v>-1.55</v>
      </c>
      <c r="CO13" s="164">
        <v>29.319700000000001</v>
      </c>
      <c r="CP13" s="164">
        <v>29.034300000000002</v>
      </c>
      <c r="CQ13" s="164">
        <v>27.9894</v>
      </c>
      <c r="CR13" s="164">
        <v>76.094700000000003</v>
      </c>
      <c r="CS13" s="164">
        <v>77.412000000000006</v>
      </c>
      <c r="CT13" s="164">
        <v>-26.1389</v>
      </c>
      <c r="CU13" s="164">
        <v>-52.950299999999999</v>
      </c>
      <c r="CV13" s="164">
        <v>-25.495799999999999</v>
      </c>
      <c r="CW13" s="164">
        <v>1.5243</v>
      </c>
      <c r="CX13" s="164">
        <v>18.93</v>
      </c>
      <c r="CY13" s="164">
        <v>6.77</v>
      </c>
      <c r="CZ13" s="164">
        <v>3.9110999999999998</v>
      </c>
      <c r="DA13" s="164">
        <v>4.2999000000000001</v>
      </c>
      <c r="DB13" s="164">
        <v>-6.72</v>
      </c>
      <c r="DC13" s="165"/>
      <c r="DD13" s="165"/>
      <c r="DE13" s="165"/>
      <c r="DF13" s="164">
        <v>31.036300000000001</v>
      </c>
      <c r="DG13" s="165"/>
      <c r="DH13" s="164">
        <v>-3.3241999999999998</v>
      </c>
      <c r="DI13" s="165"/>
      <c r="DJ13" s="164">
        <v>18.600000000000001</v>
      </c>
      <c r="DK13" s="164">
        <v>-4.2992999999999997</v>
      </c>
      <c r="DL13" s="164">
        <v>-3.7402000000000002</v>
      </c>
      <c r="DM13" s="164">
        <v>2.0552000000000001</v>
      </c>
      <c r="DN13" s="164">
        <v>1.4902</v>
      </c>
      <c r="DO13" s="164">
        <v>-3.49</v>
      </c>
      <c r="DP13" s="164">
        <v>-1.17</v>
      </c>
      <c r="DQ13" s="164">
        <v>6.1224999999999996</v>
      </c>
      <c r="DR13" s="164">
        <v>-30.0517</v>
      </c>
      <c r="DS13" s="164">
        <v>-14.71</v>
      </c>
      <c r="DT13" s="164">
        <v>0</v>
      </c>
      <c r="DU13" s="164">
        <v>15.36</v>
      </c>
      <c r="DV13" s="164">
        <v>18.21</v>
      </c>
      <c r="DW13" s="164">
        <v>-27.854500000000002</v>
      </c>
      <c r="DX13" s="164">
        <v>-14.0182</v>
      </c>
      <c r="DY13" s="164">
        <v>-40.261600000000001</v>
      </c>
      <c r="DZ13" s="164">
        <v>-39.809100000000001</v>
      </c>
      <c r="EA13" s="165"/>
      <c r="EB13" s="164">
        <v>-19.752300000000002</v>
      </c>
      <c r="EC13" s="164">
        <v>-30.968499999999999</v>
      </c>
      <c r="ED13" s="164">
        <v>-31.1877</v>
      </c>
      <c r="EE13" s="164">
        <v>-20.180399999999999</v>
      </c>
      <c r="EF13" s="164">
        <v>-23.018599999999999</v>
      </c>
      <c r="EG13" s="164">
        <v>-11.436</v>
      </c>
      <c r="EH13" s="164">
        <v>-151.1514</v>
      </c>
      <c r="EI13" s="164">
        <v>-6.9557000000000002</v>
      </c>
      <c r="EJ13" s="165"/>
      <c r="EK13" s="164">
        <v>-7.8341000000000003</v>
      </c>
      <c r="EL13" s="164">
        <v>-6.7287999999999997</v>
      </c>
      <c r="EM13" s="164">
        <v>19.8386</v>
      </c>
      <c r="EN13" s="164">
        <v>-13.9275</v>
      </c>
      <c r="EO13" s="165"/>
      <c r="EP13" s="164">
        <v>9.7439999999999998</v>
      </c>
      <c r="EQ13" s="164">
        <v>-35.061399999999999</v>
      </c>
      <c r="ER13" s="164">
        <v>-34.767299999999999</v>
      </c>
      <c r="ES13" s="164">
        <v>12.0593</v>
      </c>
      <c r="ET13" s="165"/>
      <c r="EU13" s="164">
        <v>-20</v>
      </c>
      <c r="EV13" s="164">
        <v>1.2</v>
      </c>
      <c r="EW13" s="164">
        <v>1.9655</v>
      </c>
      <c r="EX13" s="164">
        <v>-12.9499</v>
      </c>
      <c r="EY13" s="164">
        <v>-11.1221</v>
      </c>
      <c r="EZ13" s="164">
        <v>-11.113</v>
      </c>
      <c r="FA13" s="164">
        <v>8.5831</v>
      </c>
      <c r="FB13" s="164">
        <v>13.784599999999999</v>
      </c>
      <c r="FC13" s="164">
        <v>-31.625399999999999</v>
      </c>
      <c r="FD13" s="164">
        <v>5.5342000000000002</v>
      </c>
      <c r="FE13" s="165"/>
      <c r="FF13" s="164">
        <v>5.5091000000000001</v>
      </c>
      <c r="FG13" s="164">
        <v>3.4262000000000001</v>
      </c>
      <c r="FH13" s="164">
        <v>4.8517000000000001</v>
      </c>
      <c r="FI13" s="164">
        <v>0</v>
      </c>
      <c r="FJ13" s="164">
        <v>17.080500000000001</v>
      </c>
      <c r="FK13" s="164">
        <v>17.582899999999999</v>
      </c>
      <c r="FL13" s="164">
        <v>-30.979399999999998</v>
      </c>
      <c r="FM13" s="164">
        <v>30.055099999999999</v>
      </c>
      <c r="FN13" s="164">
        <v>30.687999999999999</v>
      </c>
      <c r="FO13" s="164">
        <v>-16.625599999999999</v>
      </c>
      <c r="FP13" s="165"/>
      <c r="FQ13" s="164">
        <v>26.910799999999998</v>
      </c>
      <c r="FR13" s="164">
        <v>-18.36</v>
      </c>
      <c r="FS13" s="164">
        <v>0.73660000000000003</v>
      </c>
      <c r="FT13" s="164">
        <v>0.13020000000000001</v>
      </c>
      <c r="FU13" s="164">
        <v>-0.43</v>
      </c>
      <c r="FV13" s="164">
        <v>2.34</v>
      </c>
      <c r="FW13" s="164">
        <v>-26.116900000000001</v>
      </c>
      <c r="FX13" s="165"/>
      <c r="FY13" s="164">
        <v>1.4610000000000001</v>
      </c>
      <c r="FZ13" s="164">
        <v>0.61299999999999999</v>
      </c>
      <c r="GA13" s="165"/>
      <c r="GB13" s="165">
        <v>34.75</v>
      </c>
      <c r="GC13" s="164">
        <v>-0.12720000000000001</v>
      </c>
      <c r="GD13" s="164">
        <v>9.5775000000000006</v>
      </c>
      <c r="GE13" s="164">
        <v>-2.42</v>
      </c>
      <c r="GF13" s="164">
        <v>21.8675</v>
      </c>
      <c r="GG13" s="165"/>
      <c r="GH13" s="164">
        <v>16.596599999999999</v>
      </c>
      <c r="GI13" s="164">
        <v>-3.0065</v>
      </c>
      <c r="GJ13" s="164">
        <v>-3.306</v>
      </c>
      <c r="GK13" s="164">
        <v>1.8714</v>
      </c>
      <c r="GL13" s="165"/>
      <c r="GM13" s="165"/>
      <c r="GN13" s="164">
        <v>-10.440300000000001</v>
      </c>
      <c r="GO13" s="164">
        <v>-14.503</v>
      </c>
      <c r="GP13" s="164">
        <v>0.23130000000000001</v>
      </c>
      <c r="GQ13" s="164">
        <v>-20.622599999999998</v>
      </c>
      <c r="GR13" s="164">
        <v>6.9096000000000002</v>
      </c>
      <c r="GS13" s="164">
        <v>7.7584</v>
      </c>
      <c r="GT13" s="164">
        <v>101.7401</v>
      </c>
      <c r="GU13" s="164">
        <v>-5.4778000000000002</v>
      </c>
      <c r="GV13" s="164">
        <v>-7.9145000000000003</v>
      </c>
      <c r="GW13" s="164">
        <v>8.9558</v>
      </c>
      <c r="GX13" s="164">
        <v>3.4218000000000002</v>
      </c>
      <c r="GY13" s="164">
        <v>5.6261000000000001</v>
      </c>
      <c r="GZ13" s="164">
        <v>5.6173999999999999</v>
      </c>
      <c r="HA13" s="164">
        <v>3</v>
      </c>
      <c r="HB13" s="164">
        <v>18.0777</v>
      </c>
      <c r="HC13" s="164">
        <v>20.077400000000001</v>
      </c>
      <c r="HD13" s="164">
        <v>5.87</v>
      </c>
      <c r="HE13" s="164">
        <v>-11.294600000000001</v>
      </c>
      <c r="HF13" s="164">
        <v>0</v>
      </c>
      <c r="HG13" s="164">
        <v>14.9374</v>
      </c>
      <c r="HH13" s="164">
        <v>100.50960000000001</v>
      </c>
      <c r="HI13" s="164">
        <v>22.783799999999999</v>
      </c>
      <c r="HJ13" s="164">
        <v>21.843900000000001</v>
      </c>
      <c r="HK13" s="164">
        <v>-9.9024999999999999</v>
      </c>
      <c r="HL13" s="165"/>
      <c r="HM13" s="164">
        <v>0</v>
      </c>
      <c r="HN13" s="164">
        <v>0</v>
      </c>
      <c r="HO13" s="165"/>
      <c r="HP13" s="165"/>
      <c r="HQ13" s="164">
        <v>-2.3607</v>
      </c>
      <c r="HR13" s="164">
        <v>-1.8004</v>
      </c>
      <c r="HS13" s="164">
        <v>0.30030000000000001</v>
      </c>
      <c r="HT13" s="164">
        <v>0.64759999999999995</v>
      </c>
      <c r="HU13" s="164">
        <v>13.05</v>
      </c>
      <c r="HV13" s="164">
        <v>13.17</v>
      </c>
      <c r="HW13" s="164">
        <v>-26.7</v>
      </c>
      <c r="HX13" s="164">
        <v>-26.7</v>
      </c>
      <c r="HY13" s="164">
        <v>0.94940000000000002</v>
      </c>
      <c r="HZ13" s="164">
        <v>-12</v>
      </c>
      <c r="IA13" s="164">
        <v>94.127200000000002</v>
      </c>
      <c r="IB13" s="164">
        <v>20.966200000000001</v>
      </c>
      <c r="IC13" s="164">
        <v>20.8992</v>
      </c>
      <c r="ID13" s="165"/>
      <c r="IE13" s="164">
        <v>-43.5</v>
      </c>
      <c r="IF13" s="164">
        <v>-12.2</v>
      </c>
      <c r="IG13" s="164">
        <v>-12.8</v>
      </c>
      <c r="IH13" s="165"/>
      <c r="II13" s="165"/>
      <c r="IJ13" s="164">
        <v>-155.7971</v>
      </c>
      <c r="IK13" s="164">
        <v>39.820900000000002</v>
      </c>
      <c r="IL13" s="164">
        <v>-264.86959999999999</v>
      </c>
      <c r="IM13" s="164">
        <v>-13.3781</v>
      </c>
      <c r="IN13" s="164">
        <v>-36.596899999999998</v>
      </c>
      <c r="IO13" s="164">
        <v>112.5985</v>
      </c>
      <c r="IP13" s="164">
        <v>47.623199999999997</v>
      </c>
      <c r="IQ13" s="164">
        <v>138.7133</v>
      </c>
      <c r="IR13" s="164">
        <v>121.339</v>
      </c>
      <c r="IS13" s="164">
        <v>55.127600000000001</v>
      </c>
      <c r="IT13" s="164">
        <v>25.498699999999999</v>
      </c>
      <c r="IU13" s="164">
        <v>24.985600000000002</v>
      </c>
      <c r="IV13" s="164">
        <v>-26.3538</v>
      </c>
      <c r="IW13" s="164">
        <v>229.21799999999999</v>
      </c>
      <c r="IX13" s="165"/>
      <c r="IY13" s="164">
        <v>19.033300000000001</v>
      </c>
      <c r="IZ13" s="164">
        <v>-9.5579000000000001</v>
      </c>
      <c r="JA13" s="164">
        <v>-0.84350000000000003</v>
      </c>
      <c r="JB13" s="165"/>
      <c r="JC13" s="164">
        <v>-2.4</v>
      </c>
      <c r="JD13" s="164">
        <v>1.9E-2</v>
      </c>
      <c r="JE13" s="164">
        <v>1.2999999999999999E-2</v>
      </c>
      <c r="JF13" s="164">
        <v>-1.44</v>
      </c>
      <c r="JG13" s="165"/>
      <c r="JH13" s="164">
        <v>-0.72589999999999999</v>
      </c>
      <c r="JI13" s="164">
        <v>1.5E-3</v>
      </c>
      <c r="JJ13" s="164">
        <v>14.183299999999999</v>
      </c>
      <c r="JK13" s="164">
        <v>-9.9596</v>
      </c>
      <c r="JL13" s="164">
        <v>-9.8000000000000007</v>
      </c>
      <c r="JM13" s="164">
        <v>-1.823</v>
      </c>
      <c r="JN13" s="164">
        <v>-2.2410000000000001</v>
      </c>
      <c r="JO13" s="165"/>
      <c r="JP13" s="165"/>
      <c r="JQ13" s="165"/>
      <c r="JR13" s="164">
        <v>6.3240999999999996</v>
      </c>
      <c r="JS13" s="164">
        <v>6.3510999999999997</v>
      </c>
      <c r="JT13" s="165"/>
      <c r="JU13" s="164">
        <v>31</v>
      </c>
      <c r="JV13" s="164">
        <v>7.2823000000000002</v>
      </c>
      <c r="JW13" s="164">
        <v>-0.14000000000000001</v>
      </c>
      <c r="JX13" s="165"/>
      <c r="JY13" s="164">
        <v>-14.093</v>
      </c>
      <c r="JZ13" s="164">
        <v>-1.6289</v>
      </c>
      <c r="KA13" s="164">
        <v>-21.274799999999999</v>
      </c>
      <c r="KB13" s="164">
        <v>-12.402699999999999</v>
      </c>
      <c r="KC13" s="164">
        <v>-5.7187999999999999</v>
      </c>
      <c r="KD13" s="164">
        <v>-20.700099999999999</v>
      </c>
      <c r="KE13" s="164">
        <v>-4.4835000000000003</v>
      </c>
      <c r="KF13" s="164">
        <v>-32.9</v>
      </c>
      <c r="KG13" s="164">
        <v>17.7</v>
      </c>
      <c r="KH13" s="164">
        <v>43.6648</v>
      </c>
      <c r="KI13" s="164">
        <v>-103.59990000000001</v>
      </c>
    </row>
    <row r="14" spans="1:295" ht="18" customHeight="1" x14ac:dyDescent="0.3">
      <c r="A14" s="161" t="s">
        <v>54</v>
      </c>
      <c r="B14" s="161" t="s">
        <v>788</v>
      </c>
      <c r="C14" s="164">
        <v>0</v>
      </c>
      <c r="D14" s="164">
        <v>2.2936999999999999</v>
      </c>
      <c r="E14" s="164">
        <v>-7.1782000000000004</v>
      </c>
      <c r="F14" s="164">
        <v>4.2534999999999998</v>
      </c>
      <c r="G14" s="164">
        <v>10.640599999999999</v>
      </c>
      <c r="H14" s="165"/>
      <c r="I14" s="164">
        <v>10.298</v>
      </c>
      <c r="J14" s="165"/>
      <c r="K14" s="164">
        <v>8.5134000000000007</v>
      </c>
      <c r="L14" s="164">
        <v>2.5598999999999998</v>
      </c>
      <c r="M14" s="164">
        <v>2.2069000000000001</v>
      </c>
      <c r="N14" s="164">
        <v>-2.2200000000000002</v>
      </c>
      <c r="O14" s="164">
        <v>-13.2</v>
      </c>
      <c r="P14" s="164">
        <v>-8.8000000000000007</v>
      </c>
      <c r="Q14" s="164">
        <v>0.82799999999999996</v>
      </c>
      <c r="R14" s="164">
        <v>-6.6</v>
      </c>
      <c r="S14" s="164">
        <v>1.4036</v>
      </c>
      <c r="T14" s="164">
        <v>4.6241000000000003</v>
      </c>
      <c r="U14" s="164">
        <v>3.5364</v>
      </c>
      <c r="V14" s="164">
        <v>3.4430999999999998</v>
      </c>
      <c r="W14" s="164">
        <v>6.3194999999999997</v>
      </c>
      <c r="X14" s="164">
        <v>3.9091999999999998</v>
      </c>
      <c r="Y14" s="164">
        <v>8.2799999999999999E-2</v>
      </c>
      <c r="Z14" s="164">
        <v>2.7999000000000001</v>
      </c>
      <c r="AA14" s="165"/>
      <c r="AB14" s="164">
        <v>-1.2102999999999999</v>
      </c>
      <c r="AC14" s="165"/>
      <c r="AD14" s="165"/>
      <c r="AE14" s="164">
        <v>2.9740000000000002</v>
      </c>
      <c r="AF14" s="165"/>
      <c r="AG14" s="164">
        <v>-22</v>
      </c>
      <c r="AH14" s="164">
        <v>-1.756</v>
      </c>
      <c r="AI14" s="164">
        <v>0.29899999999999999</v>
      </c>
      <c r="AJ14" s="165">
        <v>-14.1</v>
      </c>
      <c r="AK14" s="165">
        <v>-13.9</v>
      </c>
      <c r="AL14" s="165"/>
      <c r="AM14" s="165"/>
      <c r="AN14" s="165"/>
      <c r="AO14" s="164">
        <v>4.0597000000000003</v>
      </c>
      <c r="AP14" s="164">
        <v>3.7143999999999999</v>
      </c>
      <c r="AQ14" s="164">
        <v>12.4367</v>
      </c>
      <c r="AR14" s="164">
        <v>14.293100000000001</v>
      </c>
      <c r="AS14" s="164">
        <v>-18.569299999999998</v>
      </c>
      <c r="AT14" s="164">
        <v>-12.994</v>
      </c>
      <c r="AU14" s="164">
        <v>-12.571300000000001</v>
      </c>
      <c r="AV14" s="164">
        <v>2.3304</v>
      </c>
      <c r="AW14" s="164">
        <v>3.2749000000000001</v>
      </c>
      <c r="AX14" s="164">
        <v>-15.003399999999999</v>
      </c>
      <c r="AY14" s="164">
        <v>-13.262</v>
      </c>
      <c r="AZ14" s="164">
        <v>0.40689999999999998</v>
      </c>
      <c r="BA14" s="164">
        <v>1.6587000000000001</v>
      </c>
      <c r="BB14" s="164">
        <v>51.0623</v>
      </c>
      <c r="BC14" s="164">
        <v>10.2226</v>
      </c>
      <c r="BD14" s="164">
        <v>-6.3</v>
      </c>
      <c r="BE14" s="164">
        <v>-6.6</v>
      </c>
      <c r="BF14" s="164">
        <v>-24.472999999999999</v>
      </c>
      <c r="BG14" s="164">
        <v>-23.982900000000001</v>
      </c>
      <c r="BH14" s="164">
        <v>-1.3938999999999999</v>
      </c>
      <c r="BI14" s="165"/>
      <c r="BJ14" s="164">
        <v>7.2008999999999999</v>
      </c>
      <c r="BK14" s="164">
        <v>2.4872000000000001</v>
      </c>
      <c r="BL14" s="165"/>
      <c r="BM14" s="164">
        <v>0.2427</v>
      </c>
      <c r="BN14" s="164">
        <v>-91.799700000000001</v>
      </c>
      <c r="BO14" s="164">
        <v>17.120899999999999</v>
      </c>
      <c r="BP14" s="164">
        <v>16.968299999999999</v>
      </c>
      <c r="BQ14" s="164">
        <v>92.140500000000003</v>
      </c>
      <c r="BR14" s="164">
        <v>-166.16650000000001</v>
      </c>
      <c r="BS14" s="165"/>
      <c r="BT14" s="165"/>
      <c r="BU14" s="165"/>
      <c r="BV14" s="164">
        <v>5.9378000000000002</v>
      </c>
      <c r="BW14" s="164">
        <v>5.25</v>
      </c>
      <c r="BX14" s="164">
        <v>4.5999999999999996</v>
      </c>
      <c r="BY14" s="164">
        <v>-15.89</v>
      </c>
      <c r="BZ14" s="164">
        <v>-0.62</v>
      </c>
      <c r="CA14" s="164">
        <v>-29.198499999999999</v>
      </c>
      <c r="CB14" s="164">
        <v>-29.4664</v>
      </c>
      <c r="CC14" s="164">
        <v>35.372599999999998</v>
      </c>
      <c r="CD14" s="164">
        <v>36.344099999999997</v>
      </c>
      <c r="CE14" s="164">
        <v>-5.1062000000000003</v>
      </c>
      <c r="CF14" s="164">
        <v>2.4878999999999998</v>
      </c>
      <c r="CG14" s="164">
        <v>2.1564999999999999</v>
      </c>
      <c r="CH14" s="164">
        <v>7.2363999999999997</v>
      </c>
      <c r="CI14" s="165"/>
      <c r="CJ14" s="165"/>
      <c r="CK14" s="165"/>
      <c r="CL14" s="164">
        <v>16.600000000000001</v>
      </c>
      <c r="CM14" s="164">
        <v>13.5</v>
      </c>
      <c r="CN14" s="164">
        <v>-1.38</v>
      </c>
      <c r="CO14" s="164">
        <v>30.322900000000001</v>
      </c>
      <c r="CP14" s="164">
        <v>30.150600000000001</v>
      </c>
      <c r="CQ14" s="164">
        <v>28.936199999999999</v>
      </c>
      <c r="CR14" s="164">
        <v>78.172700000000006</v>
      </c>
      <c r="CS14" s="164">
        <v>79.190600000000003</v>
      </c>
      <c r="CT14" s="164">
        <v>-26.097799999999999</v>
      </c>
      <c r="CU14" s="164">
        <v>-54.297800000000002</v>
      </c>
      <c r="CV14" s="164">
        <v>-26.466100000000001</v>
      </c>
      <c r="CW14" s="164">
        <v>1.6449</v>
      </c>
      <c r="CX14" s="164">
        <v>19.260000000000002</v>
      </c>
      <c r="CY14" s="164">
        <v>6.86</v>
      </c>
      <c r="CZ14" s="164">
        <v>3.9110999999999998</v>
      </c>
      <c r="DA14" s="164">
        <v>4.2023000000000001</v>
      </c>
      <c r="DB14" s="164">
        <v>-6.58</v>
      </c>
      <c r="DC14" s="165"/>
      <c r="DD14" s="165"/>
      <c r="DE14" s="165"/>
      <c r="DF14" s="164">
        <v>31.773199999999999</v>
      </c>
      <c r="DG14" s="165"/>
      <c r="DH14" s="164">
        <v>-3.1945000000000001</v>
      </c>
      <c r="DI14" s="165"/>
      <c r="DJ14" s="165"/>
      <c r="DK14" s="164">
        <v>-4.3677000000000001</v>
      </c>
      <c r="DL14" s="164">
        <v>-3.9272</v>
      </c>
      <c r="DM14" s="164">
        <v>1.8975</v>
      </c>
      <c r="DN14" s="164">
        <v>1.1191</v>
      </c>
      <c r="DO14" s="164">
        <v>-3.7</v>
      </c>
      <c r="DP14" s="164">
        <v>-1.1299999999999999</v>
      </c>
      <c r="DQ14" s="164">
        <v>6.7735000000000003</v>
      </c>
      <c r="DR14" s="164">
        <v>-30.6767</v>
      </c>
      <c r="DS14" s="164">
        <v>-14.87</v>
      </c>
      <c r="DT14" s="165"/>
      <c r="DU14" s="164">
        <v>15.04</v>
      </c>
      <c r="DV14" s="164">
        <v>17.79</v>
      </c>
      <c r="DW14" s="164">
        <v>-29.054500000000001</v>
      </c>
      <c r="DX14" s="164">
        <v>-14.554500000000001</v>
      </c>
      <c r="DY14" s="164">
        <v>-40.8249</v>
      </c>
      <c r="DZ14" s="164">
        <v>-40.336399999999998</v>
      </c>
      <c r="EA14" s="165"/>
      <c r="EB14" s="164">
        <v>-22.6784</v>
      </c>
      <c r="EC14" s="164">
        <v>-33.061399999999999</v>
      </c>
      <c r="ED14" s="164">
        <v>-33.326500000000003</v>
      </c>
      <c r="EE14" s="164">
        <v>-15.9405</v>
      </c>
      <c r="EF14" s="164">
        <v>-19.8521</v>
      </c>
      <c r="EG14" s="164">
        <v>-12.08</v>
      </c>
      <c r="EH14" s="164">
        <v>-156.27789999999999</v>
      </c>
      <c r="EI14" s="164">
        <v>1.6536999999999999</v>
      </c>
      <c r="EJ14" s="165"/>
      <c r="EK14" s="164">
        <v>-7.7093999999999996</v>
      </c>
      <c r="EL14" s="164">
        <v>-6.9150999999999998</v>
      </c>
      <c r="EM14" s="164">
        <v>21.457799999999999</v>
      </c>
      <c r="EN14" s="164">
        <v>-18.3735</v>
      </c>
      <c r="EO14" s="165"/>
      <c r="EP14" s="164">
        <v>22.544</v>
      </c>
      <c r="EQ14" s="164">
        <v>-35.926400000000001</v>
      </c>
      <c r="ER14" s="164">
        <v>-35.534599999999998</v>
      </c>
      <c r="ES14" s="164">
        <v>13.7423</v>
      </c>
      <c r="ET14" s="164">
        <v>0</v>
      </c>
      <c r="EU14" s="164">
        <v>-16.440000000000001</v>
      </c>
      <c r="EV14" s="164">
        <v>-0.1</v>
      </c>
      <c r="EW14" s="164">
        <v>1.9628000000000001</v>
      </c>
      <c r="EX14" s="164">
        <v>-20.714200000000002</v>
      </c>
      <c r="EY14" s="164">
        <v>-10.967700000000001</v>
      </c>
      <c r="EZ14" s="164">
        <v>-10.8794</v>
      </c>
      <c r="FA14" s="164">
        <v>8.4735999999999994</v>
      </c>
      <c r="FB14" s="164">
        <v>14.0952</v>
      </c>
      <c r="FC14" s="164">
        <v>-32.477600000000002</v>
      </c>
      <c r="FD14" s="164">
        <v>5.5742000000000003</v>
      </c>
      <c r="FE14" s="165"/>
      <c r="FF14" s="164">
        <v>5.4230999999999998</v>
      </c>
      <c r="FG14" s="164">
        <v>4.3602999999999996</v>
      </c>
      <c r="FH14" s="164">
        <v>4.1600999999999999</v>
      </c>
      <c r="FI14" s="164">
        <v>3.4020999999999999</v>
      </c>
      <c r="FJ14" s="164">
        <v>18.0853</v>
      </c>
      <c r="FK14" s="164">
        <v>18.252700000000001</v>
      </c>
      <c r="FL14" s="164">
        <v>-29.639800000000001</v>
      </c>
      <c r="FM14" s="164">
        <v>31.515799999999999</v>
      </c>
      <c r="FN14" s="164">
        <v>31.5627</v>
      </c>
      <c r="FO14" s="164">
        <v>-17.555</v>
      </c>
      <c r="FP14" s="165"/>
      <c r="FQ14" s="164">
        <v>24.225200000000001</v>
      </c>
      <c r="FR14" s="164">
        <v>-18.850000000000001</v>
      </c>
      <c r="FS14" s="164">
        <v>-0.1973</v>
      </c>
      <c r="FT14" s="164">
        <v>0.1623</v>
      </c>
      <c r="FU14" s="164">
        <v>-0.13</v>
      </c>
      <c r="FV14" s="164">
        <v>2.25</v>
      </c>
      <c r="FW14" s="164">
        <v>-24.334</v>
      </c>
      <c r="FX14" s="165"/>
      <c r="FY14" s="164">
        <v>1.4870000000000001</v>
      </c>
      <c r="FZ14" s="164">
        <v>0.67500000000000004</v>
      </c>
      <c r="GA14" s="165"/>
      <c r="GB14" s="165">
        <v>34.75</v>
      </c>
      <c r="GC14" s="164">
        <v>0.2361</v>
      </c>
      <c r="GD14" s="164">
        <v>9.1006999999999998</v>
      </c>
      <c r="GE14" s="164">
        <v>-2.5</v>
      </c>
      <c r="GF14" s="164">
        <v>22.5518</v>
      </c>
      <c r="GG14" s="165"/>
      <c r="GH14" s="164">
        <v>16.435099999999998</v>
      </c>
      <c r="GI14" s="164">
        <v>-2.9914000000000001</v>
      </c>
      <c r="GJ14" s="164">
        <v>-3.2330000000000001</v>
      </c>
      <c r="GK14" s="164">
        <v>1.8634999999999999</v>
      </c>
      <c r="GL14" s="165"/>
      <c r="GM14" s="165"/>
      <c r="GN14" s="164">
        <v>-10.5915</v>
      </c>
      <c r="GO14" s="164">
        <v>-13.453200000000001</v>
      </c>
      <c r="GP14" s="164">
        <v>-0.13370000000000001</v>
      </c>
      <c r="GQ14" s="164">
        <v>-20.813500000000001</v>
      </c>
      <c r="GR14" s="164">
        <v>6.6445999999999996</v>
      </c>
      <c r="GS14" s="164">
        <v>8.0569000000000006</v>
      </c>
      <c r="GT14" s="164">
        <v>99.953400000000002</v>
      </c>
      <c r="GU14" s="164">
        <v>-5.7626999999999997</v>
      </c>
      <c r="GV14" s="164">
        <v>-7.8426999999999998</v>
      </c>
      <c r="GW14" s="164">
        <v>9.1148000000000007</v>
      </c>
      <c r="GX14" s="164">
        <v>3.1379999999999999</v>
      </c>
      <c r="GY14" s="164">
        <v>5.5747999999999998</v>
      </c>
      <c r="GZ14" s="164">
        <v>5.5698999999999996</v>
      </c>
      <c r="HA14" s="164">
        <v>2.6907999999999999</v>
      </c>
      <c r="HB14" s="164">
        <v>19.1478</v>
      </c>
      <c r="HC14" s="164">
        <v>19.752400000000002</v>
      </c>
      <c r="HD14" s="164">
        <v>4.6100000000000003</v>
      </c>
      <c r="HE14" s="164">
        <v>-10.556800000000001</v>
      </c>
      <c r="HF14" s="164">
        <v>0</v>
      </c>
      <c r="HG14" s="164">
        <v>14.9931</v>
      </c>
      <c r="HH14" s="164">
        <v>99.660200000000003</v>
      </c>
      <c r="HI14" s="164">
        <v>23.123799999999999</v>
      </c>
      <c r="HJ14" s="164">
        <v>24.121200000000002</v>
      </c>
      <c r="HK14" s="164">
        <v>-10.555400000000001</v>
      </c>
      <c r="HL14" s="165"/>
      <c r="HM14" s="164">
        <v>0</v>
      </c>
      <c r="HN14" s="164">
        <v>0</v>
      </c>
      <c r="HO14" s="164">
        <v>51.320300000000003</v>
      </c>
      <c r="HP14" s="165"/>
      <c r="HQ14" s="164">
        <v>-1.3225</v>
      </c>
      <c r="HR14" s="164">
        <v>-0.89400000000000002</v>
      </c>
      <c r="HS14" s="164">
        <v>0.6008</v>
      </c>
      <c r="HT14" s="164">
        <v>0.24490000000000001</v>
      </c>
      <c r="HU14" s="164">
        <v>11.85</v>
      </c>
      <c r="HV14" s="164">
        <v>12.37</v>
      </c>
      <c r="HW14" s="164">
        <v>-23.9</v>
      </c>
      <c r="HX14" s="164">
        <v>-24</v>
      </c>
      <c r="HY14" s="164">
        <v>1.0904</v>
      </c>
      <c r="HZ14" s="164">
        <v>-12.24</v>
      </c>
      <c r="IA14" s="164">
        <v>88.851500000000001</v>
      </c>
      <c r="IB14" s="164">
        <v>23.624500000000001</v>
      </c>
      <c r="IC14" s="164">
        <v>23.787800000000001</v>
      </c>
      <c r="ID14" s="165"/>
      <c r="IE14" s="164">
        <v>-41.8</v>
      </c>
      <c r="IF14" s="164">
        <v>-13.9</v>
      </c>
      <c r="IG14" s="164">
        <v>-14.4</v>
      </c>
      <c r="IH14" s="164">
        <v>-17.193999999999999</v>
      </c>
      <c r="II14" s="164">
        <v>-17.055399999999999</v>
      </c>
      <c r="IJ14" s="164">
        <v>-147.8263</v>
      </c>
      <c r="IK14" s="164">
        <v>41.277999999999999</v>
      </c>
      <c r="IL14" s="164">
        <v>-262.56270000000001</v>
      </c>
      <c r="IM14" s="164">
        <v>-12.334</v>
      </c>
      <c r="IN14" s="164">
        <v>-33.453299999999999</v>
      </c>
      <c r="IO14" s="164">
        <v>117.8608</v>
      </c>
      <c r="IP14" s="164">
        <v>49.753799999999998</v>
      </c>
      <c r="IQ14" s="164">
        <v>130.02330000000001</v>
      </c>
      <c r="IR14" s="164">
        <v>120.11060000000001</v>
      </c>
      <c r="IS14" s="164">
        <v>55.650399999999998</v>
      </c>
      <c r="IT14" s="164">
        <v>29.8324</v>
      </c>
      <c r="IU14" s="164">
        <v>26.889800000000001</v>
      </c>
      <c r="IV14" s="164">
        <v>-20.846299999999999</v>
      </c>
      <c r="IW14" s="164">
        <v>231.5325</v>
      </c>
      <c r="IX14" s="164">
        <v>-211.69499999999999</v>
      </c>
      <c r="IY14" s="164">
        <v>25.942699999999999</v>
      </c>
      <c r="IZ14" s="164">
        <v>-10.0931</v>
      </c>
      <c r="JA14" s="164">
        <v>-1.6394</v>
      </c>
      <c r="JB14" s="165"/>
      <c r="JC14" s="164">
        <v>-2.8</v>
      </c>
      <c r="JD14" s="164">
        <v>0.20799999999999999</v>
      </c>
      <c r="JE14" s="164">
        <v>0.2</v>
      </c>
      <c r="JF14" s="164">
        <v>-0.96</v>
      </c>
      <c r="JG14" s="165"/>
      <c r="JH14" s="164">
        <v>-0.88829999999999998</v>
      </c>
      <c r="JI14" s="164">
        <v>5.9499999999999997E-2</v>
      </c>
      <c r="JJ14" s="164">
        <v>14.0063</v>
      </c>
      <c r="JK14" s="164">
        <v>-9.9596</v>
      </c>
      <c r="JL14" s="164">
        <v>-9.3000000000000007</v>
      </c>
      <c r="JM14" s="164">
        <v>-1.167</v>
      </c>
      <c r="JN14" s="164">
        <v>-1.5449999999999999</v>
      </c>
      <c r="JO14" s="165"/>
      <c r="JP14" s="165"/>
      <c r="JQ14" s="165"/>
      <c r="JR14" s="164">
        <v>7.4085999999999999</v>
      </c>
      <c r="JS14" s="164">
        <v>6.2934000000000001</v>
      </c>
      <c r="JT14" s="165"/>
      <c r="JU14" s="164">
        <v>31</v>
      </c>
      <c r="JV14" s="164">
        <v>7.4752999999999998</v>
      </c>
      <c r="JW14" s="164">
        <v>-0.14000000000000001</v>
      </c>
      <c r="JX14" s="165"/>
      <c r="JY14" s="164">
        <v>-14.1326</v>
      </c>
      <c r="JZ14" s="164">
        <v>-1.1061000000000001</v>
      </c>
      <c r="KA14" s="164">
        <v>-21.331399999999999</v>
      </c>
      <c r="KB14" s="164">
        <v>-13.4998</v>
      </c>
      <c r="KC14" s="164">
        <v>-5.9044999999999996</v>
      </c>
      <c r="KD14" s="164">
        <v>-19.629100000000001</v>
      </c>
      <c r="KE14" s="164">
        <v>-4.6990999999999996</v>
      </c>
      <c r="KF14" s="164">
        <v>-32.299999999999997</v>
      </c>
      <c r="KG14" s="164">
        <v>17.3</v>
      </c>
      <c r="KH14" s="164">
        <v>49.504100000000001</v>
      </c>
      <c r="KI14" s="164">
        <v>-105.10380000000001</v>
      </c>
    </row>
    <row r="15" spans="1:295" ht="18" customHeight="1" x14ac:dyDescent="0.3">
      <c r="A15" s="161" t="s">
        <v>54</v>
      </c>
      <c r="B15" s="161" t="s">
        <v>789</v>
      </c>
      <c r="C15" s="164">
        <v>0</v>
      </c>
      <c r="D15" s="164">
        <v>2.5125000000000002</v>
      </c>
      <c r="E15" s="164">
        <v>-7.3650000000000002</v>
      </c>
      <c r="F15" s="164">
        <v>3.7212999999999998</v>
      </c>
      <c r="G15" s="164">
        <v>10.381500000000001</v>
      </c>
      <c r="H15" s="165"/>
      <c r="I15" s="164">
        <v>9.9690999999999992</v>
      </c>
      <c r="J15" s="165"/>
      <c r="K15" s="164">
        <v>8.3376999999999999</v>
      </c>
      <c r="L15" s="164">
        <v>2.4969000000000001</v>
      </c>
      <c r="M15" s="164">
        <v>2.0788000000000002</v>
      </c>
      <c r="N15" s="164">
        <v>0</v>
      </c>
      <c r="O15" s="164">
        <v>-17.600000000000001</v>
      </c>
      <c r="P15" s="164">
        <v>-4.4000000000000004</v>
      </c>
      <c r="Q15" s="164">
        <v>0.82799999999999996</v>
      </c>
      <c r="R15" s="164">
        <v>-11</v>
      </c>
      <c r="S15" s="164">
        <v>1.377</v>
      </c>
      <c r="T15" s="164">
        <v>3.7524999999999999</v>
      </c>
      <c r="U15" s="164">
        <v>3.5459999999999998</v>
      </c>
      <c r="V15" s="164">
        <v>3.4889000000000001</v>
      </c>
      <c r="W15" s="164">
        <v>6.3788</v>
      </c>
      <c r="X15" s="164">
        <v>3.8755000000000002</v>
      </c>
      <c r="Y15" s="164">
        <v>9.2899999999999996E-2</v>
      </c>
      <c r="Z15" s="164">
        <v>2.8687999999999998</v>
      </c>
      <c r="AA15" s="165"/>
      <c r="AB15" s="164">
        <v>-1.1488</v>
      </c>
      <c r="AC15" s="165"/>
      <c r="AD15" s="165"/>
      <c r="AE15" s="164">
        <v>2.9220000000000002</v>
      </c>
      <c r="AF15" s="164">
        <v>-19.98</v>
      </c>
      <c r="AG15" s="164">
        <v>-17.600000000000001</v>
      </c>
      <c r="AH15" s="164">
        <v>-2.052</v>
      </c>
      <c r="AI15" s="164">
        <v>0.29499999999999998</v>
      </c>
      <c r="AJ15" s="165">
        <v>-14.1</v>
      </c>
      <c r="AK15" s="165">
        <v>-13.9</v>
      </c>
      <c r="AL15" s="165"/>
      <c r="AM15" s="165"/>
      <c r="AN15" s="165"/>
      <c r="AO15" s="164">
        <v>3.7376999999999998</v>
      </c>
      <c r="AP15" s="164">
        <v>3.4405999999999999</v>
      </c>
      <c r="AQ15" s="164">
        <v>11.781700000000001</v>
      </c>
      <c r="AR15" s="164">
        <v>11.549799999999999</v>
      </c>
      <c r="AS15" s="164">
        <v>-22.141999999999999</v>
      </c>
      <c r="AT15" s="164">
        <v>-13.395899999999999</v>
      </c>
      <c r="AU15" s="164">
        <v>-12.7746</v>
      </c>
      <c r="AV15" s="164">
        <v>6.6087999999999996</v>
      </c>
      <c r="AW15" s="164">
        <v>9.4565000000000001</v>
      </c>
      <c r="AX15" s="164">
        <v>-17.950500000000002</v>
      </c>
      <c r="AY15" s="164">
        <v>-17.2807</v>
      </c>
      <c r="AZ15" s="164">
        <v>1.196</v>
      </c>
      <c r="BA15" s="164">
        <v>4.1612999999999998</v>
      </c>
      <c r="BB15" s="164">
        <v>47.698799999999999</v>
      </c>
      <c r="BC15" s="164">
        <v>8.2311999999999994</v>
      </c>
      <c r="BD15" s="164">
        <v>-5.7</v>
      </c>
      <c r="BE15" s="164">
        <v>-5.7</v>
      </c>
      <c r="BF15" s="164">
        <v>-23.328900000000001</v>
      </c>
      <c r="BG15" s="164">
        <v>-21.276599999999998</v>
      </c>
      <c r="BH15" s="164">
        <v>-1.5207999999999999</v>
      </c>
      <c r="BI15" s="165"/>
      <c r="BJ15" s="164">
        <v>8.2293000000000003</v>
      </c>
      <c r="BK15" s="164">
        <v>2.3271000000000002</v>
      </c>
      <c r="BL15" s="165"/>
      <c r="BM15" s="164">
        <v>0.28220000000000001</v>
      </c>
      <c r="BN15" s="164">
        <v>-76.601399999999998</v>
      </c>
      <c r="BO15" s="164">
        <v>15.3813</v>
      </c>
      <c r="BP15" s="164">
        <v>15.2898</v>
      </c>
      <c r="BQ15" s="164">
        <v>89.066999999999993</v>
      </c>
      <c r="BR15" s="164">
        <v>-149.82300000000001</v>
      </c>
      <c r="BS15" s="165"/>
      <c r="BT15" s="165"/>
      <c r="BU15" s="165"/>
      <c r="BV15" s="165"/>
      <c r="BW15" s="164">
        <v>5.35</v>
      </c>
      <c r="BX15" s="164">
        <v>4.6100000000000003</v>
      </c>
      <c r="BY15" s="164">
        <v>-15.63</v>
      </c>
      <c r="BZ15" s="164">
        <v>0.13</v>
      </c>
      <c r="CA15" s="164">
        <v>-30.270099999999999</v>
      </c>
      <c r="CB15" s="164">
        <v>-30.270099999999999</v>
      </c>
      <c r="CC15" s="164">
        <v>36.378399999999999</v>
      </c>
      <c r="CD15" s="164">
        <v>36.864400000000003</v>
      </c>
      <c r="CE15" s="164">
        <v>-4.6192000000000002</v>
      </c>
      <c r="CF15" s="164">
        <v>3.7280000000000002</v>
      </c>
      <c r="CG15" s="164">
        <v>3.6711</v>
      </c>
      <c r="CH15" s="164">
        <v>7.9554</v>
      </c>
      <c r="CI15" s="165"/>
      <c r="CJ15" s="165"/>
      <c r="CK15" s="165"/>
      <c r="CL15" s="164">
        <v>16.7</v>
      </c>
      <c r="CM15" s="164">
        <v>13.3</v>
      </c>
      <c r="CN15" s="164">
        <v>-1.47</v>
      </c>
      <c r="CO15" s="164">
        <v>30.770299999999999</v>
      </c>
      <c r="CP15" s="164">
        <v>30.9209</v>
      </c>
      <c r="CQ15" s="164">
        <v>29.652000000000001</v>
      </c>
      <c r="CR15" s="164">
        <v>74.948700000000002</v>
      </c>
      <c r="CS15" s="164">
        <v>74.857399999999998</v>
      </c>
      <c r="CT15" s="164">
        <v>-23.9207</v>
      </c>
      <c r="CU15" s="164">
        <v>-51.958500000000001</v>
      </c>
      <c r="CV15" s="164">
        <v>-24.8428</v>
      </c>
      <c r="CW15" s="164">
        <v>1.5167999999999999</v>
      </c>
      <c r="CX15" s="164">
        <v>21.31</v>
      </c>
      <c r="CY15" s="164">
        <v>7.78</v>
      </c>
      <c r="CZ15" s="164">
        <v>4.3799000000000001</v>
      </c>
      <c r="DA15" s="164">
        <v>4.6905999999999999</v>
      </c>
      <c r="DB15" s="164">
        <v>0</v>
      </c>
      <c r="DC15" s="165"/>
      <c r="DD15" s="165"/>
      <c r="DE15" s="165"/>
      <c r="DF15" s="164">
        <v>27.567299999999999</v>
      </c>
      <c r="DG15" s="165"/>
      <c r="DH15" s="164">
        <v>-10.8117</v>
      </c>
      <c r="DI15" s="165"/>
      <c r="DJ15" s="165"/>
      <c r="DK15" s="164">
        <v>-3.8647</v>
      </c>
      <c r="DL15" s="164">
        <v>-3.9272</v>
      </c>
      <c r="DM15" s="164">
        <v>1.7398</v>
      </c>
      <c r="DN15" s="164">
        <v>1.1191</v>
      </c>
      <c r="DO15" s="164">
        <v>-3.7</v>
      </c>
      <c r="DP15" s="164">
        <v>-1.25</v>
      </c>
      <c r="DQ15" s="164">
        <v>7.5175000000000001</v>
      </c>
      <c r="DR15" s="164">
        <v>-26.406500000000001</v>
      </c>
      <c r="DS15" s="164">
        <v>-15.43</v>
      </c>
      <c r="DT15" s="165"/>
      <c r="DU15" s="164">
        <v>14.94</v>
      </c>
      <c r="DV15" s="164">
        <v>17.850000000000001</v>
      </c>
      <c r="DW15" s="164">
        <v>-26.345500000000001</v>
      </c>
      <c r="DX15" s="164">
        <v>-12.9818</v>
      </c>
      <c r="DY15" s="164">
        <v>-40.467100000000002</v>
      </c>
      <c r="DZ15" s="164">
        <v>-38.836399999999998</v>
      </c>
      <c r="EA15" s="165"/>
      <c r="EB15" s="164">
        <v>-21.305499999999999</v>
      </c>
      <c r="EC15" s="164">
        <v>-30.920200000000001</v>
      </c>
      <c r="ED15" s="164">
        <v>-31.013100000000001</v>
      </c>
      <c r="EE15" s="164">
        <v>-16.6282</v>
      </c>
      <c r="EF15" s="164">
        <v>-17.538399999999999</v>
      </c>
      <c r="EG15" s="164">
        <v>-11.532999999999999</v>
      </c>
      <c r="EH15" s="164">
        <v>-149.02420000000001</v>
      </c>
      <c r="EI15" s="164">
        <v>-0.50029999999999997</v>
      </c>
      <c r="EJ15" s="165"/>
      <c r="EK15" s="164">
        <v>-7.5648999999999997</v>
      </c>
      <c r="EL15" s="164">
        <v>-7.1604000000000001</v>
      </c>
      <c r="EM15" s="164">
        <v>23.304300000000001</v>
      </c>
      <c r="EN15" s="164">
        <v>-19.780999999999999</v>
      </c>
      <c r="EO15" s="165"/>
      <c r="EP15" s="164">
        <v>15.888</v>
      </c>
      <c r="EQ15" s="164">
        <v>-35.619500000000002</v>
      </c>
      <c r="ER15" s="164">
        <v>-35.593499999999999</v>
      </c>
      <c r="ES15" s="164">
        <v>14.5144</v>
      </c>
      <c r="ET15" s="164">
        <v>-11.82</v>
      </c>
      <c r="EU15" s="164">
        <v>-10.119999999999999</v>
      </c>
      <c r="EV15" s="164">
        <v>1.7</v>
      </c>
      <c r="EW15" s="164">
        <v>2.0828000000000002</v>
      </c>
      <c r="EX15" s="164">
        <v>-24.250299999999999</v>
      </c>
      <c r="EY15" s="164">
        <v>-11.988899999999999</v>
      </c>
      <c r="EZ15" s="164">
        <v>-11.809100000000001</v>
      </c>
      <c r="FA15" s="164">
        <v>10.4564</v>
      </c>
      <c r="FB15" s="164">
        <v>14.284700000000001</v>
      </c>
      <c r="FC15" s="164">
        <v>-34.0762</v>
      </c>
      <c r="FD15" s="164">
        <v>5.4862000000000002</v>
      </c>
      <c r="FE15" s="165"/>
      <c r="FF15" s="164">
        <v>5.2869999999999999</v>
      </c>
      <c r="FG15" s="164">
        <v>4.6821000000000002</v>
      </c>
      <c r="FH15" s="164">
        <v>3.7075999999999998</v>
      </c>
      <c r="FI15" s="164">
        <v>2.58</v>
      </c>
      <c r="FJ15" s="164">
        <v>19.927299999999999</v>
      </c>
      <c r="FK15" s="164">
        <v>19.2575</v>
      </c>
      <c r="FL15" s="164">
        <v>-33.658700000000003</v>
      </c>
      <c r="FM15" s="164">
        <v>31.915600000000001</v>
      </c>
      <c r="FN15" s="164">
        <v>31.991599999999998</v>
      </c>
      <c r="FO15" s="164">
        <v>-18.3569</v>
      </c>
      <c r="FP15" s="165"/>
      <c r="FQ15" s="164">
        <v>27.609100000000002</v>
      </c>
      <c r="FR15" s="164">
        <v>-18.89</v>
      </c>
      <c r="FS15" s="164">
        <v>1.4067000000000001</v>
      </c>
      <c r="FT15" s="164">
        <v>0.16500000000000001</v>
      </c>
      <c r="FU15" s="164">
        <v>-1.3</v>
      </c>
      <c r="FV15" s="164">
        <v>2.77</v>
      </c>
      <c r="FW15" s="164">
        <v>-28.005199999999999</v>
      </c>
      <c r="FX15" s="165"/>
      <c r="FY15" s="164">
        <v>1.5629999999999999</v>
      </c>
      <c r="FZ15" s="164">
        <v>0.61599999999999999</v>
      </c>
      <c r="GA15" s="165"/>
      <c r="GB15" s="165">
        <v>34.75</v>
      </c>
      <c r="GC15" s="164">
        <v>1.1941999999999999</v>
      </c>
      <c r="GD15" s="164">
        <v>11.3604</v>
      </c>
      <c r="GE15" s="164">
        <v>-2.29</v>
      </c>
      <c r="GF15" s="164">
        <v>21.413399999999999</v>
      </c>
      <c r="GG15" s="165"/>
      <c r="GH15" s="164">
        <v>16.468</v>
      </c>
      <c r="GI15" s="164">
        <v>-2.7690999999999999</v>
      </c>
      <c r="GJ15" s="164">
        <v>-2.9485000000000001</v>
      </c>
      <c r="GK15" s="164">
        <v>1.8680000000000001</v>
      </c>
      <c r="GL15" s="164">
        <v>8.0299999999999996E-2</v>
      </c>
      <c r="GM15" s="165"/>
      <c r="GN15" s="164">
        <v>-10.1571</v>
      </c>
      <c r="GO15" s="164">
        <v>-13.0105</v>
      </c>
      <c r="GP15" s="164">
        <v>3.7999999999999999E-2</v>
      </c>
      <c r="GQ15" s="164">
        <v>-20.689499999999999</v>
      </c>
      <c r="GR15" s="164">
        <v>6.7065999999999999</v>
      </c>
      <c r="GS15" s="164">
        <v>7.4753999999999996</v>
      </c>
      <c r="GT15" s="164">
        <v>100.4487</v>
      </c>
      <c r="GU15" s="164">
        <v>-5.7088000000000001</v>
      </c>
      <c r="GV15" s="164">
        <v>-8.2019000000000002</v>
      </c>
      <c r="GW15" s="164">
        <v>9.0137999999999998</v>
      </c>
      <c r="GX15" s="164">
        <v>3.8020999999999998</v>
      </c>
      <c r="GY15" s="164">
        <v>5.4869000000000003</v>
      </c>
      <c r="GZ15" s="164">
        <v>5.4828999999999999</v>
      </c>
      <c r="HA15" s="164">
        <v>3</v>
      </c>
      <c r="HB15" s="164">
        <v>18.079499999999999</v>
      </c>
      <c r="HC15" s="164">
        <v>19.387899999999998</v>
      </c>
      <c r="HD15" s="164">
        <v>5.45</v>
      </c>
      <c r="HE15" s="164">
        <v>-12.635400000000001</v>
      </c>
      <c r="HF15" s="164">
        <v>-8.2796000000000003</v>
      </c>
      <c r="HG15" s="164">
        <v>16.901900000000001</v>
      </c>
      <c r="HH15" s="164">
        <v>100.9088</v>
      </c>
      <c r="HI15" s="164">
        <v>22.814699999999998</v>
      </c>
      <c r="HJ15" s="164">
        <v>21.7837</v>
      </c>
      <c r="HK15" s="164">
        <v>-10.33</v>
      </c>
      <c r="HL15" s="164">
        <v>0</v>
      </c>
      <c r="HM15" s="164">
        <v>0</v>
      </c>
      <c r="HN15" s="164">
        <v>0</v>
      </c>
      <c r="HO15" s="165"/>
      <c r="HP15" s="165"/>
      <c r="HQ15" s="164">
        <v>-1.5093000000000001</v>
      </c>
      <c r="HR15" s="164">
        <v>-0.89400000000000002</v>
      </c>
      <c r="HS15" s="164">
        <v>-1.2796000000000001</v>
      </c>
      <c r="HT15" s="164">
        <v>-1.2294</v>
      </c>
      <c r="HU15" s="164">
        <v>10.71</v>
      </c>
      <c r="HV15" s="164">
        <v>10.7</v>
      </c>
      <c r="HW15" s="164">
        <v>-24.4</v>
      </c>
      <c r="HX15" s="164">
        <v>-24.7</v>
      </c>
      <c r="HY15" s="164">
        <v>1.1617999999999999</v>
      </c>
      <c r="HZ15" s="164">
        <v>-10.96</v>
      </c>
      <c r="IA15" s="164">
        <v>94.0471</v>
      </c>
      <c r="IB15" s="164">
        <v>20.311299999999999</v>
      </c>
      <c r="IC15" s="164">
        <v>20.236999999999998</v>
      </c>
      <c r="ID15" s="164">
        <v>-18.7</v>
      </c>
      <c r="IE15" s="164">
        <v>-41.8</v>
      </c>
      <c r="IF15" s="164">
        <v>-12.2</v>
      </c>
      <c r="IG15" s="164">
        <v>-12.8</v>
      </c>
      <c r="IH15" s="165"/>
      <c r="II15" s="164">
        <v>-17.2271</v>
      </c>
      <c r="IJ15" s="164">
        <v>-146.61949999999999</v>
      </c>
      <c r="IK15" s="164">
        <v>48.426200000000001</v>
      </c>
      <c r="IL15" s="164">
        <v>-265.33449999999999</v>
      </c>
      <c r="IM15" s="164">
        <v>-18.5259</v>
      </c>
      <c r="IN15" s="164">
        <v>-32.495199999999997</v>
      </c>
      <c r="IO15" s="164">
        <v>113.7274</v>
      </c>
      <c r="IP15" s="164">
        <v>44.653500000000001</v>
      </c>
      <c r="IQ15" s="164">
        <v>133.29159999999999</v>
      </c>
      <c r="IR15" s="164">
        <v>122.94450000000001</v>
      </c>
      <c r="IS15" s="164">
        <v>53.009</v>
      </c>
      <c r="IT15" s="164">
        <v>28.7775</v>
      </c>
      <c r="IU15" s="164">
        <v>25.074000000000002</v>
      </c>
      <c r="IV15" s="164">
        <v>-21.642600000000002</v>
      </c>
      <c r="IW15" s="164">
        <v>231.1292</v>
      </c>
      <c r="IX15" s="164">
        <v>-214.2227</v>
      </c>
      <c r="IY15" s="164">
        <v>24.2712</v>
      </c>
      <c r="IZ15" s="164">
        <v>-10.6677</v>
      </c>
      <c r="JA15" s="164">
        <v>-1.3806</v>
      </c>
      <c r="JB15" s="165"/>
      <c r="JC15" s="164">
        <v>-3.28</v>
      </c>
      <c r="JD15" s="164">
        <v>0.27500000000000002</v>
      </c>
      <c r="JE15" s="164">
        <v>0.27</v>
      </c>
      <c r="JF15" s="164">
        <v>-0.56000000000000005</v>
      </c>
      <c r="JG15" s="165"/>
      <c r="JH15" s="164">
        <v>-0.95750000000000002</v>
      </c>
      <c r="JI15" s="164">
        <v>5.9499999999999997E-2</v>
      </c>
      <c r="JJ15" s="164">
        <v>14.299200000000001</v>
      </c>
      <c r="JK15" s="164">
        <v>-10.2525</v>
      </c>
      <c r="JL15" s="164">
        <v>-9</v>
      </c>
      <c r="JM15" s="164">
        <v>-0.69099999999999995</v>
      </c>
      <c r="JN15" s="164">
        <v>-1.841</v>
      </c>
      <c r="JO15" s="165"/>
      <c r="JP15" s="164">
        <v>2.9596</v>
      </c>
      <c r="JQ15" s="165"/>
      <c r="JR15" s="164">
        <v>7.0734000000000004</v>
      </c>
      <c r="JS15" s="164">
        <v>6.3800999999999997</v>
      </c>
      <c r="JT15" s="165"/>
      <c r="JU15" s="164">
        <v>30.7</v>
      </c>
      <c r="JV15" s="164">
        <v>7.4660000000000002</v>
      </c>
      <c r="JW15" s="164">
        <v>-0.14000000000000001</v>
      </c>
      <c r="JX15" s="165"/>
      <c r="JY15" s="164">
        <v>-14.6782</v>
      </c>
      <c r="JZ15" s="164">
        <v>-1.1294999999999999</v>
      </c>
      <c r="KA15" s="164">
        <v>-21.783799999999999</v>
      </c>
      <c r="KB15" s="164">
        <v>-12.8188</v>
      </c>
      <c r="KC15" s="164">
        <v>-5.7192999999999996</v>
      </c>
      <c r="KD15" s="164">
        <v>-20.212800000000001</v>
      </c>
      <c r="KE15" s="164">
        <v>-4.5419999999999998</v>
      </c>
      <c r="KF15" s="164">
        <v>-32.200000000000003</v>
      </c>
      <c r="KG15" s="164">
        <v>17.3</v>
      </c>
      <c r="KH15" s="164">
        <v>39.980699999999999</v>
      </c>
      <c r="KI15" s="164">
        <v>-97.674499999999995</v>
      </c>
    </row>
    <row r="16" spans="1:295" ht="18" customHeight="1" x14ac:dyDescent="0.3">
      <c r="A16" s="161" t="s">
        <v>54</v>
      </c>
      <c r="B16" s="161" t="s">
        <v>790</v>
      </c>
      <c r="C16" s="166">
        <v>0</v>
      </c>
      <c r="D16" s="166">
        <v>2.8144</v>
      </c>
      <c r="E16" s="166">
        <v>-7.7472000000000003</v>
      </c>
      <c r="F16" s="166">
        <v>5.3621999999999996</v>
      </c>
      <c r="G16" s="166">
        <v>10.258900000000001</v>
      </c>
      <c r="H16" s="167"/>
      <c r="I16" s="166">
        <v>10.0688</v>
      </c>
      <c r="J16" s="167"/>
      <c r="K16" s="166">
        <v>8.1732999999999993</v>
      </c>
      <c r="L16" s="166">
        <v>2.4918999999999998</v>
      </c>
      <c r="M16" s="166">
        <v>2.1286999999999998</v>
      </c>
      <c r="N16" s="166">
        <v>0</v>
      </c>
      <c r="O16" s="166">
        <v>-17.600000000000001</v>
      </c>
      <c r="P16" s="166">
        <v>-6.6</v>
      </c>
      <c r="Q16" s="166">
        <v>0.82799999999999996</v>
      </c>
      <c r="R16" s="166">
        <v>-11</v>
      </c>
      <c r="S16" s="166">
        <v>1.4080999999999999</v>
      </c>
      <c r="T16" s="166">
        <v>4.6208</v>
      </c>
      <c r="U16" s="166">
        <v>3.9062999999999999</v>
      </c>
      <c r="V16" s="166">
        <v>3.8584999999999998</v>
      </c>
      <c r="W16" s="166">
        <v>6.7577999999999996</v>
      </c>
      <c r="X16" s="166">
        <v>4.3884999999999996</v>
      </c>
      <c r="Y16" s="166">
        <v>0.1305</v>
      </c>
      <c r="Z16" s="166">
        <v>2.6667999999999998</v>
      </c>
      <c r="AA16" s="167"/>
      <c r="AB16" s="166">
        <v>-1.1718999999999999</v>
      </c>
      <c r="AC16" s="167"/>
      <c r="AD16" s="167"/>
      <c r="AE16" s="166">
        <v>3.3210000000000002</v>
      </c>
      <c r="AF16" s="166">
        <v>-19.98</v>
      </c>
      <c r="AG16" s="166">
        <v>-17.600000000000001</v>
      </c>
      <c r="AH16" s="166">
        <v>-1.833</v>
      </c>
      <c r="AI16" s="166">
        <v>0.30499999999999999</v>
      </c>
      <c r="AJ16" s="167">
        <v>-14.1</v>
      </c>
      <c r="AK16" s="167">
        <v>-13.9</v>
      </c>
      <c r="AL16" s="167"/>
      <c r="AM16" s="167"/>
      <c r="AN16" s="167"/>
      <c r="AO16" s="166">
        <v>4.2127999999999997</v>
      </c>
      <c r="AP16" s="166">
        <v>3.4946000000000002</v>
      </c>
      <c r="AQ16" s="166">
        <v>12.3001</v>
      </c>
      <c r="AR16" s="166">
        <v>14.2042</v>
      </c>
      <c r="AS16" s="166">
        <v>-20.305800000000001</v>
      </c>
      <c r="AT16" s="166">
        <v>-14.333600000000001</v>
      </c>
      <c r="AU16" s="166">
        <v>-13.3339</v>
      </c>
      <c r="AV16" s="166">
        <v>4.2946999999999997</v>
      </c>
      <c r="AW16" s="166">
        <v>3.8936000000000002</v>
      </c>
      <c r="AX16" s="166">
        <v>-15.8072</v>
      </c>
      <c r="AY16" s="166">
        <v>-13.262</v>
      </c>
      <c r="AZ16" s="166">
        <v>0.40689999999999998</v>
      </c>
      <c r="BA16" s="166">
        <v>2.3351000000000002</v>
      </c>
      <c r="BB16" s="166">
        <v>53.305599999999998</v>
      </c>
      <c r="BC16" s="166">
        <v>9.9359999999999999</v>
      </c>
      <c r="BD16" s="166">
        <v>-6</v>
      </c>
      <c r="BE16" s="166">
        <v>-6.3</v>
      </c>
      <c r="BF16" s="166">
        <v>-24.571999999999999</v>
      </c>
      <c r="BG16" s="166">
        <v>-23.230899999999998</v>
      </c>
      <c r="BH16" s="166">
        <v>-1.6593</v>
      </c>
      <c r="BI16" s="167"/>
      <c r="BJ16" s="166">
        <v>8.5409000000000006</v>
      </c>
      <c r="BK16" s="166">
        <v>2.4035000000000002</v>
      </c>
      <c r="BL16" s="167"/>
      <c r="BM16" s="166">
        <v>0.27700000000000002</v>
      </c>
      <c r="BN16" s="166">
        <v>-90.792500000000004</v>
      </c>
      <c r="BO16" s="166">
        <v>16.6326</v>
      </c>
      <c r="BP16" s="166">
        <v>16.6631</v>
      </c>
      <c r="BQ16" s="166">
        <v>96.535399999999996</v>
      </c>
      <c r="BR16" s="166">
        <v>-165.9838</v>
      </c>
      <c r="BS16" s="167"/>
      <c r="BT16" s="167"/>
      <c r="BU16" s="167"/>
      <c r="BV16" s="166">
        <v>5.9179000000000004</v>
      </c>
      <c r="BW16" s="166">
        <v>5.28</v>
      </c>
      <c r="BX16" s="166">
        <v>4.6399999999999997</v>
      </c>
      <c r="BY16" s="166">
        <v>-15.92</v>
      </c>
      <c r="BZ16" s="166">
        <v>0.15</v>
      </c>
      <c r="CA16" s="166">
        <v>-29.3324</v>
      </c>
      <c r="CB16" s="166">
        <v>-29.198499999999999</v>
      </c>
      <c r="CC16" s="166">
        <v>37.763300000000001</v>
      </c>
      <c r="CD16" s="166">
        <v>37.181399999999996</v>
      </c>
      <c r="CE16" s="166">
        <v>-4.5084</v>
      </c>
      <c r="CF16" s="166">
        <v>-0.36409999999999998</v>
      </c>
      <c r="CG16" s="166">
        <v>-0.36720000000000003</v>
      </c>
      <c r="CH16" s="166">
        <v>8.1059000000000001</v>
      </c>
      <c r="CI16" s="167"/>
      <c r="CJ16" s="167"/>
      <c r="CK16" s="167"/>
      <c r="CL16" s="166">
        <v>17.899999999999999</v>
      </c>
      <c r="CM16" s="166">
        <v>14.5</v>
      </c>
      <c r="CN16" s="166">
        <v>-1.83</v>
      </c>
      <c r="CO16" s="166">
        <v>29.527100000000001</v>
      </c>
      <c r="CP16" s="166">
        <v>30.188400000000001</v>
      </c>
      <c r="CQ16" s="166">
        <v>28.253499999999999</v>
      </c>
      <c r="CR16" s="166">
        <v>76.441999999999993</v>
      </c>
      <c r="CS16" s="166">
        <v>76.616100000000003</v>
      </c>
      <c r="CT16" s="166">
        <v>-24.312000000000001</v>
      </c>
      <c r="CU16" s="166">
        <v>-52.658499999999997</v>
      </c>
      <c r="CV16" s="166">
        <v>-24.4222</v>
      </c>
      <c r="CW16" s="166">
        <v>1.6321000000000001</v>
      </c>
      <c r="CX16" s="166">
        <v>17.77</v>
      </c>
      <c r="CY16" s="166">
        <v>6.37</v>
      </c>
      <c r="CZ16" s="166">
        <v>4.5361000000000002</v>
      </c>
      <c r="DA16" s="166">
        <v>4.7881999999999998</v>
      </c>
      <c r="DB16" s="167"/>
      <c r="DC16" s="167"/>
      <c r="DD16" s="167"/>
      <c r="DE16" s="167"/>
      <c r="DF16" s="166">
        <v>29.540199999999999</v>
      </c>
      <c r="DG16" s="167"/>
      <c r="DH16" s="166">
        <v>-11.4071</v>
      </c>
      <c r="DI16" s="166">
        <v>18.8</v>
      </c>
      <c r="DJ16" s="167"/>
      <c r="DK16" s="166">
        <v>-3.9184999999999999</v>
      </c>
      <c r="DL16" s="166">
        <v>-3.9272</v>
      </c>
      <c r="DM16" s="166">
        <v>2.3706999999999998</v>
      </c>
      <c r="DN16" s="166">
        <v>1.1191</v>
      </c>
      <c r="DO16" s="166">
        <v>-3.72</v>
      </c>
      <c r="DP16" s="166">
        <v>-1.1399999999999999</v>
      </c>
      <c r="DQ16" s="166">
        <v>8.3079999999999998</v>
      </c>
      <c r="DR16" s="166">
        <v>-27.3416</v>
      </c>
      <c r="DS16" s="166">
        <v>-16.87</v>
      </c>
      <c r="DT16" s="167"/>
      <c r="DU16" s="166">
        <v>15.51</v>
      </c>
      <c r="DV16" s="166">
        <v>18.54</v>
      </c>
      <c r="DW16" s="166">
        <v>-25.2545</v>
      </c>
      <c r="DX16" s="166">
        <v>-12.654500000000001</v>
      </c>
      <c r="DY16" s="166">
        <v>-39.398299999999999</v>
      </c>
      <c r="DZ16" s="166">
        <v>-38.763599999999997</v>
      </c>
      <c r="EA16" s="167"/>
      <c r="EB16" s="166">
        <v>-20.834299999999999</v>
      </c>
      <c r="EC16" s="166">
        <v>-30.160299999999999</v>
      </c>
      <c r="ED16" s="166">
        <v>-30.863900000000001</v>
      </c>
      <c r="EE16" s="166">
        <v>-23.009699999999999</v>
      </c>
      <c r="EF16" s="166">
        <v>-25.805199999999999</v>
      </c>
      <c r="EG16" s="166">
        <v>-11.609</v>
      </c>
      <c r="EH16" s="166">
        <v>-155.768</v>
      </c>
      <c r="EI16" s="166">
        <v>-1.1085</v>
      </c>
      <c r="EJ16" s="167"/>
      <c r="EK16" s="166">
        <v>-8.1463999999999999</v>
      </c>
      <c r="EL16" s="166">
        <v>-7.4638999999999998</v>
      </c>
      <c r="EM16" s="166">
        <v>23.131900000000002</v>
      </c>
      <c r="EN16" s="166">
        <v>-14.279299999999999</v>
      </c>
      <c r="EO16" s="167"/>
      <c r="EP16" s="166">
        <v>5.6479999999999997</v>
      </c>
      <c r="EQ16" s="166">
        <v>-33.701300000000003</v>
      </c>
      <c r="ER16" s="166">
        <v>-33.747</v>
      </c>
      <c r="ES16" s="166">
        <v>13.4062</v>
      </c>
      <c r="ET16" s="166">
        <v>0</v>
      </c>
      <c r="EU16" s="166">
        <v>-14.83</v>
      </c>
      <c r="EV16" s="166">
        <v>0.3</v>
      </c>
      <c r="EW16" s="166">
        <v>2.2160000000000002</v>
      </c>
      <c r="EX16" s="166">
        <v>-13.926500000000001</v>
      </c>
      <c r="EY16" s="166">
        <v>-10.6943</v>
      </c>
      <c r="EZ16" s="166">
        <v>-10.7056</v>
      </c>
      <c r="FA16" s="166">
        <v>9.8104999999999993</v>
      </c>
      <c r="FB16" s="166">
        <v>14.2338</v>
      </c>
      <c r="FC16" s="166">
        <v>-33.7136</v>
      </c>
      <c r="FD16" s="166">
        <v>5.1810999999999998</v>
      </c>
      <c r="FE16" s="167"/>
      <c r="FF16" s="166">
        <v>5.0175999999999998</v>
      </c>
      <c r="FG16" s="166">
        <v>4.2747999999999999</v>
      </c>
      <c r="FH16" s="166">
        <v>3.6764000000000001</v>
      </c>
      <c r="FI16" s="166">
        <v>2.9758</v>
      </c>
      <c r="FJ16" s="166">
        <v>18.0853</v>
      </c>
      <c r="FK16" s="166">
        <v>18.0853</v>
      </c>
      <c r="FL16" s="166">
        <v>-32.151600000000002</v>
      </c>
      <c r="FM16" s="166">
        <v>30.3889</v>
      </c>
      <c r="FN16" s="166">
        <v>30.633800000000001</v>
      </c>
      <c r="FO16" s="166">
        <v>-17.8139</v>
      </c>
      <c r="FP16" s="167"/>
      <c r="FQ16" s="166">
        <v>26.0319</v>
      </c>
      <c r="FR16" s="166">
        <v>-19.41</v>
      </c>
      <c r="FS16" s="166">
        <v>-9.2899999999999996E-2</v>
      </c>
      <c r="FT16" s="166">
        <v>0.13020000000000001</v>
      </c>
      <c r="FU16" s="166">
        <v>-0.72</v>
      </c>
      <c r="FV16" s="166">
        <v>1.69</v>
      </c>
      <c r="FW16" s="166">
        <v>-26.107299999999999</v>
      </c>
      <c r="FX16" s="167"/>
      <c r="FY16" s="166">
        <v>1.621</v>
      </c>
      <c r="FZ16" s="166">
        <v>0.39400000000000002</v>
      </c>
      <c r="GA16" s="167"/>
      <c r="GB16" s="167">
        <v>34.75</v>
      </c>
      <c r="GC16" s="166">
        <v>1.0311999999999999</v>
      </c>
      <c r="GD16" s="166">
        <v>10.8095</v>
      </c>
      <c r="GE16" s="166">
        <v>-2.4</v>
      </c>
      <c r="GF16" s="166">
        <v>20.878299999999999</v>
      </c>
      <c r="GG16" s="167"/>
      <c r="GH16" s="166">
        <v>16.060300000000002</v>
      </c>
      <c r="GI16" s="166">
        <v>-2.8744999999999998</v>
      </c>
      <c r="GJ16" s="166">
        <v>-2.9941</v>
      </c>
      <c r="GK16" s="166">
        <v>1.8187</v>
      </c>
      <c r="GL16" s="167"/>
      <c r="GM16" s="167"/>
      <c r="GN16" s="166">
        <v>-11.045500000000001</v>
      </c>
      <c r="GO16" s="166">
        <v>-14.0334</v>
      </c>
      <c r="GP16" s="166">
        <v>-0.38650000000000001</v>
      </c>
      <c r="GQ16" s="166">
        <v>-20.4161</v>
      </c>
      <c r="GR16" s="166">
        <v>7.2743000000000002</v>
      </c>
      <c r="GS16" s="166">
        <v>8.5991999999999997</v>
      </c>
      <c r="GT16" s="166">
        <v>97.71</v>
      </c>
      <c r="GU16" s="166">
        <v>-5.7667000000000002</v>
      </c>
      <c r="GV16" s="166">
        <v>-7.7049000000000003</v>
      </c>
      <c r="GW16" s="166">
        <v>9.2064000000000004</v>
      </c>
      <c r="GX16" s="166">
        <v>3.9161000000000001</v>
      </c>
      <c r="GY16" s="166">
        <v>5.5381999999999998</v>
      </c>
      <c r="GZ16" s="166">
        <v>5.5461999999999998</v>
      </c>
      <c r="HA16" s="166">
        <v>4</v>
      </c>
      <c r="HB16" s="166">
        <v>18.836099999999998</v>
      </c>
      <c r="HC16" s="166">
        <v>20.419699999999999</v>
      </c>
      <c r="HD16" s="166">
        <v>6.29</v>
      </c>
      <c r="HE16" s="166">
        <v>-12.8111</v>
      </c>
      <c r="HF16" s="166">
        <v>-6.7176</v>
      </c>
      <c r="HG16" s="166">
        <v>12.8674</v>
      </c>
      <c r="HH16" s="166">
        <v>103.4007</v>
      </c>
      <c r="HI16" s="166">
        <v>24.1004</v>
      </c>
      <c r="HJ16" s="166">
        <v>24.195399999999999</v>
      </c>
      <c r="HK16" s="166">
        <v>-11.2371</v>
      </c>
      <c r="HL16" s="167"/>
      <c r="HM16" s="166">
        <v>0</v>
      </c>
      <c r="HN16" s="166">
        <v>0</v>
      </c>
      <c r="HO16" s="167"/>
      <c r="HP16" s="166">
        <v>50.898000000000003</v>
      </c>
      <c r="HQ16" s="166">
        <v>-0.58640000000000003</v>
      </c>
      <c r="HR16" s="166">
        <v>1.24E-2</v>
      </c>
      <c r="HS16" s="166">
        <v>-1.2502</v>
      </c>
      <c r="HT16" s="166">
        <v>-1.2986</v>
      </c>
      <c r="HU16" s="166">
        <v>11.36</v>
      </c>
      <c r="HV16" s="166">
        <v>11.31</v>
      </c>
      <c r="HW16" s="166">
        <v>-23.6</v>
      </c>
      <c r="HX16" s="166">
        <v>-23.3</v>
      </c>
      <c r="HY16" s="166">
        <v>0.91459999999999997</v>
      </c>
      <c r="HZ16" s="166">
        <v>-10.8</v>
      </c>
      <c r="IA16" s="166">
        <v>89.948999999999998</v>
      </c>
      <c r="IB16" s="166">
        <v>23.283100000000001</v>
      </c>
      <c r="IC16" s="166">
        <v>23.2105</v>
      </c>
      <c r="ID16" s="166">
        <v>-18.7</v>
      </c>
      <c r="IE16" s="166">
        <v>-42.3</v>
      </c>
      <c r="IF16" s="166">
        <v>-13.5</v>
      </c>
      <c r="IG16" s="166">
        <v>-14.1</v>
      </c>
      <c r="IH16" s="167"/>
      <c r="II16" s="166">
        <v>-17.032900000000001</v>
      </c>
      <c r="IJ16" s="166">
        <v>-155.52510000000001</v>
      </c>
      <c r="IK16" s="166">
        <v>43.176000000000002</v>
      </c>
      <c r="IL16" s="166">
        <v>-261.02690000000001</v>
      </c>
      <c r="IM16" s="166">
        <v>-13.7051</v>
      </c>
      <c r="IN16" s="166">
        <v>-33.372399999999999</v>
      </c>
      <c r="IO16" s="166">
        <v>114.071</v>
      </c>
      <c r="IP16" s="166">
        <v>44.665999999999997</v>
      </c>
      <c r="IQ16" s="166">
        <v>131.37989999999999</v>
      </c>
      <c r="IR16" s="166">
        <v>119.7955</v>
      </c>
      <c r="IS16" s="166">
        <v>60.153199999999998</v>
      </c>
      <c r="IT16" s="166">
        <v>28.577100000000002</v>
      </c>
      <c r="IU16" s="166">
        <v>28.266300000000001</v>
      </c>
      <c r="IV16" s="166">
        <v>-21.2715</v>
      </c>
      <c r="IW16" s="166">
        <v>234.23339999999999</v>
      </c>
      <c r="IX16" s="166">
        <v>-212.0737</v>
      </c>
      <c r="IY16" s="166">
        <v>22.603300000000001</v>
      </c>
      <c r="IZ16" s="166">
        <v>-11.451000000000001</v>
      </c>
      <c r="JA16" s="166">
        <v>-1.4514</v>
      </c>
      <c r="JB16" s="167"/>
      <c r="JC16" s="166">
        <v>-3.52</v>
      </c>
      <c r="JD16" s="166">
        <v>0.28999999999999998</v>
      </c>
      <c r="JE16" s="166">
        <v>0.28399999999999997</v>
      </c>
      <c r="JF16" s="166">
        <v>-0.4</v>
      </c>
      <c r="JG16" s="167"/>
      <c r="JH16" s="166">
        <v>-1.4142999999999999</v>
      </c>
      <c r="JI16" s="166">
        <v>3.2000000000000001E-2</v>
      </c>
      <c r="JJ16" s="166">
        <v>13.7133</v>
      </c>
      <c r="JK16" s="166">
        <v>-10.8385</v>
      </c>
      <c r="JL16" s="166">
        <v>-8.6999999999999993</v>
      </c>
      <c r="JM16" s="166">
        <v>0.38200000000000001</v>
      </c>
      <c r="JN16" s="166">
        <v>-3.5000000000000003E-2</v>
      </c>
      <c r="JO16" s="167"/>
      <c r="JP16" s="167"/>
      <c r="JQ16" s="167"/>
      <c r="JR16" s="166">
        <v>6.0194000000000001</v>
      </c>
      <c r="JS16" s="166">
        <v>6.22</v>
      </c>
      <c r="JT16" s="167"/>
      <c r="JU16" s="166">
        <v>31</v>
      </c>
      <c r="JV16" s="166">
        <v>7.1725000000000003</v>
      </c>
      <c r="JW16" s="166">
        <v>-0.15</v>
      </c>
      <c r="JX16" s="167"/>
      <c r="JY16" s="166">
        <v>-13.954700000000001</v>
      </c>
      <c r="JZ16" s="166">
        <v>-1.2863</v>
      </c>
      <c r="KA16" s="166">
        <v>-21.415299999999998</v>
      </c>
      <c r="KB16" s="166">
        <v>-14.137700000000001</v>
      </c>
      <c r="KC16" s="166">
        <v>-5.9835000000000003</v>
      </c>
      <c r="KD16" s="166">
        <v>-19.618400000000001</v>
      </c>
      <c r="KE16" s="166">
        <v>-5.1902999999999997</v>
      </c>
      <c r="KF16" s="166">
        <v>-33</v>
      </c>
      <c r="KG16" s="166">
        <v>18</v>
      </c>
      <c r="KH16" s="166">
        <v>42.925899999999999</v>
      </c>
      <c r="KI16" s="166">
        <v>-100.87</v>
      </c>
    </row>
    <row r="17" spans="1:295" ht="18" customHeight="1" x14ac:dyDescent="0.3">
      <c r="A17" s="161" t="s">
        <v>54</v>
      </c>
      <c r="B17" s="161" t="s">
        <v>791</v>
      </c>
      <c r="C17" s="162">
        <v>0</v>
      </c>
      <c r="D17" s="162">
        <v>3.2080000000000002</v>
      </c>
      <c r="E17" s="162">
        <v>-8.2840000000000007</v>
      </c>
      <c r="F17" s="162">
        <v>3.9496000000000002</v>
      </c>
      <c r="G17" s="162">
        <v>10.3207</v>
      </c>
      <c r="H17" s="163"/>
      <c r="I17" s="162">
        <v>10.0229</v>
      </c>
      <c r="J17" s="163"/>
      <c r="K17" s="162">
        <v>8.6533999999999995</v>
      </c>
      <c r="L17" s="162">
        <v>2.7629000000000001</v>
      </c>
      <c r="M17" s="162">
        <v>2.4662000000000002</v>
      </c>
      <c r="N17" s="162">
        <v>-2.2200000000000002</v>
      </c>
      <c r="O17" s="163">
        <v>-17.600000000000001</v>
      </c>
      <c r="P17" s="162">
        <v>-4.4000000000000004</v>
      </c>
      <c r="Q17" s="162">
        <v>1.6559999999999999</v>
      </c>
      <c r="R17" s="163"/>
      <c r="S17" s="162">
        <v>1.2843</v>
      </c>
      <c r="T17" s="162">
        <v>3.9973999999999998</v>
      </c>
      <c r="U17" s="162">
        <v>4.0049999999999999</v>
      </c>
      <c r="V17" s="162">
        <v>3.8220999999999998</v>
      </c>
      <c r="W17" s="162">
        <v>6.8781999999999996</v>
      </c>
      <c r="X17" s="162">
        <v>4.3278999999999996</v>
      </c>
      <c r="Y17" s="162">
        <v>0.16980000000000001</v>
      </c>
      <c r="Z17" s="162">
        <v>2.7309000000000001</v>
      </c>
      <c r="AA17" s="163"/>
      <c r="AB17" s="162">
        <v>-1.0913999999999999</v>
      </c>
      <c r="AC17" s="163"/>
      <c r="AD17" s="163"/>
      <c r="AE17" s="162">
        <v>2.5819999999999999</v>
      </c>
      <c r="AF17" s="163"/>
      <c r="AG17" s="162">
        <v>-17.600000000000001</v>
      </c>
      <c r="AH17" s="162">
        <v>-2.0390000000000001</v>
      </c>
      <c r="AI17" s="162">
        <v>0.29099999999999998</v>
      </c>
      <c r="AJ17" s="163">
        <v>-14.1</v>
      </c>
      <c r="AK17" s="163">
        <v>-13.9</v>
      </c>
      <c r="AL17" s="163"/>
      <c r="AM17" s="163"/>
      <c r="AN17" s="163"/>
      <c r="AO17" s="162">
        <v>4.2050000000000001</v>
      </c>
      <c r="AP17" s="162">
        <v>3.6446000000000001</v>
      </c>
      <c r="AQ17" s="162">
        <v>9.8613999999999997</v>
      </c>
      <c r="AR17" s="162">
        <v>13.808400000000001</v>
      </c>
      <c r="AS17" s="162">
        <v>-20.5077</v>
      </c>
      <c r="AT17" s="162">
        <v>-14.333600000000001</v>
      </c>
      <c r="AU17" s="162">
        <v>-13.105499999999999</v>
      </c>
      <c r="AV17" s="162">
        <v>8.7174999999999994</v>
      </c>
      <c r="AW17" s="162">
        <v>12.3896</v>
      </c>
      <c r="AX17" s="162">
        <v>-17.5486</v>
      </c>
      <c r="AY17" s="162">
        <v>-15.1374</v>
      </c>
      <c r="AZ17" s="162">
        <v>0.8014</v>
      </c>
      <c r="BA17" s="162">
        <v>12.458500000000001</v>
      </c>
      <c r="BB17" s="162">
        <v>54.494500000000002</v>
      </c>
      <c r="BC17" s="162">
        <v>8.8198000000000008</v>
      </c>
      <c r="BD17" s="162">
        <v>-5.7</v>
      </c>
      <c r="BE17" s="162">
        <v>-5.8</v>
      </c>
      <c r="BF17" s="162">
        <v>-22.783899999999999</v>
      </c>
      <c r="BG17" s="162">
        <v>-22.241</v>
      </c>
      <c r="BH17" s="162">
        <v>-1.4744999999999999</v>
      </c>
      <c r="BI17" s="163"/>
      <c r="BJ17" s="162">
        <v>7.6788999999999996</v>
      </c>
      <c r="BK17" s="162">
        <v>2.698</v>
      </c>
      <c r="BL17" s="163"/>
      <c r="BM17" s="162">
        <v>0.22040000000000001</v>
      </c>
      <c r="BN17" s="162">
        <v>-75.472300000000004</v>
      </c>
      <c r="BO17" s="162">
        <v>15.9307</v>
      </c>
      <c r="BP17" s="162">
        <v>15.8696</v>
      </c>
      <c r="BQ17" s="162">
        <v>87.674300000000002</v>
      </c>
      <c r="BR17" s="162">
        <v>-154.84379999999999</v>
      </c>
      <c r="BS17" s="163"/>
      <c r="BT17" s="163"/>
      <c r="BU17" s="163"/>
      <c r="BV17" s="162">
        <v>6.9257999999999997</v>
      </c>
      <c r="BW17" s="162">
        <v>5.32</v>
      </c>
      <c r="BX17" s="162">
        <v>4.8600000000000003</v>
      </c>
      <c r="BY17" s="162">
        <v>-15.26</v>
      </c>
      <c r="BZ17" s="162">
        <v>0.13</v>
      </c>
      <c r="CA17" s="162">
        <v>-30.4041</v>
      </c>
      <c r="CB17" s="162">
        <v>-30.672000000000001</v>
      </c>
      <c r="CC17" s="162">
        <v>37.533799999999999</v>
      </c>
      <c r="CD17" s="162">
        <v>37.836399999999998</v>
      </c>
      <c r="CE17" s="162">
        <v>-5.1947000000000001</v>
      </c>
      <c r="CF17" s="162">
        <v>3.7570000000000001</v>
      </c>
      <c r="CG17" s="162">
        <v>4.1683000000000003</v>
      </c>
      <c r="CH17" s="162">
        <v>7.2896999999999998</v>
      </c>
      <c r="CI17" s="163"/>
      <c r="CJ17" s="163"/>
      <c r="CK17" s="163"/>
      <c r="CL17" s="162">
        <v>18.100000000000001</v>
      </c>
      <c r="CM17" s="162">
        <v>14.5</v>
      </c>
      <c r="CN17" s="162">
        <v>-1.53</v>
      </c>
      <c r="CO17" s="162">
        <v>31.5228</v>
      </c>
      <c r="CP17" s="162">
        <v>31.467199999999998</v>
      </c>
      <c r="CQ17" s="162">
        <v>30.007000000000001</v>
      </c>
      <c r="CR17" s="162">
        <v>73.950299999999999</v>
      </c>
      <c r="CS17" s="162">
        <v>74.691500000000005</v>
      </c>
      <c r="CT17" s="162">
        <v>-24.467300000000002</v>
      </c>
      <c r="CU17" s="162">
        <v>-52.063699999999997</v>
      </c>
      <c r="CV17" s="162">
        <v>-23.657</v>
      </c>
      <c r="CW17" s="162">
        <v>1.5673999999999999</v>
      </c>
      <c r="CX17" s="162">
        <v>18.350000000000001</v>
      </c>
      <c r="CY17" s="162">
        <v>6.81</v>
      </c>
      <c r="CZ17" s="162">
        <v>4.6924000000000001</v>
      </c>
      <c r="DA17" s="162">
        <v>4.9835000000000003</v>
      </c>
      <c r="DB17" s="163"/>
      <c r="DC17" s="163"/>
      <c r="DD17" s="163"/>
      <c r="DE17" s="163"/>
      <c r="DF17" s="162">
        <v>28.1053</v>
      </c>
      <c r="DG17" s="163"/>
      <c r="DH17" s="162">
        <v>-11.8424</v>
      </c>
      <c r="DI17" s="163"/>
      <c r="DJ17" s="163"/>
      <c r="DK17" s="162">
        <v>-4.0209999999999999</v>
      </c>
      <c r="DL17" s="162">
        <v>-3.9272</v>
      </c>
      <c r="DM17" s="162">
        <v>2.5284</v>
      </c>
      <c r="DN17" s="162">
        <v>1.1191</v>
      </c>
      <c r="DO17" s="162">
        <v>-3.6</v>
      </c>
      <c r="DP17" s="162">
        <v>-1.4</v>
      </c>
      <c r="DQ17" s="162">
        <v>8.1065000000000005</v>
      </c>
      <c r="DR17" s="162">
        <v>-27.9116</v>
      </c>
      <c r="DS17" s="162">
        <v>-16.899999999999999</v>
      </c>
      <c r="DT17" s="163"/>
      <c r="DU17" s="162">
        <v>15.97</v>
      </c>
      <c r="DV17" s="162">
        <v>18.57</v>
      </c>
      <c r="DW17" s="162">
        <v>-25.854500000000002</v>
      </c>
      <c r="DX17" s="162">
        <v>-13.0273</v>
      </c>
      <c r="DY17" s="162">
        <v>-40.697899999999997</v>
      </c>
      <c r="DZ17" s="162">
        <v>-40.290900000000001</v>
      </c>
      <c r="EA17" s="163"/>
      <c r="EB17" s="162">
        <v>-20.7408</v>
      </c>
      <c r="EC17" s="162">
        <v>-30.75</v>
      </c>
      <c r="ED17" s="162">
        <v>-31.174499999999998</v>
      </c>
      <c r="EE17" s="162">
        <v>-14.697699999999999</v>
      </c>
      <c r="EF17" s="162">
        <v>-15.5938</v>
      </c>
      <c r="EG17" s="162">
        <v>-11.489000000000001</v>
      </c>
      <c r="EH17" s="162">
        <v>-144.73779999999999</v>
      </c>
      <c r="EI17" s="162">
        <v>-2.1326000000000001</v>
      </c>
      <c r="EJ17" s="163"/>
      <c r="EK17" s="162">
        <v>-7.8125999999999998</v>
      </c>
      <c r="EL17" s="162">
        <v>-7.1749999999999998</v>
      </c>
      <c r="EM17" s="162">
        <v>21.354399999999998</v>
      </c>
      <c r="EN17" s="162">
        <v>-21.1889</v>
      </c>
      <c r="EO17" s="163"/>
      <c r="EP17" s="162">
        <v>41.488</v>
      </c>
      <c r="EQ17" s="162">
        <v>-38.445099999999996</v>
      </c>
      <c r="ER17" s="162">
        <v>-38.145699999999998</v>
      </c>
      <c r="ES17" s="162">
        <v>10.243600000000001</v>
      </c>
      <c r="ET17" s="162">
        <v>-12.91</v>
      </c>
      <c r="EU17" s="162">
        <v>-21.9</v>
      </c>
      <c r="EV17" s="162">
        <v>-1.6</v>
      </c>
      <c r="EW17" s="162">
        <v>2.1406000000000001</v>
      </c>
      <c r="EX17" s="162">
        <v>-27.991599999999998</v>
      </c>
      <c r="EY17" s="162">
        <v>-11.062200000000001</v>
      </c>
      <c r="EZ17" s="162">
        <v>-10.8996</v>
      </c>
      <c r="FA17" s="162">
        <v>9.9517000000000007</v>
      </c>
      <c r="FB17" s="162">
        <v>11.5486</v>
      </c>
      <c r="FC17" s="162">
        <v>-29.680599999999998</v>
      </c>
      <c r="FD17" s="162">
        <v>5.1402999999999999</v>
      </c>
      <c r="FE17" s="163"/>
      <c r="FF17" s="162">
        <v>4.7564000000000002</v>
      </c>
      <c r="FG17" s="162">
        <v>4.9861000000000004</v>
      </c>
      <c r="FH17" s="162">
        <v>4.6836000000000002</v>
      </c>
      <c r="FI17" s="162">
        <v>2.9293999999999998</v>
      </c>
      <c r="FJ17" s="162">
        <v>19.927299999999999</v>
      </c>
      <c r="FK17" s="162">
        <v>19.759799999999998</v>
      </c>
      <c r="FL17" s="162">
        <v>-32.486499999999999</v>
      </c>
      <c r="FM17" s="162">
        <v>32.248600000000003</v>
      </c>
      <c r="FN17" s="162">
        <v>32.551200000000001</v>
      </c>
      <c r="FO17" s="162">
        <v>-19.2089</v>
      </c>
      <c r="FP17" s="163"/>
      <c r="FQ17" s="162">
        <v>26.676400000000001</v>
      </c>
      <c r="FR17" s="162">
        <v>-20.309999999999999</v>
      </c>
      <c r="FS17" s="162">
        <v>-0.39140000000000003</v>
      </c>
      <c r="FT17" s="162">
        <v>0.16500000000000001</v>
      </c>
      <c r="FU17" s="162">
        <v>0.1</v>
      </c>
      <c r="FV17" s="162">
        <v>1.47</v>
      </c>
      <c r="FW17" s="162">
        <v>-26.876100000000001</v>
      </c>
      <c r="FX17" s="163"/>
      <c r="FY17" s="162">
        <v>1.609</v>
      </c>
      <c r="FZ17" s="162">
        <v>0.34100000000000003</v>
      </c>
      <c r="GA17" s="163"/>
      <c r="GB17" s="163">
        <v>34.75</v>
      </c>
      <c r="GC17" s="162">
        <v>2.6225999999999998</v>
      </c>
      <c r="GD17" s="162">
        <v>11.565</v>
      </c>
      <c r="GE17" s="162">
        <v>-2.6</v>
      </c>
      <c r="GF17" s="162">
        <v>19.933399999999999</v>
      </c>
      <c r="GG17" s="163"/>
      <c r="GH17" s="162">
        <v>16.858899999999998</v>
      </c>
      <c r="GI17" s="162">
        <v>-2.3363999999999998</v>
      </c>
      <c r="GJ17" s="162">
        <v>-2.355</v>
      </c>
      <c r="GK17" s="162">
        <v>1.8613999999999999</v>
      </c>
      <c r="GL17" s="163"/>
      <c r="GM17" s="163"/>
      <c r="GN17" s="162">
        <v>-10.6936</v>
      </c>
      <c r="GO17" s="162">
        <v>-13.4542</v>
      </c>
      <c r="GP17" s="162">
        <v>-0.32129999999999997</v>
      </c>
      <c r="GQ17" s="162">
        <v>-20.811699999999998</v>
      </c>
      <c r="GR17" s="162">
        <v>8.0678999999999998</v>
      </c>
      <c r="GS17" s="162">
        <v>6.8609999999999998</v>
      </c>
      <c r="GT17" s="162">
        <v>105.6341</v>
      </c>
      <c r="GU17" s="162">
        <v>-5.8266</v>
      </c>
      <c r="GV17" s="162">
        <v>-9.9193999999999996</v>
      </c>
      <c r="GW17" s="162">
        <v>10.0665</v>
      </c>
      <c r="GX17" s="162">
        <v>3.3403999999999998</v>
      </c>
      <c r="GY17" s="162">
        <v>5.6188000000000002</v>
      </c>
      <c r="GZ17" s="162">
        <v>5.6332000000000004</v>
      </c>
      <c r="HA17" s="162">
        <v>2.9293</v>
      </c>
      <c r="HB17" s="162">
        <v>18.540600000000001</v>
      </c>
      <c r="HC17" s="162">
        <v>20.368099999999998</v>
      </c>
      <c r="HD17" s="162">
        <v>7.12</v>
      </c>
      <c r="HE17" s="162">
        <v>-13.2302</v>
      </c>
      <c r="HF17" s="162">
        <v>-10.31</v>
      </c>
      <c r="HG17" s="162">
        <v>18.770600000000002</v>
      </c>
      <c r="HH17" s="162">
        <v>102.3326</v>
      </c>
      <c r="HI17" s="162">
        <v>24.147300000000001</v>
      </c>
      <c r="HJ17" s="162">
        <v>23.3066</v>
      </c>
      <c r="HK17" s="162">
        <v>-10.6021</v>
      </c>
      <c r="HL17" s="163"/>
      <c r="HM17" s="162">
        <v>0</v>
      </c>
      <c r="HN17" s="162">
        <v>0</v>
      </c>
      <c r="HO17" s="163"/>
      <c r="HP17" s="163"/>
      <c r="HQ17" s="162">
        <v>-0.2843</v>
      </c>
      <c r="HR17" s="162">
        <v>0.3639</v>
      </c>
      <c r="HS17" s="162">
        <v>-1.5158</v>
      </c>
      <c r="HT17" s="162">
        <v>-1.4038999999999999</v>
      </c>
      <c r="HU17" s="162">
        <v>9.84</v>
      </c>
      <c r="HV17" s="162">
        <v>9.8000000000000007</v>
      </c>
      <c r="HW17" s="162">
        <v>-23.2</v>
      </c>
      <c r="HX17" s="162">
        <v>-22.7</v>
      </c>
      <c r="HY17" s="162">
        <v>0.91459999999999997</v>
      </c>
      <c r="HZ17" s="162">
        <v>-10.24</v>
      </c>
      <c r="IA17" s="162">
        <v>93.175299999999993</v>
      </c>
      <c r="IB17" s="162">
        <v>23.3657</v>
      </c>
      <c r="IC17" s="162">
        <v>23.1068</v>
      </c>
      <c r="ID17" s="162">
        <v>-18.2</v>
      </c>
      <c r="IE17" s="162">
        <v>-42.2</v>
      </c>
      <c r="IF17" s="162">
        <v>-13.9</v>
      </c>
      <c r="IG17" s="162">
        <v>-14.5</v>
      </c>
      <c r="IH17" s="163"/>
      <c r="II17" s="163"/>
      <c r="IJ17" s="162">
        <v>-153.3015</v>
      </c>
      <c r="IK17" s="162">
        <v>44.380299999999998</v>
      </c>
      <c r="IL17" s="162">
        <v>-263.5514</v>
      </c>
      <c r="IM17" s="162">
        <v>-15.036899999999999</v>
      </c>
      <c r="IN17" s="162">
        <v>-33.394599999999997</v>
      </c>
      <c r="IO17" s="162">
        <v>118.76220000000001</v>
      </c>
      <c r="IP17" s="162">
        <v>43.771299999999997</v>
      </c>
      <c r="IQ17" s="162">
        <v>128.27510000000001</v>
      </c>
      <c r="IR17" s="162">
        <v>122.3379</v>
      </c>
      <c r="IS17" s="162">
        <v>58.804299999999998</v>
      </c>
      <c r="IT17" s="162">
        <v>26.6738</v>
      </c>
      <c r="IU17" s="162">
        <v>25.973199999999999</v>
      </c>
      <c r="IV17" s="162">
        <v>-19.747</v>
      </c>
      <c r="IW17" s="162">
        <v>235.28960000000001</v>
      </c>
      <c r="IX17" s="162">
        <v>-212.57669999999999</v>
      </c>
      <c r="IY17" s="162">
        <v>25.592300000000002</v>
      </c>
      <c r="IZ17" s="162">
        <v>-13.9986</v>
      </c>
      <c r="JA17" s="162">
        <v>-1.4051</v>
      </c>
      <c r="JB17" s="163"/>
      <c r="JC17" s="162">
        <v>-3.84</v>
      </c>
      <c r="JD17" s="162">
        <v>0.315</v>
      </c>
      <c r="JE17" s="162">
        <v>0.308</v>
      </c>
      <c r="JF17" s="162">
        <v>-0.4</v>
      </c>
      <c r="JG17" s="163"/>
      <c r="JH17" s="162">
        <v>-1.6731</v>
      </c>
      <c r="JI17" s="162">
        <v>5.9499999999999997E-2</v>
      </c>
      <c r="JJ17" s="162">
        <v>14.0063</v>
      </c>
      <c r="JK17" s="162">
        <v>-10.984999999999999</v>
      </c>
      <c r="JL17" s="162">
        <v>-9.1999999999999993</v>
      </c>
      <c r="JM17" s="162">
        <v>0.34100000000000003</v>
      </c>
      <c r="JN17" s="162">
        <v>0.14099999999999999</v>
      </c>
      <c r="JO17" s="163"/>
      <c r="JP17" s="163"/>
      <c r="JQ17" s="163"/>
      <c r="JR17" s="162">
        <v>6.2723000000000004</v>
      </c>
      <c r="JS17" s="162">
        <v>6.9766000000000004</v>
      </c>
      <c r="JT17" s="163"/>
      <c r="JU17" s="162">
        <v>30.9</v>
      </c>
      <c r="JV17" s="162">
        <v>7.4408000000000003</v>
      </c>
      <c r="JW17" s="162">
        <v>-0.09</v>
      </c>
      <c r="JX17" s="163"/>
      <c r="JY17" s="162">
        <v>-13.752700000000001</v>
      </c>
      <c r="JZ17" s="162">
        <v>-0.87670000000000003</v>
      </c>
      <c r="KA17" s="162">
        <v>-21.136700000000001</v>
      </c>
      <c r="KB17" s="162">
        <v>-13.0419</v>
      </c>
      <c r="KC17" s="162">
        <v>-5.9303999999999997</v>
      </c>
      <c r="KD17" s="162">
        <v>-19.7119</v>
      </c>
      <c r="KE17" s="162">
        <v>-4.7390999999999996</v>
      </c>
      <c r="KF17" s="162">
        <v>-32.5</v>
      </c>
      <c r="KG17" s="162">
        <v>18</v>
      </c>
      <c r="KH17" s="162">
        <v>39.205199999999998</v>
      </c>
      <c r="KI17" s="162">
        <v>-95.035499999999999</v>
      </c>
    </row>
    <row r="18" spans="1:295" ht="18" customHeight="1" x14ac:dyDescent="0.3">
      <c r="A18" s="161" t="s">
        <v>54</v>
      </c>
      <c r="B18" s="161" t="s">
        <v>792</v>
      </c>
      <c r="C18" s="164">
        <v>0</v>
      </c>
      <c r="D18" s="164">
        <v>3.6141000000000001</v>
      </c>
      <c r="E18" s="164">
        <v>-8.7113999999999994</v>
      </c>
      <c r="F18" s="164">
        <v>3.0789</v>
      </c>
      <c r="G18" s="164">
        <v>10.7013</v>
      </c>
      <c r="H18" s="165"/>
      <c r="I18" s="164">
        <v>10.4605</v>
      </c>
      <c r="J18" s="165"/>
      <c r="K18" s="164">
        <v>7.8179999999999996</v>
      </c>
      <c r="L18" s="164">
        <v>2.6718999999999999</v>
      </c>
      <c r="M18" s="164">
        <v>4.1285999999999996</v>
      </c>
      <c r="N18" s="164">
        <v>-2.2200000000000002</v>
      </c>
      <c r="O18" s="165">
        <v>-17.600000000000001</v>
      </c>
      <c r="P18" s="165"/>
      <c r="Q18" s="165"/>
      <c r="R18" s="165"/>
      <c r="S18" s="164">
        <v>1.3347</v>
      </c>
      <c r="T18" s="164">
        <v>4.0675999999999997</v>
      </c>
      <c r="U18" s="164">
        <v>3.8751000000000002</v>
      </c>
      <c r="V18" s="164">
        <v>3.8332999999999999</v>
      </c>
      <c r="W18" s="164">
        <v>6.8559000000000001</v>
      </c>
      <c r="X18" s="164">
        <v>4.2130999999999998</v>
      </c>
      <c r="Y18" s="164">
        <v>0.245</v>
      </c>
      <c r="Z18" s="164">
        <v>2.8445</v>
      </c>
      <c r="AA18" s="165"/>
      <c r="AB18" s="164">
        <v>-1.1974</v>
      </c>
      <c r="AC18" s="165"/>
      <c r="AD18" s="165"/>
      <c r="AE18" s="164">
        <v>2.8919999999999999</v>
      </c>
      <c r="AF18" s="165"/>
      <c r="AG18" s="164">
        <v>-17.600000000000001</v>
      </c>
      <c r="AH18" s="164">
        <v>-2.0539999999999998</v>
      </c>
      <c r="AI18" s="164">
        <v>0.30399999999999999</v>
      </c>
      <c r="AJ18" s="165">
        <v>-14.1</v>
      </c>
      <c r="AK18" s="165">
        <v>-13.9</v>
      </c>
      <c r="AL18" s="165"/>
      <c r="AM18" s="165"/>
      <c r="AN18" s="165"/>
      <c r="AO18" s="164">
        <v>4.1379999999999999</v>
      </c>
      <c r="AP18" s="164">
        <v>3.5552999999999999</v>
      </c>
      <c r="AQ18" s="164">
        <v>12.4762</v>
      </c>
      <c r="AR18" s="164">
        <v>13.760300000000001</v>
      </c>
      <c r="AS18" s="164">
        <v>-19.523</v>
      </c>
      <c r="AT18" s="164">
        <v>-12.5922</v>
      </c>
      <c r="AU18" s="164">
        <v>-12.02</v>
      </c>
      <c r="AV18" s="164">
        <v>2.9538000000000002</v>
      </c>
      <c r="AW18" s="164">
        <v>3.2040000000000002</v>
      </c>
      <c r="AX18" s="164">
        <v>-15.8072</v>
      </c>
      <c r="AY18" s="164">
        <v>-13.6638</v>
      </c>
      <c r="AZ18" s="164">
        <v>0</v>
      </c>
      <c r="BA18" s="164">
        <v>-0.42630000000000001</v>
      </c>
      <c r="BB18" s="164">
        <v>60.413499999999999</v>
      </c>
      <c r="BC18" s="164">
        <v>9.3438999999999997</v>
      </c>
      <c r="BD18" s="164">
        <v>-5.7</v>
      </c>
      <c r="BE18" s="164">
        <v>-6</v>
      </c>
      <c r="BF18" s="164">
        <v>-24.173100000000002</v>
      </c>
      <c r="BG18" s="164">
        <v>-23.925599999999999</v>
      </c>
      <c r="BH18" s="164">
        <v>-1.4870000000000001</v>
      </c>
      <c r="BI18" s="165"/>
      <c r="BJ18" s="164">
        <v>8.7881</v>
      </c>
      <c r="BK18" s="164">
        <v>2.2924000000000002</v>
      </c>
      <c r="BL18" s="165"/>
      <c r="BM18" s="164">
        <v>0.26069999999999999</v>
      </c>
      <c r="BN18" s="164">
        <v>-82.369399999999999</v>
      </c>
      <c r="BO18" s="164">
        <v>16.6631</v>
      </c>
      <c r="BP18" s="164">
        <v>16.48</v>
      </c>
      <c r="BQ18" s="164">
        <v>89.385000000000005</v>
      </c>
      <c r="BR18" s="164">
        <v>-157.99529999999999</v>
      </c>
      <c r="BS18" s="165"/>
      <c r="BT18" s="165"/>
      <c r="BU18" s="165"/>
      <c r="BV18" s="164">
        <v>6.7462</v>
      </c>
      <c r="BW18" s="164">
        <v>5.51</v>
      </c>
      <c r="BX18" s="164">
        <v>4.4000000000000004</v>
      </c>
      <c r="BY18" s="164">
        <v>-15.04</v>
      </c>
      <c r="BZ18" s="164">
        <v>1.42</v>
      </c>
      <c r="CA18" s="164">
        <v>-31.743600000000001</v>
      </c>
      <c r="CB18" s="164">
        <v>-32.011600000000001</v>
      </c>
      <c r="CC18" s="164">
        <v>38.618600000000001</v>
      </c>
      <c r="CD18" s="164">
        <v>38.636000000000003</v>
      </c>
      <c r="CE18" s="164">
        <v>-5.1440000000000001</v>
      </c>
      <c r="CF18" s="164">
        <v>2.0424000000000002</v>
      </c>
      <c r="CG18" s="164">
        <v>2.0299</v>
      </c>
      <c r="CH18" s="164">
        <v>8.7698</v>
      </c>
      <c r="CI18" s="165"/>
      <c r="CJ18" s="165"/>
      <c r="CK18" s="165"/>
      <c r="CL18" s="164">
        <v>17.7</v>
      </c>
      <c r="CM18" s="164">
        <v>14.4</v>
      </c>
      <c r="CN18" s="164">
        <v>-1.68</v>
      </c>
      <c r="CO18" s="164">
        <v>31.837800000000001</v>
      </c>
      <c r="CP18" s="164">
        <v>31.5959</v>
      </c>
      <c r="CQ18" s="164">
        <v>29.9999</v>
      </c>
      <c r="CR18" s="164">
        <v>75.728300000000004</v>
      </c>
      <c r="CS18" s="164">
        <v>76.072500000000005</v>
      </c>
      <c r="CT18" s="164">
        <v>-25.9832</v>
      </c>
      <c r="CU18" s="164">
        <v>-52.368499999999997</v>
      </c>
      <c r="CV18" s="164">
        <v>-25.9709</v>
      </c>
      <c r="CW18" s="164">
        <v>1.3883000000000001</v>
      </c>
      <c r="CX18" s="164">
        <v>18.670000000000002</v>
      </c>
      <c r="CY18" s="164">
        <v>6.47</v>
      </c>
      <c r="CZ18" s="164">
        <v>5.1611000000000002</v>
      </c>
      <c r="DA18" s="164">
        <v>5.3741000000000003</v>
      </c>
      <c r="DB18" s="165"/>
      <c r="DC18" s="165"/>
      <c r="DD18" s="165"/>
      <c r="DE18" s="165"/>
      <c r="DF18" s="164">
        <v>28.5749</v>
      </c>
      <c r="DG18" s="165"/>
      <c r="DH18" s="164">
        <v>-12.255699999999999</v>
      </c>
      <c r="DI18" s="164">
        <v>16.399999999999999</v>
      </c>
      <c r="DJ18" s="165"/>
      <c r="DK18" s="164">
        <v>-3.8879000000000001</v>
      </c>
      <c r="DL18" s="164">
        <v>-3.7402000000000002</v>
      </c>
      <c r="DM18" s="164">
        <v>2.6861000000000002</v>
      </c>
      <c r="DN18" s="164">
        <v>1.4902</v>
      </c>
      <c r="DO18" s="164">
        <v>-3.4</v>
      </c>
      <c r="DP18" s="164">
        <v>-1.43</v>
      </c>
      <c r="DQ18" s="164">
        <v>7.6105</v>
      </c>
      <c r="DR18" s="164">
        <v>-27.5716</v>
      </c>
      <c r="DS18" s="164">
        <v>-16.55</v>
      </c>
      <c r="DT18" s="165"/>
      <c r="DU18" s="164">
        <v>15.93</v>
      </c>
      <c r="DV18" s="164">
        <v>18.86</v>
      </c>
      <c r="DW18" s="164">
        <v>-25.9636</v>
      </c>
      <c r="DX18" s="164">
        <v>-13.0273</v>
      </c>
      <c r="DY18" s="164">
        <v>-42.482700000000001</v>
      </c>
      <c r="DZ18" s="164">
        <v>-41.736400000000003</v>
      </c>
      <c r="EA18" s="165"/>
      <c r="EB18" s="164">
        <v>-19.8507</v>
      </c>
      <c r="EC18" s="164">
        <v>-30.057500000000001</v>
      </c>
      <c r="ED18" s="164">
        <v>-30.401800000000001</v>
      </c>
      <c r="EE18" s="164">
        <v>-17.6706</v>
      </c>
      <c r="EF18" s="164">
        <v>-21.686900000000001</v>
      </c>
      <c r="EG18" s="164">
        <v>-11.728</v>
      </c>
      <c r="EH18" s="164">
        <v>-147.83670000000001</v>
      </c>
      <c r="EI18" s="164">
        <v>-3.6046</v>
      </c>
      <c r="EJ18" s="165"/>
      <c r="EK18" s="164">
        <v>-8.5512999999999995</v>
      </c>
      <c r="EL18" s="164">
        <v>-7.6162999999999998</v>
      </c>
      <c r="EM18" s="164">
        <v>25.577000000000002</v>
      </c>
      <c r="EN18" s="164">
        <v>-16.7789</v>
      </c>
      <c r="EO18" s="165"/>
      <c r="EP18" s="164">
        <v>-0.51600000000000001</v>
      </c>
      <c r="EQ18" s="164">
        <v>-36.083500000000001</v>
      </c>
      <c r="ER18" s="164">
        <v>-35.592500000000001</v>
      </c>
      <c r="ES18" s="164">
        <v>15.713699999999999</v>
      </c>
      <c r="ET18" s="164">
        <v>6.19</v>
      </c>
      <c r="EU18" s="164">
        <v>-20.2</v>
      </c>
      <c r="EV18" s="164">
        <v>0.6</v>
      </c>
      <c r="EW18" s="164">
        <v>2.3105000000000002</v>
      </c>
      <c r="EX18" s="164">
        <v>-18.852799999999998</v>
      </c>
      <c r="EY18" s="164">
        <v>-10.7415</v>
      </c>
      <c r="EZ18" s="164">
        <v>-10.743499999999999</v>
      </c>
      <c r="FA18" s="164">
        <v>10.0219</v>
      </c>
      <c r="FB18" s="164">
        <v>14.8703</v>
      </c>
      <c r="FC18" s="164">
        <v>-31.633099999999999</v>
      </c>
      <c r="FD18" s="164">
        <v>4.9370000000000003</v>
      </c>
      <c r="FE18" s="165"/>
      <c r="FF18" s="164">
        <v>4.5942999999999996</v>
      </c>
      <c r="FG18" s="164">
        <v>0</v>
      </c>
      <c r="FH18" s="164">
        <v>0</v>
      </c>
      <c r="FI18" s="164">
        <v>0</v>
      </c>
      <c r="FJ18" s="164">
        <v>21.601900000000001</v>
      </c>
      <c r="FK18" s="164">
        <v>21.601900000000001</v>
      </c>
      <c r="FL18" s="164">
        <v>-34.161099999999998</v>
      </c>
      <c r="FM18" s="164">
        <v>34.378100000000003</v>
      </c>
      <c r="FN18" s="164">
        <v>34.284199999999998</v>
      </c>
      <c r="FO18" s="164">
        <v>-17.701499999999999</v>
      </c>
      <c r="FP18" s="164">
        <v>0</v>
      </c>
      <c r="FQ18" s="164">
        <v>28.6296</v>
      </c>
      <c r="FR18" s="164">
        <v>-18.309999999999999</v>
      </c>
      <c r="FS18" s="164">
        <v>1.1942999999999999</v>
      </c>
      <c r="FT18" s="164">
        <v>0.16500000000000001</v>
      </c>
      <c r="FU18" s="164">
        <v>-1.17</v>
      </c>
      <c r="FV18" s="164">
        <v>2</v>
      </c>
      <c r="FW18" s="164">
        <v>-28.8019</v>
      </c>
      <c r="FX18" s="165"/>
      <c r="FY18" s="164">
        <v>1.472</v>
      </c>
      <c r="FZ18" s="164">
        <v>0.45100000000000001</v>
      </c>
      <c r="GA18" s="165"/>
      <c r="GB18" s="165">
        <v>34.75</v>
      </c>
      <c r="GC18" s="164">
        <v>1.4719</v>
      </c>
      <c r="GD18" s="164">
        <v>11.4231</v>
      </c>
      <c r="GE18" s="164">
        <v>-2.54</v>
      </c>
      <c r="GF18" s="164">
        <v>20.395800000000001</v>
      </c>
      <c r="GG18" s="165"/>
      <c r="GH18" s="164">
        <v>16.4541</v>
      </c>
      <c r="GI18" s="164">
        <v>-2.2490999999999999</v>
      </c>
      <c r="GJ18" s="164">
        <v>-2.3256000000000001</v>
      </c>
      <c r="GK18" s="164">
        <v>1.9077999999999999</v>
      </c>
      <c r="GL18" s="165"/>
      <c r="GM18" s="165"/>
      <c r="GN18" s="164">
        <v>-10.0672</v>
      </c>
      <c r="GO18" s="164">
        <v>-13.2965</v>
      </c>
      <c r="GP18" s="164">
        <v>-0.78310000000000002</v>
      </c>
      <c r="GQ18" s="164">
        <v>-20.467099999999999</v>
      </c>
      <c r="GR18" s="164">
        <v>7.5350999999999999</v>
      </c>
      <c r="GS18" s="164">
        <v>7.7831000000000001</v>
      </c>
      <c r="GT18" s="164">
        <v>102.7072</v>
      </c>
      <c r="GU18" s="164">
        <v>-5.7093999999999996</v>
      </c>
      <c r="GV18" s="164">
        <v>-9.9466999999999999</v>
      </c>
      <c r="GW18" s="164">
        <v>9.9801000000000002</v>
      </c>
      <c r="GX18" s="164">
        <v>4.0735999999999999</v>
      </c>
      <c r="GY18" s="164">
        <v>5.7213000000000003</v>
      </c>
      <c r="GZ18" s="164">
        <v>5.6886000000000001</v>
      </c>
      <c r="HA18" s="164">
        <v>3.4243000000000001</v>
      </c>
      <c r="HB18" s="164">
        <v>19.054400000000001</v>
      </c>
      <c r="HC18" s="164">
        <v>19.803799999999999</v>
      </c>
      <c r="HD18" s="164">
        <v>6.29</v>
      </c>
      <c r="HE18" s="164">
        <v>-13.102399999999999</v>
      </c>
      <c r="HF18" s="164">
        <v>-10.4742</v>
      </c>
      <c r="HG18" s="164">
        <v>18.936199999999999</v>
      </c>
      <c r="HH18" s="164">
        <v>105.1422</v>
      </c>
      <c r="HI18" s="164">
        <v>24.666699999999999</v>
      </c>
      <c r="HJ18" s="164">
        <v>23.294899999999998</v>
      </c>
      <c r="HK18" s="164">
        <v>-11.181800000000001</v>
      </c>
      <c r="HL18" s="164">
        <v>0</v>
      </c>
      <c r="HM18" s="164">
        <v>0</v>
      </c>
      <c r="HN18" s="164">
        <v>0</v>
      </c>
      <c r="HO18" s="165"/>
      <c r="HP18" s="165"/>
      <c r="HQ18" s="164">
        <v>0.61660000000000004</v>
      </c>
      <c r="HR18" s="164">
        <v>1.2319</v>
      </c>
      <c r="HS18" s="164">
        <v>-1.7053</v>
      </c>
      <c r="HT18" s="164">
        <v>-1.5745</v>
      </c>
      <c r="HU18" s="164">
        <v>10.26</v>
      </c>
      <c r="HV18" s="164">
        <v>10.15</v>
      </c>
      <c r="HW18" s="164">
        <v>-22.2</v>
      </c>
      <c r="HX18" s="164">
        <v>-22.7</v>
      </c>
      <c r="HY18" s="164">
        <v>0.86150000000000004</v>
      </c>
      <c r="HZ18" s="164">
        <v>-9.84</v>
      </c>
      <c r="IA18" s="164">
        <v>85.815399999999997</v>
      </c>
      <c r="IB18" s="164">
        <v>24.171800000000001</v>
      </c>
      <c r="IC18" s="164">
        <v>23.987200000000001</v>
      </c>
      <c r="ID18" s="164">
        <v>-18.2</v>
      </c>
      <c r="IE18" s="164">
        <v>-42.7</v>
      </c>
      <c r="IF18" s="164">
        <v>-15.2</v>
      </c>
      <c r="IG18" s="164">
        <v>-15.8</v>
      </c>
      <c r="IH18" s="165"/>
      <c r="II18" s="165"/>
      <c r="IJ18" s="164">
        <v>-159.9306</v>
      </c>
      <c r="IK18" s="164">
        <v>40.662100000000002</v>
      </c>
      <c r="IL18" s="164">
        <v>-262.67110000000002</v>
      </c>
      <c r="IM18" s="164">
        <v>-13.682499999999999</v>
      </c>
      <c r="IN18" s="164">
        <v>-34.960500000000003</v>
      </c>
      <c r="IO18" s="164">
        <v>117.9982</v>
      </c>
      <c r="IP18" s="164">
        <v>37.266399999999997</v>
      </c>
      <c r="IQ18" s="164">
        <v>124.8817</v>
      </c>
      <c r="IR18" s="164">
        <v>119.1027</v>
      </c>
      <c r="IS18" s="164">
        <v>56.451000000000001</v>
      </c>
      <c r="IT18" s="164">
        <v>27.181899999999999</v>
      </c>
      <c r="IU18" s="164">
        <v>26.303899999999999</v>
      </c>
      <c r="IV18" s="164">
        <v>-15.0456</v>
      </c>
      <c r="IW18" s="164">
        <v>234.16800000000001</v>
      </c>
      <c r="IX18" s="164">
        <v>-209.31559999999999</v>
      </c>
      <c r="IY18" s="164">
        <v>32.949599999999997</v>
      </c>
      <c r="IZ18" s="164">
        <v>-18.1465</v>
      </c>
      <c r="JA18" s="164">
        <v>-1.7565999999999999</v>
      </c>
      <c r="JB18" s="165"/>
      <c r="JC18" s="164">
        <v>-3.76</v>
      </c>
      <c r="JD18" s="164">
        <v>0.39700000000000002</v>
      </c>
      <c r="JE18" s="164">
        <v>0.39</v>
      </c>
      <c r="JF18" s="164">
        <v>-0.4</v>
      </c>
      <c r="JG18" s="165"/>
      <c r="JH18" s="164">
        <v>-1.7428999999999999</v>
      </c>
      <c r="JI18" s="164">
        <v>5.9499999999999997E-2</v>
      </c>
      <c r="JJ18" s="164">
        <v>14.210699999999999</v>
      </c>
      <c r="JK18" s="164">
        <v>-10.984999999999999</v>
      </c>
      <c r="JL18" s="164">
        <v>-9.1</v>
      </c>
      <c r="JM18" s="164">
        <v>-0.625</v>
      </c>
      <c r="JN18" s="164">
        <v>-1.7000000000000001E-2</v>
      </c>
      <c r="JO18" s="165"/>
      <c r="JP18" s="165"/>
      <c r="JQ18" s="165"/>
      <c r="JR18" s="164">
        <v>5.5624000000000002</v>
      </c>
      <c r="JS18" s="164">
        <v>5.3822000000000001</v>
      </c>
      <c r="JT18" s="165"/>
      <c r="JU18" s="164">
        <v>31</v>
      </c>
      <c r="JV18" s="164">
        <v>7.5109000000000004</v>
      </c>
      <c r="JW18" s="164">
        <v>-0.11</v>
      </c>
      <c r="JX18" s="165"/>
      <c r="JY18" s="164">
        <v>-15.196400000000001</v>
      </c>
      <c r="JZ18" s="164">
        <v>-1.1734</v>
      </c>
      <c r="KA18" s="164">
        <v>-21.3705</v>
      </c>
      <c r="KB18" s="164">
        <v>-13.4709</v>
      </c>
      <c r="KC18" s="164">
        <v>-6.1502999999999997</v>
      </c>
      <c r="KD18" s="164">
        <v>-20.232800000000001</v>
      </c>
      <c r="KE18" s="164">
        <v>-4.6622000000000003</v>
      </c>
      <c r="KF18" s="164">
        <v>-33.1</v>
      </c>
      <c r="KG18" s="164">
        <v>18.2</v>
      </c>
      <c r="KH18" s="164">
        <v>42.497599999999998</v>
      </c>
      <c r="KI18" s="164">
        <v>-97.715999999999994</v>
      </c>
    </row>
    <row r="19" spans="1:295" ht="18" customHeight="1" x14ac:dyDescent="0.3">
      <c r="A19" s="161" t="s">
        <v>54</v>
      </c>
      <c r="B19" s="161" t="s">
        <v>793</v>
      </c>
      <c r="C19" s="164">
        <v>0</v>
      </c>
      <c r="D19" s="164">
        <v>3.3782000000000001</v>
      </c>
      <c r="E19" s="164">
        <v>-8.4268999999999998</v>
      </c>
      <c r="F19" s="164">
        <v>2.1347999999999998</v>
      </c>
      <c r="G19" s="164">
        <v>10.6151</v>
      </c>
      <c r="H19" s="165"/>
      <c r="I19" s="164">
        <v>11.2295</v>
      </c>
      <c r="J19" s="165"/>
      <c r="K19" s="164">
        <v>8.0897000000000006</v>
      </c>
      <c r="L19" s="164">
        <v>2.8999000000000001</v>
      </c>
      <c r="M19" s="164">
        <v>4.3544</v>
      </c>
      <c r="N19" s="165"/>
      <c r="O19" s="164">
        <v>-19.8</v>
      </c>
      <c r="P19" s="164">
        <v>-2.2000000000000002</v>
      </c>
      <c r="Q19" s="164">
        <v>1.6559999999999999</v>
      </c>
      <c r="R19" s="164">
        <v>-13.2</v>
      </c>
      <c r="S19" s="164">
        <v>1.3029999999999999</v>
      </c>
      <c r="T19" s="164">
        <v>3.3113000000000001</v>
      </c>
      <c r="U19" s="164">
        <v>4.0812999999999997</v>
      </c>
      <c r="V19" s="164">
        <v>4.0545</v>
      </c>
      <c r="W19" s="164">
        <v>7.0609999999999999</v>
      </c>
      <c r="X19" s="164">
        <v>4.0110000000000001</v>
      </c>
      <c r="Y19" s="164">
        <v>0.1003</v>
      </c>
      <c r="Z19" s="164">
        <v>2.6404000000000001</v>
      </c>
      <c r="AA19" s="165"/>
      <c r="AB19" s="164">
        <v>-1.1757</v>
      </c>
      <c r="AC19" s="165"/>
      <c r="AD19" s="165"/>
      <c r="AE19" s="164">
        <v>3.161</v>
      </c>
      <c r="AF19" s="164">
        <v>-19.98</v>
      </c>
      <c r="AG19" s="164">
        <v>-15.4</v>
      </c>
      <c r="AH19" s="164">
        <v>-2.0379999999999998</v>
      </c>
      <c r="AI19" s="164">
        <v>0.309</v>
      </c>
      <c r="AJ19" s="165">
        <v>-14.1</v>
      </c>
      <c r="AK19" s="165">
        <v>-13.9</v>
      </c>
      <c r="AL19" s="165"/>
      <c r="AM19" s="165"/>
      <c r="AN19" s="165"/>
      <c r="AO19" s="164">
        <v>3.8603000000000001</v>
      </c>
      <c r="AP19" s="164">
        <v>3.7187999999999999</v>
      </c>
      <c r="AQ19" s="164">
        <v>11.889099999999999</v>
      </c>
      <c r="AR19" s="164">
        <v>12.659700000000001</v>
      </c>
      <c r="AS19" s="164">
        <v>-18.809899999999999</v>
      </c>
      <c r="AT19" s="164">
        <v>-12.4582</v>
      </c>
      <c r="AU19" s="164">
        <v>-11.8718</v>
      </c>
      <c r="AV19" s="164">
        <v>1.5397000000000001</v>
      </c>
      <c r="AW19" s="164">
        <v>1.6471</v>
      </c>
      <c r="AX19" s="164">
        <v>-15.4053</v>
      </c>
      <c r="AY19" s="164">
        <v>-12.994</v>
      </c>
      <c r="AZ19" s="164">
        <v>-0.39450000000000002</v>
      </c>
      <c r="BA19" s="164">
        <v>-1.7166999999999999</v>
      </c>
      <c r="BB19" s="164">
        <v>63.800600000000003</v>
      </c>
      <c r="BC19" s="164">
        <v>8.4674999999999994</v>
      </c>
      <c r="BD19" s="164">
        <v>-5.5</v>
      </c>
      <c r="BE19" s="164">
        <v>-5.8</v>
      </c>
      <c r="BF19" s="164">
        <v>-24.510999999999999</v>
      </c>
      <c r="BG19" s="164">
        <v>-23.886099999999999</v>
      </c>
      <c r="BH19" s="164">
        <v>-1.7311000000000001</v>
      </c>
      <c r="BI19" s="165"/>
      <c r="BJ19" s="164">
        <v>9.3108000000000004</v>
      </c>
      <c r="BK19" s="164">
        <v>2.4459</v>
      </c>
      <c r="BL19" s="165"/>
      <c r="BM19" s="164">
        <v>0.44900000000000001</v>
      </c>
      <c r="BN19" s="164">
        <v>-73.427499999999995</v>
      </c>
      <c r="BO19" s="164">
        <v>17.822800000000001</v>
      </c>
      <c r="BP19" s="164">
        <v>17.609200000000001</v>
      </c>
      <c r="BQ19" s="164">
        <v>86.206500000000005</v>
      </c>
      <c r="BR19" s="164">
        <v>-145.93729999999999</v>
      </c>
      <c r="BS19" s="165"/>
      <c r="BT19" s="165"/>
      <c r="BU19" s="165"/>
      <c r="BV19" s="164">
        <v>8.8019999999999996</v>
      </c>
      <c r="BW19" s="164">
        <v>5.88</v>
      </c>
      <c r="BX19" s="164">
        <v>4.9800000000000004</v>
      </c>
      <c r="BY19" s="164">
        <v>-14.53</v>
      </c>
      <c r="BZ19" s="164">
        <v>1.8</v>
      </c>
      <c r="CA19" s="164">
        <v>-32.547400000000003</v>
      </c>
      <c r="CB19" s="164">
        <v>-32.6813</v>
      </c>
      <c r="CC19" s="164">
        <v>39.6785</v>
      </c>
      <c r="CD19" s="164">
        <v>39.3294</v>
      </c>
      <c r="CE19" s="164">
        <v>-4.8888999999999996</v>
      </c>
      <c r="CF19" s="164">
        <v>0.93230000000000002</v>
      </c>
      <c r="CG19" s="164">
        <v>0.66210000000000002</v>
      </c>
      <c r="CH19" s="164">
        <v>8.9489000000000001</v>
      </c>
      <c r="CI19" s="165"/>
      <c r="CJ19" s="165"/>
      <c r="CK19" s="165"/>
      <c r="CL19" s="164">
        <v>18</v>
      </c>
      <c r="CM19" s="164">
        <v>14.7</v>
      </c>
      <c r="CN19" s="164">
        <v>-1.69</v>
      </c>
      <c r="CO19" s="164">
        <v>31.7471</v>
      </c>
      <c r="CP19" s="164">
        <v>31.985900000000001</v>
      </c>
      <c r="CQ19" s="164">
        <v>30.2591</v>
      </c>
      <c r="CR19" s="164">
        <v>72.642399999999995</v>
      </c>
      <c r="CS19" s="164">
        <v>73.1584</v>
      </c>
      <c r="CT19" s="164">
        <v>-25.874600000000001</v>
      </c>
      <c r="CU19" s="164">
        <v>-50.391100000000002</v>
      </c>
      <c r="CV19" s="164">
        <v>-25.4557</v>
      </c>
      <c r="CW19" s="164">
        <v>1.5445</v>
      </c>
      <c r="CX19" s="164">
        <v>18.899999999999999</v>
      </c>
      <c r="CY19" s="164">
        <v>6.54</v>
      </c>
      <c r="CZ19" s="164">
        <v>5.4736000000000002</v>
      </c>
      <c r="DA19" s="164">
        <v>5.7648000000000001</v>
      </c>
      <c r="DB19" s="165"/>
      <c r="DC19" s="165"/>
      <c r="DD19" s="165"/>
      <c r="DE19" s="165"/>
      <c r="DF19" s="164">
        <v>27.941600000000001</v>
      </c>
      <c r="DG19" s="165"/>
      <c r="DH19" s="164">
        <v>-12.4842</v>
      </c>
      <c r="DI19" s="165"/>
      <c r="DJ19" s="164">
        <v>16.3</v>
      </c>
      <c r="DK19" s="164">
        <v>-3.468</v>
      </c>
      <c r="DL19" s="164">
        <v>-2.9921000000000002</v>
      </c>
      <c r="DM19" s="164">
        <v>3.3169</v>
      </c>
      <c r="DN19" s="164">
        <v>2.4178999999999999</v>
      </c>
      <c r="DO19" s="164">
        <v>-2.73</v>
      </c>
      <c r="DP19" s="164">
        <v>-1.39</v>
      </c>
      <c r="DQ19" s="164">
        <v>6.8819999999999997</v>
      </c>
      <c r="DR19" s="164">
        <v>-28.261600000000001</v>
      </c>
      <c r="DS19" s="164">
        <v>-17.97</v>
      </c>
      <c r="DT19" s="165"/>
      <c r="DU19" s="164">
        <v>17.829999999999998</v>
      </c>
      <c r="DV19" s="164">
        <v>20.56</v>
      </c>
      <c r="DW19" s="164">
        <v>-25.4</v>
      </c>
      <c r="DX19" s="164">
        <v>-12.7455</v>
      </c>
      <c r="DY19" s="164">
        <v>-43.423699999999997</v>
      </c>
      <c r="DZ19" s="164">
        <v>-42.454500000000003</v>
      </c>
      <c r="EA19" s="165"/>
      <c r="EB19" s="164">
        <v>-15.5185</v>
      </c>
      <c r="EC19" s="164">
        <v>-26.654199999999999</v>
      </c>
      <c r="ED19" s="164">
        <v>-26.648</v>
      </c>
      <c r="EE19" s="164">
        <v>-23.231999999999999</v>
      </c>
      <c r="EF19" s="164">
        <v>-23.848199999999999</v>
      </c>
      <c r="EG19" s="164">
        <v>-10.631</v>
      </c>
      <c r="EH19" s="164">
        <v>-143.18610000000001</v>
      </c>
      <c r="EI19" s="164">
        <v>-6.9779</v>
      </c>
      <c r="EJ19" s="165"/>
      <c r="EK19" s="164">
        <v>-8.5066000000000006</v>
      </c>
      <c r="EL19" s="164">
        <v>-7.6859000000000002</v>
      </c>
      <c r="EM19" s="164">
        <v>22.442699999999999</v>
      </c>
      <c r="EN19" s="164">
        <v>-13.610900000000001</v>
      </c>
      <c r="EO19" s="165"/>
      <c r="EP19" s="164">
        <v>9.7439999999999998</v>
      </c>
      <c r="EQ19" s="164">
        <v>-35.330599999999997</v>
      </c>
      <c r="ER19" s="164">
        <v>-35.3429</v>
      </c>
      <c r="ES19" s="164">
        <v>12.3818</v>
      </c>
      <c r="ET19" s="164">
        <v>-1.93</v>
      </c>
      <c r="EU19" s="164">
        <v>-11.31</v>
      </c>
      <c r="EV19" s="164">
        <v>0</v>
      </c>
      <c r="EW19" s="164">
        <v>2.6156999999999999</v>
      </c>
      <c r="EX19" s="164">
        <v>-15.3042</v>
      </c>
      <c r="EY19" s="164">
        <v>-11.336600000000001</v>
      </c>
      <c r="EZ19" s="164">
        <v>-11.1478</v>
      </c>
      <c r="FA19" s="164">
        <v>10.098699999999999</v>
      </c>
      <c r="FB19" s="164">
        <v>14.8781</v>
      </c>
      <c r="FC19" s="164">
        <v>-30.7957</v>
      </c>
      <c r="FD19" s="164">
        <v>5.4671000000000003</v>
      </c>
      <c r="FE19" s="165"/>
      <c r="FF19" s="164">
        <v>5.1875999999999998</v>
      </c>
      <c r="FG19" s="164">
        <v>0</v>
      </c>
      <c r="FH19" s="164">
        <v>0</v>
      </c>
      <c r="FI19" s="165"/>
      <c r="FJ19" s="164">
        <v>20.764600000000002</v>
      </c>
      <c r="FK19" s="164">
        <v>21.266999999999999</v>
      </c>
      <c r="FL19" s="164">
        <v>-33.8262</v>
      </c>
      <c r="FM19" s="164">
        <v>33.898299999999999</v>
      </c>
      <c r="FN19" s="164">
        <v>34.675400000000003</v>
      </c>
      <c r="FO19" s="164">
        <v>-17.401900000000001</v>
      </c>
      <c r="FP19" s="165"/>
      <c r="FQ19" s="164">
        <v>29.611000000000001</v>
      </c>
      <c r="FR19" s="164">
        <v>-17.77</v>
      </c>
      <c r="FS19" s="164">
        <v>1.1064000000000001</v>
      </c>
      <c r="FT19" s="164">
        <v>0.16500000000000001</v>
      </c>
      <c r="FU19" s="164">
        <v>-1.19</v>
      </c>
      <c r="FV19" s="164">
        <v>0.93</v>
      </c>
      <c r="FW19" s="164">
        <v>-30.646899999999999</v>
      </c>
      <c r="FX19" s="165"/>
      <c r="FY19" s="164">
        <v>1.506</v>
      </c>
      <c r="FZ19" s="164">
        <v>0.53800000000000003</v>
      </c>
      <c r="GA19" s="165"/>
      <c r="GB19" s="165">
        <v>34.75</v>
      </c>
      <c r="GC19" s="164">
        <v>2.1644000000000001</v>
      </c>
      <c r="GD19" s="164">
        <v>11.5366</v>
      </c>
      <c r="GE19" s="164">
        <v>-2.59</v>
      </c>
      <c r="GF19" s="164">
        <v>20.4558</v>
      </c>
      <c r="GG19" s="165"/>
      <c r="GH19" s="164">
        <v>16.677800000000001</v>
      </c>
      <c r="GI19" s="164">
        <v>-2.5973000000000002</v>
      </c>
      <c r="GJ19" s="164">
        <v>-2.7397999999999998</v>
      </c>
      <c r="GK19" s="164">
        <v>1.9990000000000001</v>
      </c>
      <c r="GL19" s="165"/>
      <c r="GM19" s="165"/>
      <c r="GN19" s="164">
        <v>-10.3771</v>
      </c>
      <c r="GO19" s="164">
        <v>-14.262</v>
      </c>
      <c r="GP19" s="164">
        <v>-1.4281999999999999</v>
      </c>
      <c r="GQ19" s="164">
        <v>-20.537199999999999</v>
      </c>
      <c r="GR19" s="164">
        <v>8.2274999999999991</v>
      </c>
      <c r="GS19" s="164">
        <v>8.2579999999999991</v>
      </c>
      <c r="GT19" s="164">
        <v>107.42919999999999</v>
      </c>
      <c r="GU19" s="164">
        <v>-5.2743000000000002</v>
      </c>
      <c r="GV19" s="164">
        <v>-9.2121999999999993</v>
      </c>
      <c r="GW19" s="164">
        <v>9.5902999999999992</v>
      </c>
      <c r="GX19" s="164">
        <v>3.3866999999999998</v>
      </c>
      <c r="GY19" s="164">
        <v>5.8018999999999998</v>
      </c>
      <c r="GZ19" s="164">
        <v>5.8310000000000004</v>
      </c>
      <c r="HA19" s="164">
        <v>2</v>
      </c>
      <c r="HB19" s="164">
        <v>19.998000000000001</v>
      </c>
      <c r="HC19" s="164">
        <v>23.046199999999999</v>
      </c>
      <c r="HD19" s="164">
        <v>8.8000000000000007</v>
      </c>
      <c r="HE19" s="164">
        <v>-15.2302</v>
      </c>
      <c r="HF19" s="164">
        <v>-13.1043</v>
      </c>
      <c r="HG19" s="164">
        <v>21.705200000000001</v>
      </c>
      <c r="HH19" s="164">
        <v>106.7002</v>
      </c>
      <c r="HI19" s="164">
        <v>24.1387</v>
      </c>
      <c r="HJ19" s="164">
        <v>24.276800000000001</v>
      </c>
      <c r="HK19" s="164">
        <v>-10.5197</v>
      </c>
      <c r="HL19" s="165"/>
      <c r="HM19" s="164">
        <v>-10.1599</v>
      </c>
      <c r="HN19" s="164">
        <v>0</v>
      </c>
      <c r="HO19" s="165"/>
      <c r="HP19" s="165"/>
      <c r="HQ19" s="164">
        <v>1.1000000000000001</v>
      </c>
      <c r="HR19" s="164">
        <v>1.7153</v>
      </c>
      <c r="HS19" s="164">
        <v>-2.2193999999999998</v>
      </c>
      <c r="HT19" s="164">
        <v>-2.4014000000000002</v>
      </c>
      <c r="HU19" s="164">
        <v>9.68</v>
      </c>
      <c r="HV19" s="164">
        <v>9.6300000000000008</v>
      </c>
      <c r="HW19" s="164">
        <v>-20.9</v>
      </c>
      <c r="HX19" s="164">
        <v>-21.8</v>
      </c>
      <c r="HY19" s="164">
        <v>0.86150000000000004</v>
      </c>
      <c r="HZ19" s="164">
        <v>-9.2799999999999994</v>
      </c>
      <c r="IA19" s="164">
        <v>90.041600000000003</v>
      </c>
      <c r="IB19" s="164">
        <v>23.9786</v>
      </c>
      <c r="IC19" s="164">
        <v>23.905000000000001</v>
      </c>
      <c r="ID19" s="164">
        <v>-17.399999999999999</v>
      </c>
      <c r="IE19" s="164">
        <v>-41</v>
      </c>
      <c r="IF19" s="164">
        <v>-15.3</v>
      </c>
      <c r="IG19" s="164">
        <v>-15.9</v>
      </c>
      <c r="IH19" s="165"/>
      <c r="II19" s="165"/>
      <c r="IJ19" s="164">
        <v>-161.5949</v>
      </c>
      <c r="IK19" s="164">
        <v>32.450899999999997</v>
      </c>
      <c r="IL19" s="164">
        <v>-258.46179999999998</v>
      </c>
      <c r="IM19" s="164">
        <v>-14.733000000000001</v>
      </c>
      <c r="IN19" s="164">
        <v>-38.440399999999997</v>
      </c>
      <c r="IO19" s="164">
        <v>123.90949999999999</v>
      </c>
      <c r="IP19" s="164">
        <v>39.252299999999998</v>
      </c>
      <c r="IQ19" s="164">
        <v>124.7833</v>
      </c>
      <c r="IR19" s="164">
        <v>119.28360000000001</v>
      </c>
      <c r="IS19" s="164">
        <v>67.855800000000002</v>
      </c>
      <c r="IT19" s="164">
        <v>28.5975</v>
      </c>
      <c r="IU19" s="164">
        <v>24.7925</v>
      </c>
      <c r="IV19" s="164">
        <v>-14.5998</v>
      </c>
      <c r="IW19" s="164">
        <v>237.98820000000001</v>
      </c>
      <c r="IX19" s="164">
        <v>-210.26349999999999</v>
      </c>
      <c r="IY19" s="164">
        <v>35.079700000000003</v>
      </c>
      <c r="IZ19" s="164">
        <v>-18.564800000000002</v>
      </c>
      <c r="JA19" s="164">
        <v>-2.0617999999999999</v>
      </c>
      <c r="JB19" s="165"/>
      <c r="JC19" s="164">
        <v>-4.4800000000000004</v>
      </c>
      <c r="JD19" s="164">
        <v>0.55100000000000005</v>
      </c>
      <c r="JE19" s="164">
        <v>0.54700000000000004</v>
      </c>
      <c r="JF19" s="164">
        <v>0.48</v>
      </c>
      <c r="JG19" s="165"/>
      <c r="JH19" s="164">
        <v>-2.8494000000000002</v>
      </c>
      <c r="JI19" s="164">
        <v>3.2000000000000001E-2</v>
      </c>
      <c r="JJ19" s="164">
        <v>13.478300000000001</v>
      </c>
      <c r="JK19" s="164">
        <v>-11.042999999999999</v>
      </c>
      <c r="JL19" s="164">
        <v>-8.8000000000000007</v>
      </c>
      <c r="JM19" s="164">
        <v>-0.67500000000000004</v>
      </c>
      <c r="JN19" s="164">
        <v>-1.373</v>
      </c>
      <c r="JO19" s="164">
        <v>2.4062999999999999</v>
      </c>
      <c r="JP19" s="165"/>
      <c r="JQ19" s="165"/>
      <c r="JR19" s="164">
        <v>7.8483000000000001</v>
      </c>
      <c r="JS19" s="164">
        <v>6.8822000000000001</v>
      </c>
      <c r="JT19" s="165"/>
      <c r="JU19" s="164">
        <v>29.9</v>
      </c>
      <c r="JV19" s="164">
        <v>7.9683000000000002</v>
      </c>
      <c r="JW19" s="164">
        <v>-0.1</v>
      </c>
      <c r="JX19" s="165"/>
      <c r="JY19" s="164">
        <v>-14.3208</v>
      </c>
      <c r="JZ19" s="164">
        <v>-0.2142</v>
      </c>
      <c r="KA19" s="164">
        <v>-20.4237</v>
      </c>
      <c r="KB19" s="164">
        <v>-13.439500000000001</v>
      </c>
      <c r="KC19" s="164">
        <v>-6.3502000000000001</v>
      </c>
      <c r="KD19" s="164">
        <v>-19.8401</v>
      </c>
      <c r="KE19" s="164">
        <v>-4.2782</v>
      </c>
      <c r="KF19" s="164">
        <v>-32.200000000000003</v>
      </c>
      <c r="KG19" s="164">
        <v>17.399999999999999</v>
      </c>
      <c r="KH19" s="164">
        <v>42.5655</v>
      </c>
      <c r="KI19" s="164">
        <v>-98.884699999999995</v>
      </c>
    </row>
    <row r="20" spans="1:295" ht="18" customHeight="1" x14ac:dyDescent="0.3">
      <c r="A20" s="161" t="s">
        <v>54</v>
      </c>
      <c r="B20" s="161" t="s">
        <v>794</v>
      </c>
      <c r="C20" s="164">
        <v>0</v>
      </c>
      <c r="D20" s="164">
        <v>3.7206000000000001</v>
      </c>
      <c r="E20" s="164">
        <v>-8.8846000000000007</v>
      </c>
      <c r="F20" s="164">
        <v>1.421</v>
      </c>
      <c r="G20" s="164">
        <v>10.5312</v>
      </c>
      <c r="H20" s="165"/>
      <c r="I20" s="164">
        <v>11.730499999999999</v>
      </c>
      <c r="J20" s="165"/>
      <c r="K20" s="164">
        <v>8.6432000000000002</v>
      </c>
      <c r="L20" s="164">
        <v>3.1949000000000001</v>
      </c>
      <c r="M20" s="164">
        <v>4.6313000000000004</v>
      </c>
      <c r="N20" s="165"/>
      <c r="O20" s="164">
        <v>-19.8</v>
      </c>
      <c r="P20" s="164">
        <v>-2.2000000000000002</v>
      </c>
      <c r="Q20" s="164">
        <v>1.6559999999999999</v>
      </c>
      <c r="R20" s="164">
        <v>-13.2</v>
      </c>
      <c r="S20" s="164">
        <v>1.4184000000000001</v>
      </c>
      <c r="T20" s="164">
        <v>1.4205000000000001</v>
      </c>
      <c r="U20" s="164">
        <v>4.7704000000000004</v>
      </c>
      <c r="V20" s="164">
        <v>4.7008000000000001</v>
      </c>
      <c r="W20" s="164">
        <v>8.0235000000000003</v>
      </c>
      <c r="X20" s="164">
        <v>4.2862</v>
      </c>
      <c r="Y20" s="164">
        <v>0.2286</v>
      </c>
      <c r="Z20" s="164">
        <v>2.8262999999999998</v>
      </c>
      <c r="AA20" s="165"/>
      <c r="AB20" s="164">
        <v>-1.0681</v>
      </c>
      <c r="AC20" s="165"/>
      <c r="AD20" s="165"/>
      <c r="AE20" s="164">
        <v>3.1440000000000001</v>
      </c>
      <c r="AF20" s="164">
        <v>-17.760000000000002</v>
      </c>
      <c r="AG20" s="164">
        <v>-15.4</v>
      </c>
      <c r="AH20" s="164">
        <v>-1.9830000000000001</v>
      </c>
      <c r="AI20" s="164">
        <v>0.32200000000000001</v>
      </c>
      <c r="AJ20" s="165">
        <v>-14.1</v>
      </c>
      <c r="AK20" s="165">
        <v>-13.9</v>
      </c>
      <c r="AL20" s="165"/>
      <c r="AM20" s="165"/>
      <c r="AN20" s="165"/>
      <c r="AO20" s="164">
        <v>3.3062999999999998</v>
      </c>
      <c r="AP20" s="164">
        <v>3.8195000000000001</v>
      </c>
      <c r="AQ20" s="164">
        <v>9.0244</v>
      </c>
      <c r="AR20" s="164">
        <v>9.5305</v>
      </c>
      <c r="AS20" s="164">
        <v>-18.917100000000001</v>
      </c>
      <c r="AT20" s="164">
        <v>-13.128</v>
      </c>
      <c r="AU20" s="164">
        <v>-12.7303</v>
      </c>
      <c r="AV20" s="164">
        <v>15.2751</v>
      </c>
      <c r="AW20" s="164">
        <v>14.101699999999999</v>
      </c>
      <c r="AX20" s="164">
        <v>-18.4864</v>
      </c>
      <c r="AY20" s="164">
        <v>-16.209099999999999</v>
      </c>
      <c r="AZ20" s="164">
        <v>0.8014</v>
      </c>
      <c r="BA20" s="164">
        <v>3.3822000000000001</v>
      </c>
      <c r="BB20" s="164">
        <v>70.193700000000007</v>
      </c>
      <c r="BC20" s="164">
        <v>6.6999000000000004</v>
      </c>
      <c r="BD20" s="164">
        <v>-4.5</v>
      </c>
      <c r="BE20" s="164">
        <v>-4.9000000000000004</v>
      </c>
      <c r="BF20" s="164">
        <v>-21.367699999999999</v>
      </c>
      <c r="BG20" s="164">
        <v>-21.2103</v>
      </c>
      <c r="BH20" s="164">
        <v>-4.0754000000000001</v>
      </c>
      <c r="BI20" s="165"/>
      <c r="BJ20" s="164">
        <v>9.5502000000000002</v>
      </c>
      <c r="BK20" s="164">
        <v>2.206</v>
      </c>
      <c r="BL20" s="164">
        <v>0.66239999999999999</v>
      </c>
      <c r="BM20" s="164">
        <v>1.0125999999999999</v>
      </c>
      <c r="BN20" s="164">
        <v>-42.359699999999997</v>
      </c>
      <c r="BO20" s="164">
        <v>17.609200000000001</v>
      </c>
      <c r="BP20" s="164">
        <v>17.456600000000002</v>
      </c>
      <c r="BQ20" s="164">
        <v>70.297200000000004</v>
      </c>
      <c r="BR20" s="164">
        <v>-122.27589999999999</v>
      </c>
      <c r="BS20" s="165"/>
      <c r="BT20" s="165"/>
      <c r="BU20" s="165"/>
      <c r="BV20" s="164">
        <v>8.9116999999999997</v>
      </c>
      <c r="BW20" s="164">
        <v>5.92</v>
      </c>
      <c r="BX20" s="164">
        <v>5.07</v>
      </c>
      <c r="BY20" s="164">
        <v>-13.84</v>
      </c>
      <c r="BZ20" s="164">
        <v>2.33</v>
      </c>
      <c r="CA20" s="164">
        <v>-32.949300000000001</v>
      </c>
      <c r="CB20" s="164">
        <v>-32.413400000000003</v>
      </c>
      <c r="CC20" s="164">
        <v>40.3155</v>
      </c>
      <c r="CD20" s="164">
        <v>40.689799999999998</v>
      </c>
      <c r="CE20" s="164">
        <v>-2.0981999999999998</v>
      </c>
      <c r="CF20" s="164">
        <v>1.2535000000000001</v>
      </c>
      <c r="CG20" s="164">
        <v>1.5629999999999999</v>
      </c>
      <c r="CH20" s="164">
        <v>8.4534000000000002</v>
      </c>
      <c r="CI20" s="165"/>
      <c r="CJ20" s="165"/>
      <c r="CK20" s="165"/>
      <c r="CL20" s="164">
        <v>19.600000000000001</v>
      </c>
      <c r="CM20" s="164">
        <v>16.100000000000001</v>
      </c>
      <c r="CN20" s="164">
        <v>-1.92</v>
      </c>
      <c r="CO20" s="164">
        <v>33.083199999999998</v>
      </c>
      <c r="CP20" s="164">
        <v>33.3245</v>
      </c>
      <c r="CQ20" s="164">
        <v>31.43</v>
      </c>
      <c r="CR20" s="164">
        <v>67.937600000000003</v>
      </c>
      <c r="CS20" s="164">
        <v>68.457999999999998</v>
      </c>
      <c r="CT20" s="164">
        <v>-22.186699999999998</v>
      </c>
      <c r="CU20" s="164">
        <v>-48.344299999999997</v>
      </c>
      <c r="CV20" s="164">
        <v>-23.044799999999999</v>
      </c>
      <c r="CW20" s="164">
        <v>1.7237</v>
      </c>
      <c r="CX20" s="164">
        <v>19.149999999999999</v>
      </c>
      <c r="CY20" s="164">
        <v>6.61</v>
      </c>
      <c r="CZ20" s="164">
        <v>5.7861000000000002</v>
      </c>
      <c r="DA20" s="164">
        <v>6.1554000000000002</v>
      </c>
      <c r="DB20" s="165"/>
      <c r="DC20" s="165"/>
      <c r="DD20" s="165"/>
      <c r="DE20" s="165"/>
      <c r="DF20" s="164">
        <v>26.0319</v>
      </c>
      <c r="DG20" s="165"/>
      <c r="DH20" s="164">
        <v>-13.2127</v>
      </c>
      <c r="DI20" s="164">
        <v>14</v>
      </c>
      <c r="DJ20" s="164">
        <v>13.8</v>
      </c>
      <c r="DK20" s="164">
        <v>-2.7502</v>
      </c>
      <c r="DL20" s="164">
        <v>-2.0571000000000002</v>
      </c>
      <c r="DM20" s="164">
        <v>3.0015000000000001</v>
      </c>
      <c r="DN20" s="164">
        <v>3.7166999999999999</v>
      </c>
      <c r="DO20" s="164">
        <v>-1.79</v>
      </c>
      <c r="DP20" s="164">
        <v>-0.7</v>
      </c>
      <c r="DQ20" s="164">
        <v>6.4790000000000001</v>
      </c>
      <c r="DR20" s="164">
        <v>-26.326499999999999</v>
      </c>
      <c r="DS20" s="164">
        <v>-18.190000000000001</v>
      </c>
      <c r="DT20" s="165"/>
      <c r="DU20" s="164">
        <v>18.2</v>
      </c>
      <c r="DV20" s="164">
        <v>20.99</v>
      </c>
      <c r="DW20" s="164">
        <v>-22.8</v>
      </c>
      <c r="DX20" s="164">
        <v>-11.9909</v>
      </c>
      <c r="DY20" s="164">
        <v>-44.459299999999999</v>
      </c>
      <c r="DZ20" s="164">
        <v>-43.909100000000002</v>
      </c>
      <c r="EA20" s="165"/>
      <c r="EB20" s="164">
        <v>-14.915800000000001</v>
      </c>
      <c r="EC20" s="164">
        <v>-25.946100000000001</v>
      </c>
      <c r="ED20" s="164">
        <v>-25.462499999999999</v>
      </c>
      <c r="EE20" s="164">
        <v>-17.2531</v>
      </c>
      <c r="EF20" s="164">
        <v>-20.377400000000002</v>
      </c>
      <c r="EG20" s="164">
        <v>-10.045999999999999</v>
      </c>
      <c r="EH20" s="164">
        <v>-124.6919</v>
      </c>
      <c r="EI20" s="164">
        <v>-24.8644</v>
      </c>
      <c r="EJ20" s="165"/>
      <c r="EK20" s="164">
        <v>-8.1275999999999993</v>
      </c>
      <c r="EL20" s="164">
        <v>-8.0246999999999993</v>
      </c>
      <c r="EM20" s="164">
        <v>19.1769</v>
      </c>
      <c r="EN20" s="164">
        <v>-14.928699999999999</v>
      </c>
      <c r="EO20" s="165"/>
      <c r="EP20" s="164">
        <v>19.984000000000002</v>
      </c>
      <c r="EQ20" s="164">
        <v>-37.014499999999998</v>
      </c>
      <c r="ER20" s="164">
        <v>-36.7699</v>
      </c>
      <c r="ES20" s="164">
        <v>11.0854</v>
      </c>
      <c r="ET20" s="164">
        <v>0</v>
      </c>
      <c r="EU20" s="164">
        <v>-20.56</v>
      </c>
      <c r="EV20" s="164">
        <v>2.7</v>
      </c>
      <c r="EW20" s="164">
        <v>2.8016000000000001</v>
      </c>
      <c r="EX20" s="164">
        <v>-18.355899999999998</v>
      </c>
      <c r="EY20" s="164">
        <v>-11.107100000000001</v>
      </c>
      <c r="EZ20" s="164">
        <v>-10.972799999999999</v>
      </c>
      <c r="FA20" s="164">
        <v>9.9329000000000001</v>
      </c>
      <c r="FB20" s="164">
        <v>11.7614</v>
      </c>
      <c r="FC20" s="164">
        <v>-27.145099999999999</v>
      </c>
      <c r="FD20" s="164">
        <v>5.5265000000000004</v>
      </c>
      <c r="FE20" s="165"/>
      <c r="FF20" s="164">
        <v>5.2797000000000001</v>
      </c>
      <c r="FG20" s="164">
        <v>0</v>
      </c>
      <c r="FH20" s="164">
        <v>0</v>
      </c>
      <c r="FI20" s="164">
        <v>0</v>
      </c>
      <c r="FJ20" s="164">
        <v>20.931999999999999</v>
      </c>
      <c r="FK20" s="164">
        <v>21.099499999999999</v>
      </c>
      <c r="FL20" s="164">
        <v>-34.663499999999999</v>
      </c>
      <c r="FM20" s="164">
        <v>34.009799999999998</v>
      </c>
      <c r="FN20" s="164">
        <v>34.046799999999998</v>
      </c>
      <c r="FO20" s="164">
        <v>-17.403400000000001</v>
      </c>
      <c r="FP20" s="165"/>
      <c r="FQ20" s="164">
        <v>29.283899999999999</v>
      </c>
      <c r="FR20" s="164">
        <v>-19.399999999999999</v>
      </c>
      <c r="FS20" s="164">
        <v>-0.6038</v>
      </c>
      <c r="FT20" s="164">
        <v>0.19889999999999999</v>
      </c>
      <c r="FU20" s="164">
        <v>0.39</v>
      </c>
      <c r="FV20" s="164">
        <v>-0.16</v>
      </c>
      <c r="FW20" s="164">
        <v>-30.255500000000001</v>
      </c>
      <c r="FX20" s="165"/>
      <c r="FY20" s="164">
        <v>1.4650000000000001</v>
      </c>
      <c r="FZ20" s="164">
        <v>0.48299999999999998</v>
      </c>
      <c r="GA20" s="165"/>
      <c r="GB20" s="165">
        <v>34.75</v>
      </c>
      <c r="GC20" s="164">
        <v>3.3828999999999998</v>
      </c>
      <c r="GD20" s="164">
        <v>12.542299999999999</v>
      </c>
      <c r="GE20" s="164">
        <v>-2.91</v>
      </c>
      <c r="GF20" s="164">
        <v>19.374700000000001</v>
      </c>
      <c r="GG20" s="165"/>
      <c r="GH20" s="164">
        <v>17.242799999999999</v>
      </c>
      <c r="GI20" s="164">
        <v>-2.7746</v>
      </c>
      <c r="GJ20" s="164">
        <v>-2.9443999999999999</v>
      </c>
      <c r="GK20" s="164">
        <v>2.0459999999999998</v>
      </c>
      <c r="GL20" s="165"/>
      <c r="GM20" s="165"/>
      <c r="GN20" s="164">
        <v>-10.081200000000001</v>
      </c>
      <c r="GO20" s="164">
        <v>-12.685499999999999</v>
      </c>
      <c r="GP20" s="164">
        <v>-1.9368000000000001</v>
      </c>
      <c r="GQ20" s="164">
        <v>-20.0578</v>
      </c>
      <c r="GR20" s="164">
        <v>7.2178000000000004</v>
      </c>
      <c r="GS20" s="164">
        <v>7.351</v>
      </c>
      <c r="GT20" s="164">
        <v>116.3147</v>
      </c>
      <c r="GU20" s="164">
        <v>-4.7736999999999998</v>
      </c>
      <c r="GV20" s="164">
        <v>-9.4100999999999999</v>
      </c>
      <c r="GW20" s="164">
        <v>9.2528000000000006</v>
      </c>
      <c r="GX20" s="164">
        <v>3.0169999999999999</v>
      </c>
      <c r="GY20" s="164">
        <v>5.9630000000000001</v>
      </c>
      <c r="GZ20" s="164">
        <v>6.0129000000000001</v>
      </c>
      <c r="HA20" s="164">
        <v>2.2519999999999998</v>
      </c>
      <c r="HB20" s="164">
        <v>16.239699999999999</v>
      </c>
      <c r="HC20" s="164">
        <v>17.6662</v>
      </c>
      <c r="HD20" s="164">
        <v>7.12</v>
      </c>
      <c r="HE20" s="164">
        <v>-13.6264</v>
      </c>
      <c r="HF20" s="164">
        <v>-7.4842000000000004</v>
      </c>
      <c r="HG20" s="164">
        <v>21.027000000000001</v>
      </c>
      <c r="HH20" s="164">
        <v>98.503399999999999</v>
      </c>
      <c r="HI20" s="164">
        <v>23.4222</v>
      </c>
      <c r="HJ20" s="164">
        <v>22.7836</v>
      </c>
      <c r="HK20" s="164">
        <v>-11.029199999999999</v>
      </c>
      <c r="HL20" s="164">
        <v>0</v>
      </c>
      <c r="HM20" s="164">
        <v>0</v>
      </c>
      <c r="HN20" s="164">
        <v>0</v>
      </c>
      <c r="HO20" s="164">
        <v>47.885300000000001</v>
      </c>
      <c r="HP20" s="165"/>
      <c r="HQ20" s="164">
        <v>-0.72370000000000001</v>
      </c>
      <c r="HR20" s="164">
        <v>-0.41610000000000003</v>
      </c>
      <c r="HS20" s="164">
        <v>-1.4238</v>
      </c>
      <c r="HT20" s="164">
        <v>-1.4923</v>
      </c>
      <c r="HU20" s="164">
        <v>10.74</v>
      </c>
      <c r="HV20" s="164">
        <v>10.41</v>
      </c>
      <c r="HW20" s="164">
        <v>-23.9</v>
      </c>
      <c r="HX20" s="164">
        <v>-24.1</v>
      </c>
      <c r="HY20" s="164">
        <v>0.93289999999999995</v>
      </c>
      <c r="HZ20" s="164">
        <v>-11.68</v>
      </c>
      <c r="IA20" s="164">
        <v>94.793599999999998</v>
      </c>
      <c r="IB20" s="164">
        <v>24.009899999999998</v>
      </c>
      <c r="IC20" s="164">
        <v>23.9499</v>
      </c>
      <c r="ID20" s="164">
        <v>-16.5</v>
      </c>
      <c r="IE20" s="164">
        <v>-42.2</v>
      </c>
      <c r="IF20" s="164">
        <v>-13.1</v>
      </c>
      <c r="IG20" s="164">
        <v>-13.6</v>
      </c>
      <c r="IH20" s="165"/>
      <c r="II20" s="164">
        <v>-17.2043</v>
      </c>
      <c r="IJ20" s="164">
        <v>-162.03290000000001</v>
      </c>
      <c r="IK20" s="164">
        <v>29.818200000000001</v>
      </c>
      <c r="IL20" s="164">
        <v>-263.58339999999998</v>
      </c>
      <c r="IM20" s="164">
        <v>-13.8161</v>
      </c>
      <c r="IN20" s="164">
        <v>-37.163499999999999</v>
      </c>
      <c r="IO20" s="164">
        <v>118.13679999999999</v>
      </c>
      <c r="IP20" s="164">
        <v>41.6509</v>
      </c>
      <c r="IQ20" s="164">
        <v>128.6026</v>
      </c>
      <c r="IR20" s="164">
        <v>121.3584</v>
      </c>
      <c r="IS20" s="164">
        <v>61.683900000000001</v>
      </c>
      <c r="IT20" s="164">
        <v>26.364999999999998</v>
      </c>
      <c r="IU20" s="164">
        <v>26.076899999999998</v>
      </c>
      <c r="IV20" s="164">
        <v>-18.623899999999999</v>
      </c>
      <c r="IW20" s="164">
        <v>236.32660000000001</v>
      </c>
      <c r="IX20" s="164">
        <v>-212.1746</v>
      </c>
      <c r="IY20" s="164">
        <v>29.66</v>
      </c>
      <c r="IZ20" s="164">
        <v>-16.556699999999999</v>
      </c>
      <c r="JA20" s="164">
        <v>-1.593</v>
      </c>
      <c r="JB20" s="165"/>
      <c r="JC20" s="164">
        <v>-5.2</v>
      </c>
      <c r="JD20" s="164">
        <v>0.505</v>
      </c>
      <c r="JE20" s="164">
        <v>0.5</v>
      </c>
      <c r="JF20" s="164">
        <v>1.04</v>
      </c>
      <c r="JG20" s="165"/>
      <c r="JH20" s="164">
        <v>-2.5798999999999999</v>
      </c>
      <c r="JI20" s="164">
        <v>3.2000000000000001E-2</v>
      </c>
      <c r="JJ20" s="164">
        <v>11.924899999999999</v>
      </c>
      <c r="JK20" s="164">
        <v>-10.1366</v>
      </c>
      <c r="JL20" s="164">
        <v>-6.9</v>
      </c>
      <c r="JM20" s="164">
        <v>-1.4810000000000001</v>
      </c>
      <c r="JN20" s="164">
        <v>-2.371</v>
      </c>
      <c r="JO20" s="164">
        <v>2.64</v>
      </c>
      <c r="JP20" s="164">
        <v>3.0030999999999999</v>
      </c>
      <c r="JQ20" s="165"/>
      <c r="JR20" s="164">
        <v>7.1123000000000003</v>
      </c>
      <c r="JS20" s="164">
        <v>6.0770999999999997</v>
      </c>
      <c r="JT20" s="165"/>
      <c r="JU20" s="164">
        <v>30.5</v>
      </c>
      <c r="JV20" s="164">
        <v>7.9364999999999997</v>
      </c>
      <c r="JW20" s="164">
        <v>-0.01</v>
      </c>
      <c r="JX20" s="165"/>
      <c r="JY20" s="164">
        <v>-14.420400000000001</v>
      </c>
      <c r="JZ20" s="164">
        <v>-1.1234</v>
      </c>
      <c r="KA20" s="164">
        <v>-21.304500000000001</v>
      </c>
      <c r="KB20" s="164">
        <v>-13.9413</v>
      </c>
      <c r="KC20" s="164">
        <v>-6.5556000000000001</v>
      </c>
      <c r="KD20" s="164">
        <v>-19.531199999999998</v>
      </c>
      <c r="KE20" s="164">
        <v>-5.0845000000000002</v>
      </c>
      <c r="KF20" s="164">
        <v>-32.700000000000003</v>
      </c>
      <c r="KG20" s="164">
        <v>17.8</v>
      </c>
      <c r="KH20" s="164">
        <v>32.628900000000002</v>
      </c>
      <c r="KI20" s="164">
        <v>-92.802199999999999</v>
      </c>
    </row>
    <row r="21" spans="1:295" ht="18" customHeight="1" x14ac:dyDescent="0.3">
      <c r="A21" s="161" t="s">
        <v>54</v>
      </c>
      <c r="B21" s="161" t="s">
        <v>795</v>
      </c>
      <c r="C21" s="164">
        <v>0</v>
      </c>
      <c r="D21" s="164">
        <v>4.1029999999999998</v>
      </c>
      <c r="E21" s="164">
        <v>-9.0855999999999995</v>
      </c>
      <c r="F21" s="164">
        <v>1.1440999999999999</v>
      </c>
      <c r="G21" s="164">
        <v>10.0139</v>
      </c>
      <c r="H21" s="165"/>
      <c r="I21" s="164">
        <v>12.710699999999999</v>
      </c>
      <c r="J21" s="165"/>
      <c r="K21" s="164">
        <v>10.320499999999999</v>
      </c>
      <c r="L21" s="164">
        <v>3.9779</v>
      </c>
      <c r="M21" s="164">
        <v>5.3018000000000001</v>
      </c>
      <c r="N21" s="164">
        <v>-2.2200000000000002</v>
      </c>
      <c r="O21" s="164">
        <v>-22</v>
      </c>
      <c r="P21" s="164">
        <v>-2.2000000000000002</v>
      </c>
      <c r="Q21" s="164">
        <v>2.484</v>
      </c>
      <c r="R21" s="164">
        <v>-13.2</v>
      </c>
      <c r="S21" s="164">
        <v>1.4741</v>
      </c>
      <c r="T21" s="164">
        <v>1.1085</v>
      </c>
      <c r="U21" s="164">
        <v>5.2112999999999996</v>
      </c>
      <c r="V21" s="164">
        <v>5.1349999999999998</v>
      </c>
      <c r="W21" s="164">
        <v>8.8206000000000007</v>
      </c>
      <c r="X21" s="164">
        <v>4.0738000000000003</v>
      </c>
      <c r="Y21" s="164">
        <v>0.15909999999999999</v>
      </c>
      <c r="Z21" s="164">
        <v>2.7412000000000001</v>
      </c>
      <c r="AA21" s="165"/>
      <c r="AB21" s="164">
        <v>-1.0323</v>
      </c>
      <c r="AC21" s="165"/>
      <c r="AD21" s="165"/>
      <c r="AE21" s="164">
        <v>3.371</v>
      </c>
      <c r="AF21" s="164">
        <v>-17.760000000000002</v>
      </c>
      <c r="AG21" s="164">
        <v>-13.2</v>
      </c>
      <c r="AH21" s="164">
        <v>-1.31</v>
      </c>
      <c r="AI21" s="164">
        <v>0.33</v>
      </c>
      <c r="AJ21" s="165">
        <v>-14.1</v>
      </c>
      <c r="AK21" s="165">
        <v>-13.9</v>
      </c>
      <c r="AL21" s="165"/>
      <c r="AM21" s="165"/>
      <c r="AN21" s="165"/>
      <c r="AO21" s="164">
        <v>3.4748000000000001</v>
      </c>
      <c r="AP21" s="164">
        <v>3.9565999999999999</v>
      </c>
      <c r="AQ21" s="164">
        <v>12.290800000000001</v>
      </c>
      <c r="AR21" s="164">
        <v>13.138500000000001</v>
      </c>
      <c r="AS21" s="164">
        <v>-23.055</v>
      </c>
      <c r="AT21" s="164">
        <v>-18.218399999999999</v>
      </c>
      <c r="AU21" s="164">
        <v>-17.956399999999999</v>
      </c>
      <c r="AV21" s="164">
        <v>17.954899999999999</v>
      </c>
      <c r="AW21" s="164">
        <v>12.643599999999999</v>
      </c>
      <c r="AX21" s="164">
        <v>-20.093900000000001</v>
      </c>
      <c r="AY21" s="164">
        <v>-17.012799999999999</v>
      </c>
      <c r="AZ21" s="164">
        <v>1.196</v>
      </c>
      <c r="BA21" s="164">
        <v>10.253399999999999</v>
      </c>
      <c r="BB21" s="164">
        <v>75.591999999999999</v>
      </c>
      <c r="BC21" s="164">
        <v>9.8066999999999993</v>
      </c>
      <c r="BD21" s="164">
        <v>-6.3</v>
      </c>
      <c r="BE21" s="164">
        <v>-6.7</v>
      </c>
      <c r="BF21" s="164">
        <v>-15.696199999999999</v>
      </c>
      <c r="BG21" s="164">
        <v>-16.168399999999998</v>
      </c>
      <c r="BH21" s="164">
        <v>-2.6577000000000002</v>
      </c>
      <c r="BI21" s="165"/>
      <c r="BJ21" s="164">
        <v>17.581</v>
      </c>
      <c r="BK21" s="164">
        <v>2.8668999999999998</v>
      </c>
      <c r="BL21" s="164">
        <v>1.2689999999999999</v>
      </c>
      <c r="BM21" s="164">
        <v>0.88929999999999998</v>
      </c>
      <c r="BN21" s="164">
        <v>-32.563200000000002</v>
      </c>
      <c r="BO21" s="164">
        <v>15.1372</v>
      </c>
      <c r="BP21" s="164">
        <v>14.893000000000001</v>
      </c>
      <c r="BQ21" s="164">
        <v>67.000399999999999</v>
      </c>
      <c r="BR21" s="164">
        <v>-117.0689</v>
      </c>
      <c r="BS21" s="165"/>
      <c r="BT21" s="165"/>
      <c r="BU21" s="165"/>
      <c r="BV21" s="164">
        <v>6.9957000000000003</v>
      </c>
      <c r="BW21" s="164">
        <v>5.17</v>
      </c>
      <c r="BX21" s="164">
        <v>4.2300000000000004</v>
      </c>
      <c r="BY21" s="164">
        <v>-14.68</v>
      </c>
      <c r="BZ21" s="164">
        <v>1.1200000000000001</v>
      </c>
      <c r="CA21" s="164">
        <v>-30.538</v>
      </c>
      <c r="CB21" s="164">
        <v>-31.073899999999998</v>
      </c>
      <c r="CC21" s="164">
        <v>38.530299999999997</v>
      </c>
      <c r="CD21" s="164">
        <v>38.495800000000003</v>
      </c>
      <c r="CE21" s="164">
        <v>-3.4291</v>
      </c>
      <c r="CF21" s="164">
        <v>1.4306000000000001</v>
      </c>
      <c r="CG21" s="164">
        <v>1.2189000000000001</v>
      </c>
      <c r="CH21" s="164">
        <v>16.921900000000001</v>
      </c>
      <c r="CI21" s="165"/>
      <c r="CJ21" s="165"/>
      <c r="CK21" s="165"/>
      <c r="CL21" s="164">
        <v>20.8</v>
      </c>
      <c r="CM21" s="164">
        <v>17.2</v>
      </c>
      <c r="CN21" s="164">
        <v>-1.85</v>
      </c>
      <c r="CO21" s="164">
        <v>33.797699999999999</v>
      </c>
      <c r="CP21" s="164">
        <v>33.203499999999998</v>
      </c>
      <c r="CQ21" s="164">
        <v>31.232600000000001</v>
      </c>
      <c r="CR21" s="164">
        <v>69.138199999999998</v>
      </c>
      <c r="CS21" s="164">
        <v>69.479699999999994</v>
      </c>
      <c r="CT21" s="164">
        <v>-28.105399999999999</v>
      </c>
      <c r="CU21" s="164">
        <v>-42.991100000000003</v>
      </c>
      <c r="CV21" s="164">
        <v>-29.327999999999999</v>
      </c>
      <c r="CW21" s="164">
        <v>1.7232000000000001</v>
      </c>
      <c r="CX21" s="164">
        <v>17.48</v>
      </c>
      <c r="CY21" s="164">
        <v>6.01</v>
      </c>
      <c r="CZ21" s="164">
        <v>7.0361000000000002</v>
      </c>
      <c r="DA21" s="164">
        <v>7.1319999999999997</v>
      </c>
      <c r="DB21" s="165"/>
      <c r="DC21" s="165"/>
      <c r="DD21" s="165"/>
      <c r="DE21" s="165"/>
      <c r="DF21" s="164">
        <v>27.962900000000001</v>
      </c>
      <c r="DG21" s="165"/>
      <c r="DH21" s="164">
        <v>-13.8482</v>
      </c>
      <c r="DI21" s="164">
        <v>11.6</v>
      </c>
      <c r="DJ21" s="164">
        <v>13.6</v>
      </c>
      <c r="DK21" s="164">
        <v>-2.8734999999999999</v>
      </c>
      <c r="DL21" s="164">
        <v>-0.93500000000000005</v>
      </c>
      <c r="DM21" s="164">
        <v>4.8940999999999999</v>
      </c>
      <c r="DN21" s="164">
        <v>5.3867000000000003</v>
      </c>
      <c r="DO21" s="164">
        <v>-0.56999999999999995</v>
      </c>
      <c r="DP21" s="164">
        <v>-1.44</v>
      </c>
      <c r="DQ21" s="164">
        <v>6.2</v>
      </c>
      <c r="DR21" s="164">
        <v>-27.721599999999999</v>
      </c>
      <c r="DS21" s="164">
        <v>-18.38</v>
      </c>
      <c r="DT21" s="165"/>
      <c r="DU21" s="164">
        <v>18.760000000000002</v>
      </c>
      <c r="DV21" s="164">
        <v>21.35</v>
      </c>
      <c r="DW21" s="164">
        <v>-26.8</v>
      </c>
      <c r="DX21" s="164">
        <v>-12.9727</v>
      </c>
      <c r="DY21" s="164">
        <v>-43.315600000000003</v>
      </c>
      <c r="DZ21" s="164">
        <v>-42.7273</v>
      </c>
      <c r="EA21" s="165"/>
      <c r="EB21" s="164">
        <v>-12.2921</v>
      </c>
      <c r="EC21" s="164">
        <v>-23.309799999999999</v>
      </c>
      <c r="ED21" s="164">
        <v>-23.2882</v>
      </c>
      <c r="EE21" s="164">
        <v>-17.3628</v>
      </c>
      <c r="EF21" s="164">
        <v>-19.643899999999999</v>
      </c>
      <c r="EG21" s="164">
        <v>-9.3550000000000004</v>
      </c>
      <c r="EH21" s="164">
        <v>-121.3728</v>
      </c>
      <c r="EI21" s="164">
        <v>-45.089100000000002</v>
      </c>
      <c r="EJ21" s="165"/>
      <c r="EK21" s="164">
        <v>-9.1420999999999992</v>
      </c>
      <c r="EL21" s="164">
        <v>-8.6852</v>
      </c>
      <c r="EM21" s="164">
        <v>16.790299999999998</v>
      </c>
      <c r="EN21" s="164">
        <v>-11.2576</v>
      </c>
      <c r="EO21" s="165"/>
      <c r="EP21" s="164">
        <v>26.128</v>
      </c>
      <c r="EQ21" s="164">
        <v>-37.325099999999999</v>
      </c>
      <c r="ER21" s="164">
        <v>-37.062100000000001</v>
      </c>
      <c r="ES21" s="164">
        <v>7.3544</v>
      </c>
      <c r="ET21" s="164">
        <v>-16.98</v>
      </c>
      <c r="EU21" s="164">
        <v>-10.29</v>
      </c>
      <c r="EV21" s="164">
        <v>0.8</v>
      </c>
      <c r="EW21" s="164">
        <v>3.4891999999999999</v>
      </c>
      <c r="EX21" s="164">
        <v>-15.064</v>
      </c>
      <c r="EY21" s="164">
        <v>-10.8993</v>
      </c>
      <c r="EZ21" s="164">
        <v>-10.887499999999999</v>
      </c>
      <c r="FA21" s="164">
        <v>9.6682000000000006</v>
      </c>
      <c r="FB21" s="164">
        <v>8.8275000000000006</v>
      </c>
      <c r="FC21" s="164">
        <v>-22.606200000000001</v>
      </c>
      <c r="FD21" s="164">
        <v>5.4770000000000003</v>
      </c>
      <c r="FE21" s="165"/>
      <c r="FF21" s="164">
        <v>5.4339000000000004</v>
      </c>
      <c r="FG21" s="164">
        <v>4.2945000000000002</v>
      </c>
      <c r="FH21" s="164">
        <v>4.1372</v>
      </c>
      <c r="FI21" s="164">
        <v>3.2982999999999998</v>
      </c>
      <c r="FJ21" s="164">
        <v>19.759799999999998</v>
      </c>
      <c r="FK21" s="164">
        <v>19.2575</v>
      </c>
      <c r="FL21" s="164">
        <v>-38.012599999999999</v>
      </c>
      <c r="FM21" s="164">
        <v>31.889299999999999</v>
      </c>
      <c r="FN21" s="164">
        <v>31.590599999999998</v>
      </c>
      <c r="FO21" s="164">
        <v>-19.732700000000001</v>
      </c>
      <c r="FP21" s="165"/>
      <c r="FQ21" s="164">
        <v>31.193100000000001</v>
      </c>
      <c r="FR21" s="164">
        <v>-19.100000000000001</v>
      </c>
      <c r="FS21" s="164">
        <v>0.1012</v>
      </c>
      <c r="FT21" s="164">
        <v>0.1623</v>
      </c>
      <c r="FU21" s="164">
        <v>0.05</v>
      </c>
      <c r="FV21" s="164">
        <v>-7.0000000000000007E-2</v>
      </c>
      <c r="FW21" s="164">
        <v>-31.4163</v>
      </c>
      <c r="FX21" s="165"/>
      <c r="FY21" s="164">
        <v>1.712</v>
      </c>
      <c r="FZ21" s="164">
        <v>0.496</v>
      </c>
      <c r="GA21" s="165"/>
      <c r="GB21" s="165">
        <v>34.75</v>
      </c>
      <c r="GC21" s="164">
        <v>4.4325999999999999</v>
      </c>
      <c r="GD21" s="164">
        <v>14.859400000000001</v>
      </c>
      <c r="GE21" s="164">
        <v>-3</v>
      </c>
      <c r="GF21" s="164">
        <v>17.911300000000001</v>
      </c>
      <c r="GG21" s="165"/>
      <c r="GH21" s="164">
        <v>17.027799999999999</v>
      </c>
      <c r="GI21" s="164">
        <v>-2.7786</v>
      </c>
      <c r="GJ21" s="164">
        <v>-3.0068000000000001</v>
      </c>
      <c r="GK21" s="164">
        <v>2.0689000000000002</v>
      </c>
      <c r="GL21" s="165"/>
      <c r="GM21" s="165"/>
      <c r="GN21" s="164">
        <v>-10.3432</v>
      </c>
      <c r="GO21" s="164">
        <v>-13.5809</v>
      </c>
      <c r="GP21" s="164">
        <v>-2.2429999999999999</v>
      </c>
      <c r="GQ21" s="164">
        <v>-19.2121</v>
      </c>
      <c r="GR21" s="164">
        <v>5.4779999999999998</v>
      </c>
      <c r="GS21" s="164">
        <v>6.4950000000000001</v>
      </c>
      <c r="GT21" s="164">
        <v>117.8587</v>
      </c>
      <c r="GU21" s="164">
        <v>-4.8384999999999998</v>
      </c>
      <c r="GV21" s="164">
        <v>-9.3153000000000006</v>
      </c>
      <c r="GW21" s="164">
        <v>8.9621999999999993</v>
      </c>
      <c r="GX21" s="164">
        <v>3.2088999999999999</v>
      </c>
      <c r="GY21" s="164">
        <v>6.1901000000000002</v>
      </c>
      <c r="GZ21" s="164">
        <v>6.2186000000000003</v>
      </c>
      <c r="HA21" s="164">
        <v>3</v>
      </c>
      <c r="HB21" s="164">
        <v>11.1859</v>
      </c>
      <c r="HC21" s="164">
        <v>13.278499999999999</v>
      </c>
      <c r="HD21" s="164">
        <v>3.77</v>
      </c>
      <c r="HE21" s="164">
        <v>-11.6303</v>
      </c>
      <c r="HF21" s="164">
        <v>0</v>
      </c>
      <c r="HG21" s="164">
        <v>12.273199999999999</v>
      </c>
      <c r="HH21" s="164">
        <v>88.548599999999993</v>
      </c>
      <c r="HI21" s="164">
        <v>16.3508</v>
      </c>
      <c r="HJ21" s="164">
        <v>16.651800000000001</v>
      </c>
      <c r="HK21" s="164">
        <v>-9.3506</v>
      </c>
      <c r="HL21" s="165"/>
      <c r="HM21" s="164">
        <v>0</v>
      </c>
      <c r="HN21" s="164">
        <v>0</v>
      </c>
      <c r="HO21" s="165"/>
      <c r="HP21" s="164">
        <v>45.867800000000003</v>
      </c>
      <c r="HQ21" s="164">
        <v>-4.4151999999999996</v>
      </c>
      <c r="HR21" s="164">
        <v>-3.4539</v>
      </c>
      <c r="HS21" s="164">
        <v>-5.4992999999999999</v>
      </c>
      <c r="HT21" s="164">
        <v>-5.4204999999999997</v>
      </c>
      <c r="HU21" s="164">
        <v>13.7</v>
      </c>
      <c r="HV21" s="164">
        <v>13.64</v>
      </c>
      <c r="HW21" s="164">
        <v>-23.1</v>
      </c>
      <c r="HX21" s="164">
        <v>-22.6</v>
      </c>
      <c r="HY21" s="164">
        <v>0.98599999999999999</v>
      </c>
      <c r="HZ21" s="164">
        <v>-9.2799999999999994</v>
      </c>
      <c r="IA21" s="164">
        <v>84.994100000000003</v>
      </c>
      <c r="IB21" s="164">
        <v>26.0656</v>
      </c>
      <c r="IC21" s="164">
        <v>26.264399999999998</v>
      </c>
      <c r="ID21" s="164">
        <v>-16.3</v>
      </c>
      <c r="IE21" s="164">
        <v>-39.700000000000003</v>
      </c>
      <c r="IF21" s="164">
        <v>-11.5</v>
      </c>
      <c r="IG21" s="164">
        <v>-11.9</v>
      </c>
      <c r="IH21" s="164">
        <v>-17.4757</v>
      </c>
      <c r="II21" s="164">
        <v>-17.247499999999999</v>
      </c>
      <c r="IJ21" s="164">
        <v>-170.7226</v>
      </c>
      <c r="IK21" s="164">
        <v>27.8413</v>
      </c>
      <c r="IL21" s="164">
        <v>-266.2989</v>
      </c>
      <c r="IM21" s="164">
        <v>-15.6874</v>
      </c>
      <c r="IN21" s="164">
        <v>-42.432899999999997</v>
      </c>
      <c r="IO21" s="164">
        <v>103.4357</v>
      </c>
      <c r="IP21" s="164">
        <v>57.621600000000001</v>
      </c>
      <c r="IQ21" s="164">
        <v>143.46729999999999</v>
      </c>
      <c r="IR21" s="164">
        <v>115.916</v>
      </c>
      <c r="IS21" s="164">
        <v>39.6434</v>
      </c>
      <c r="IT21" s="164">
        <v>22.482500000000002</v>
      </c>
      <c r="IU21" s="164">
        <v>21.5745</v>
      </c>
      <c r="IV21" s="164">
        <v>-30.798999999999999</v>
      </c>
      <c r="IW21" s="164">
        <v>217.84790000000001</v>
      </c>
      <c r="IX21" s="164">
        <v>-214.166</v>
      </c>
      <c r="IY21" s="164">
        <v>6.4946000000000002</v>
      </c>
      <c r="IZ21" s="164">
        <v>4.3673999999999999</v>
      </c>
      <c r="JA21" s="164">
        <v>-0.74829999999999997</v>
      </c>
      <c r="JB21" s="165"/>
      <c r="JC21" s="164">
        <v>-5.04</v>
      </c>
      <c r="JD21" s="164">
        <v>-1.0960000000000001</v>
      </c>
      <c r="JE21" s="164">
        <v>-1.111</v>
      </c>
      <c r="JF21" s="164">
        <v>1.2</v>
      </c>
      <c r="JG21" s="165"/>
      <c r="JH21" s="164">
        <v>-2.923</v>
      </c>
      <c r="JI21" s="164">
        <v>5.9499999999999997E-2</v>
      </c>
      <c r="JJ21" s="164">
        <v>10.374599999999999</v>
      </c>
      <c r="JK21" s="164">
        <v>-10.0786</v>
      </c>
      <c r="JL21" s="164">
        <v>-6.1</v>
      </c>
      <c r="JM21" s="164">
        <v>0.54700000000000004</v>
      </c>
      <c r="JN21" s="164">
        <v>1.0669999999999999</v>
      </c>
      <c r="JO21" s="165"/>
      <c r="JP21" s="165"/>
      <c r="JQ21" s="165"/>
      <c r="JR21" s="164">
        <v>5.5460000000000003</v>
      </c>
      <c r="JS21" s="164">
        <v>5.7567000000000004</v>
      </c>
      <c r="JT21" s="165"/>
      <c r="JU21" s="164">
        <v>28.6</v>
      </c>
      <c r="JV21" s="164">
        <v>6.9984000000000002</v>
      </c>
      <c r="JW21" s="164">
        <v>0.24</v>
      </c>
      <c r="JX21" s="165"/>
      <c r="JY21" s="164">
        <v>-11.5397</v>
      </c>
      <c r="JZ21" s="164">
        <v>-2.2719</v>
      </c>
      <c r="KA21" s="164">
        <v>-23.605</v>
      </c>
      <c r="KB21" s="164">
        <v>-10.9322</v>
      </c>
      <c r="KC21" s="164">
        <v>-5.1048999999999998</v>
      </c>
      <c r="KD21" s="164">
        <v>-22.6814</v>
      </c>
      <c r="KE21" s="164">
        <v>-3.2143000000000002</v>
      </c>
      <c r="KF21" s="164">
        <v>-29.8</v>
      </c>
      <c r="KG21" s="164">
        <v>16.100000000000001</v>
      </c>
      <c r="KH21" s="164">
        <v>23.8291</v>
      </c>
      <c r="KI21" s="164">
        <v>-86.334400000000002</v>
      </c>
    </row>
    <row r="22" spans="1:295" ht="18" customHeight="1" x14ac:dyDescent="0.3">
      <c r="A22" s="161" t="s">
        <v>54</v>
      </c>
      <c r="B22" s="161" t="s">
        <v>796</v>
      </c>
      <c r="C22" s="164">
        <v>0</v>
      </c>
      <c r="D22" s="164">
        <v>3.8473000000000002</v>
      </c>
      <c r="E22" s="164">
        <v>-8.9734999999999996</v>
      </c>
      <c r="F22" s="164">
        <v>1.4376</v>
      </c>
      <c r="G22" s="164">
        <v>10.065</v>
      </c>
      <c r="H22" s="165"/>
      <c r="I22" s="164">
        <v>12.345599999999999</v>
      </c>
      <c r="J22" s="165"/>
      <c r="K22" s="164">
        <v>10.8962</v>
      </c>
      <c r="L22" s="164">
        <v>4.3239000000000001</v>
      </c>
      <c r="M22" s="164">
        <v>5.7563000000000004</v>
      </c>
      <c r="N22" s="164">
        <v>-6.66</v>
      </c>
      <c r="O22" s="164">
        <v>-22</v>
      </c>
      <c r="P22" s="165"/>
      <c r="Q22" s="164">
        <v>2.484</v>
      </c>
      <c r="R22" s="164">
        <v>-13.2</v>
      </c>
      <c r="S22" s="164">
        <v>1.5141</v>
      </c>
      <c r="T22" s="164">
        <v>1.7501</v>
      </c>
      <c r="U22" s="164">
        <v>5.1359000000000004</v>
      </c>
      <c r="V22" s="164">
        <v>5.2675999999999998</v>
      </c>
      <c r="W22" s="164">
        <v>9.0363000000000007</v>
      </c>
      <c r="X22" s="164">
        <v>3.7486999999999999</v>
      </c>
      <c r="Y22" s="164">
        <v>4.4299999999999999E-2</v>
      </c>
      <c r="Z22" s="164">
        <v>2.7746</v>
      </c>
      <c r="AA22" s="165"/>
      <c r="AB22" s="164">
        <v>-1.0831</v>
      </c>
      <c r="AC22" s="165"/>
      <c r="AD22" s="165"/>
      <c r="AE22" s="164">
        <v>3.62</v>
      </c>
      <c r="AF22" s="164">
        <v>-13.32</v>
      </c>
      <c r="AG22" s="164">
        <v>-11</v>
      </c>
      <c r="AH22" s="164">
        <v>-1.5549999999999999</v>
      </c>
      <c r="AI22" s="164">
        <v>0.33500000000000002</v>
      </c>
      <c r="AJ22" s="165">
        <v>-14.1</v>
      </c>
      <c r="AK22" s="165">
        <v>-13.9</v>
      </c>
      <c r="AL22" s="165"/>
      <c r="AM22" s="165"/>
      <c r="AN22" s="165"/>
      <c r="AO22" s="164">
        <v>3.6055999999999999</v>
      </c>
      <c r="AP22" s="164">
        <v>3.9201999999999999</v>
      </c>
      <c r="AQ22" s="164">
        <v>14.2559</v>
      </c>
      <c r="AR22" s="164">
        <v>16.020099999999999</v>
      </c>
      <c r="AS22" s="164">
        <v>-20.995000000000001</v>
      </c>
      <c r="AT22" s="164">
        <v>-17.2807</v>
      </c>
      <c r="AU22" s="164">
        <v>-16.915800000000001</v>
      </c>
      <c r="AV22" s="164">
        <v>2.5796999999999999</v>
      </c>
      <c r="AW22" s="164">
        <v>4.1703999999999999</v>
      </c>
      <c r="AX22" s="164">
        <v>-15.9411</v>
      </c>
      <c r="AY22" s="164">
        <v>-13.931699999999999</v>
      </c>
      <c r="AZ22" s="164">
        <v>-0.39450000000000002</v>
      </c>
      <c r="BA22" s="164">
        <v>0.68440000000000001</v>
      </c>
      <c r="BB22" s="164">
        <v>74.8065</v>
      </c>
      <c r="BC22" s="164">
        <v>11.137700000000001</v>
      </c>
      <c r="BD22" s="164">
        <v>-6.7</v>
      </c>
      <c r="BE22" s="164">
        <v>-7.1</v>
      </c>
      <c r="BF22" s="164">
        <v>-18.621700000000001</v>
      </c>
      <c r="BG22" s="164">
        <v>-18.3826</v>
      </c>
      <c r="BH22" s="164">
        <v>-2.9382999999999999</v>
      </c>
      <c r="BI22" s="165"/>
      <c r="BJ22" s="164">
        <v>16.924600000000002</v>
      </c>
      <c r="BK22" s="164">
        <v>3.0937000000000001</v>
      </c>
      <c r="BL22" s="164">
        <v>0.72060000000000002</v>
      </c>
      <c r="BM22" s="164">
        <v>0.63990000000000002</v>
      </c>
      <c r="BN22" s="164">
        <v>-54.231400000000001</v>
      </c>
      <c r="BO22" s="164">
        <v>19.440300000000001</v>
      </c>
      <c r="BP22" s="164">
        <v>19.165600000000001</v>
      </c>
      <c r="BQ22" s="164">
        <v>70.951300000000003</v>
      </c>
      <c r="BR22" s="164">
        <v>-121.0333</v>
      </c>
      <c r="BS22" s="165"/>
      <c r="BT22" s="165"/>
      <c r="BU22" s="165"/>
      <c r="BV22" s="164">
        <v>8.1333000000000002</v>
      </c>
      <c r="BW22" s="164">
        <v>5.1100000000000003</v>
      </c>
      <c r="BX22" s="164">
        <v>4.16</v>
      </c>
      <c r="BY22" s="164">
        <v>-15</v>
      </c>
      <c r="BZ22" s="164">
        <v>0.42</v>
      </c>
      <c r="CA22" s="164">
        <v>-31.341799999999999</v>
      </c>
      <c r="CB22" s="164">
        <v>-31.207799999999999</v>
      </c>
      <c r="CC22" s="164">
        <v>38.900199999999998</v>
      </c>
      <c r="CD22" s="164">
        <v>38.122500000000002</v>
      </c>
      <c r="CE22" s="164">
        <v>-2.4937999999999998</v>
      </c>
      <c r="CF22" s="164">
        <v>8.8099999999999998E-2</v>
      </c>
      <c r="CG22" s="164">
        <v>-0.56510000000000005</v>
      </c>
      <c r="CH22" s="164">
        <v>16.6553</v>
      </c>
      <c r="CI22" s="165"/>
      <c r="CJ22" s="165"/>
      <c r="CK22" s="165"/>
      <c r="CL22" s="164">
        <v>20.8</v>
      </c>
      <c r="CM22" s="164">
        <v>17.2</v>
      </c>
      <c r="CN22" s="164">
        <v>-1.87</v>
      </c>
      <c r="CO22" s="164">
        <v>32.430500000000002</v>
      </c>
      <c r="CP22" s="164">
        <v>32.700800000000001</v>
      </c>
      <c r="CQ22" s="164">
        <v>30.982199999999999</v>
      </c>
      <c r="CR22" s="164">
        <v>72.893199999999993</v>
      </c>
      <c r="CS22" s="164">
        <v>73.834000000000003</v>
      </c>
      <c r="CT22" s="164">
        <v>-31.7</v>
      </c>
      <c r="CU22" s="164">
        <v>-44.401699999999998</v>
      </c>
      <c r="CV22" s="164">
        <v>-31.649899999999999</v>
      </c>
      <c r="CW22" s="164">
        <v>1.8553999999999999</v>
      </c>
      <c r="CX22" s="164">
        <v>16.97</v>
      </c>
      <c r="CY22" s="164">
        <v>5.89</v>
      </c>
      <c r="CZ22" s="164">
        <v>7.6611000000000002</v>
      </c>
      <c r="DA22" s="164">
        <v>7.9131999999999998</v>
      </c>
      <c r="DB22" s="165"/>
      <c r="DC22" s="165"/>
      <c r="DD22" s="165"/>
      <c r="DE22" s="165"/>
      <c r="DF22" s="164">
        <v>26.730599999999999</v>
      </c>
      <c r="DG22" s="165"/>
      <c r="DH22" s="164">
        <v>-14.0672</v>
      </c>
      <c r="DI22" s="164">
        <v>11.3</v>
      </c>
      <c r="DJ22" s="164">
        <v>11.2</v>
      </c>
      <c r="DK22" s="164">
        <v>-2.1337999999999999</v>
      </c>
      <c r="DL22" s="164">
        <v>0</v>
      </c>
      <c r="DM22" s="164">
        <v>5.5248999999999997</v>
      </c>
      <c r="DN22" s="164">
        <v>7.0566000000000004</v>
      </c>
      <c r="DO22" s="164">
        <v>0.4</v>
      </c>
      <c r="DP22" s="164">
        <v>-1.29</v>
      </c>
      <c r="DQ22" s="164">
        <v>4.96</v>
      </c>
      <c r="DR22" s="164">
        <v>-27.566600000000001</v>
      </c>
      <c r="DS22" s="164">
        <v>-18.809999999999999</v>
      </c>
      <c r="DT22" s="165"/>
      <c r="DU22" s="164">
        <v>19.13</v>
      </c>
      <c r="DV22" s="164">
        <v>21.9</v>
      </c>
      <c r="DW22" s="164">
        <v>-25.5273</v>
      </c>
      <c r="DX22" s="164">
        <v>-13.663600000000001</v>
      </c>
      <c r="DY22" s="164">
        <v>-44.320099999999996</v>
      </c>
      <c r="DZ22" s="164">
        <v>-43.409100000000002</v>
      </c>
      <c r="EA22" s="165"/>
      <c r="EB22" s="164">
        <v>-12.9659</v>
      </c>
      <c r="EC22" s="164">
        <v>-22.7621</v>
      </c>
      <c r="ED22" s="164">
        <v>-22.407699999999998</v>
      </c>
      <c r="EE22" s="164">
        <v>-22.987100000000002</v>
      </c>
      <c r="EF22" s="164">
        <v>-25.872900000000001</v>
      </c>
      <c r="EG22" s="164">
        <v>-8.6560000000000006</v>
      </c>
      <c r="EH22" s="164">
        <v>-126.26430000000001</v>
      </c>
      <c r="EI22" s="164">
        <v>-64.780299999999997</v>
      </c>
      <c r="EJ22" s="165"/>
      <c r="EK22" s="164">
        <v>-10.565099999999999</v>
      </c>
      <c r="EL22" s="164">
        <v>-10.175599999999999</v>
      </c>
      <c r="EM22" s="164">
        <v>22.975300000000001</v>
      </c>
      <c r="EN22" s="164">
        <v>-8.9268999999999998</v>
      </c>
      <c r="EO22" s="165"/>
      <c r="EP22" s="164">
        <v>3.0880000000000001</v>
      </c>
      <c r="EQ22" s="164">
        <v>-35.500300000000003</v>
      </c>
      <c r="ER22" s="164">
        <v>-34.941000000000003</v>
      </c>
      <c r="ES22" s="164">
        <v>8.8575999999999997</v>
      </c>
      <c r="ET22" s="164">
        <v>0</v>
      </c>
      <c r="EU22" s="164">
        <v>-13.39</v>
      </c>
      <c r="EV22" s="164">
        <v>-2.4</v>
      </c>
      <c r="EW22" s="164">
        <v>3.6930999999999998</v>
      </c>
      <c r="EX22" s="164">
        <v>-12.2866</v>
      </c>
      <c r="EY22" s="164">
        <v>-9.2515000000000001</v>
      </c>
      <c r="EZ22" s="164">
        <v>-9.2667999999999999</v>
      </c>
      <c r="FA22" s="164">
        <v>6.3680000000000003</v>
      </c>
      <c r="FB22" s="164">
        <v>11.638400000000001</v>
      </c>
      <c r="FC22" s="164">
        <v>-21.493400000000001</v>
      </c>
      <c r="FD22" s="164">
        <v>5.9817</v>
      </c>
      <c r="FE22" s="165"/>
      <c r="FF22" s="164">
        <v>5.5964999999999998</v>
      </c>
      <c r="FG22" s="164">
        <v>3.7850000000000001</v>
      </c>
      <c r="FH22" s="164">
        <v>0</v>
      </c>
      <c r="FI22" s="164">
        <v>0</v>
      </c>
      <c r="FJ22" s="164">
        <v>17.750399999999999</v>
      </c>
      <c r="FK22" s="164">
        <v>18.587599999999998</v>
      </c>
      <c r="FL22" s="164">
        <v>-37.007800000000003</v>
      </c>
      <c r="FM22" s="164">
        <v>28.4406</v>
      </c>
      <c r="FN22" s="164">
        <v>29.2638</v>
      </c>
      <c r="FO22" s="164">
        <v>-19.9619</v>
      </c>
      <c r="FP22" s="165"/>
      <c r="FQ22" s="164">
        <v>31.7058</v>
      </c>
      <c r="FR22" s="164">
        <v>-18.149999999999999</v>
      </c>
      <c r="FS22" s="164">
        <v>-9.2899999999999996E-2</v>
      </c>
      <c r="FT22" s="164">
        <v>0.17050000000000001</v>
      </c>
      <c r="FU22" s="164">
        <v>0.05</v>
      </c>
      <c r="FV22" s="164">
        <v>-0.87</v>
      </c>
      <c r="FW22" s="164">
        <v>-30.955100000000002</v>
      </c>
      <c r="FX22" s="165"/>
      <c r="FY22" s="164">
        <v>1.69</v>
      </c>
      <c r="FZ22" s="164">
        <v>0.39</v>
      </c>
      <c r="GA22" s="165"/>
      <c r="GB22" s="165">
        <v>34.75</v>
      </c>
      <c r="GC22" s="164">
        <v>3.8938999999999999</v>
      </c>
      <c r="GD22" s="164">
        <v>13.865399999999999</v>
      </c>
      <c r="GE22" s="164">
        <v>-3.31</v>
      </c>
      <c r="GF22" s="164">
        <v>18.2012</v>
      </c>
      <c r="GG22" s="165"/>
      <c r="GH22" s="164">
        <v>16.206199999999999</v>
      </c>
      <c r="GI22" s="164">
        <v>-3.1833</v>
      </c>
      <c r="GJ22" s="164">
        <v>-3.3287</v>
      </c>
      <c r="GK22" s="164">
        <v>2.0415000000000001</v>
      </c>
      <c r="GL22" s="165"/>
      <c r="GM22" s="165"/>
      <c r="GN22" s="165"/>
      <c r="GO22" s="164">
        <v>-14.786199999999999</v>
      </c>
      <c r="GP22" s="164">
        <v>-2.9474</v>
      </c>
      <c r="GQ22" s="164">
        <v>-18.616199999999999</v>
      </c>
      <c r="GR22" s="164">
        <v>5.0247000000000002</v>
      </c>
      <c r="GS22" s="164">
        <v>5.0594999999999999</v>
      </c>
      <c r="GT22" s="164">
        <v>115.9141</v>
      </c>
      <c r="GU22" s="164">
        <v>-4.5875000000000004</v>
      </c>
      <c r="GV22" s="164">
        <v>-7.9048999999999996</v>
      </c>
      <c r="GW22" s="164">
        <v>8.2003000000000004</v>
      </c>
      <c r="GX22" s="164">
        <v>3.0497999999999998</v>
      </c>
      <c r="GY22" s="164">
        <v>6.5197000000000003</v>
      </c>
      <c r="GZ22" s="164">
        <v>6.6378000000000004</v>
      </c>
      <c r="HA22" s="164">
        <v>3.0983999999999998</v>
      </c>
      <c r="HB22" s="164">
        <v>7.3509000000000002</v>
      </c>
      <c r="HC22" s="164">
        <v>11.372299999999999</v>
      </c>
      <c r="HD22" s="164">
        <v>1.68</v>
      </c>
      <c r="HE22" s="164">
        <v>-7.6132999999999997</v>
      </c>
      <c r="HF22" s="164">
        <v>5.1132999999999997</v>
      </c>
      <c r="HG22" s="164">
        <v>0</v>
      </c>
      <c r="HH22" s="164">
        <v>82.613600000000005</v>
      </c>
      <c r="HI22" s="164">
        <v>9.1988000000000003</v>
      </c>
      <c r="HJ22" s="164">
        <v>9.6926000000000005</v>
      </c>
      <c r="HK22" s="164">
        <v>-7.3342000000000001</v>
      </c>
      <c r="HL22" s="165"/>
      <c r="HM22" s="164">
        <v>-11.245900000000001</v>
      </c>
      <c r="HN22" s="164">
        <v>-10.303800000000001</v>
      </c>
      <c r="HO22" s="164">
        <v>30.353300000000001</v>
      </c>
      <c r="HP22" s="164">
        <v>27.234999999999999</v>
      </c>
      <c r="HQ22" s="164">
        <v>-10.3809</v>
      </c>
      <c r="HR22" s="164">
        <v>-9.8480000000000008</v>
      </c>
      <c r="HS22" s="164">
        <v>-6.3273999999999999</v>
      </c>
      <c r="HT22" s="164">
        <v>-6.1965000000000003</v>
      </c>
      <c r="HU22" s="164">
        <v>20.98</v>
      </c>
      <c r="HV22" s="164">
        <v>20.97</v>
      </c>
      <c r="HW22" s="164">
        <v>-27.1</v>
      </c>
      <c r="HX22" s="164">
        <v>-27.1</v>
      </c>
      <c r="HY22" s="164">
        <v>1.2845</v>
      </c>
      <c r="HZ22" s="164">
        <v>-8.9600000000000009</v>
      </c>
      <c r="IA22" s="164">
        <v>92.243799999999993</v>
      </c>
      <c r="IB22" s="164">
        <v>23.162299999999998</v>
      </c>
      <c r="IC22" s="164">
        <v>23.0274</v>
      </c>
      <c r="ID22" s="164">
        <v>-16</v>
      </c>
      <c r="IE22" s="164">
        <v>-38.799999999999997</v>
      </c>
      <c r="IF22" s="164">
        <v>-6.6</v>
      </c>
      <c r="IG22" s="164">
        <v>-7.2</v>
      </c>
      <c r="IH22" s="164">
        <v>-17.880600000000001</v>
      </c>
      <c r="II22" s="164">
        <v>-17.6647</v>
      </c>
      <c r="IJ22" s="164">
        <v>-173.1138</v>
      </c>
      <c r="IK22" s="164">
        <v>21.963899999999999</v>
      </c>
      <c r="IL22" s="164">
        <v>-275.15539999999999</v>
      </c>
      <c r="IM22" s="164">
        <v>-20.417000000000002</v>
      </c>
      <c r="IN22" s="164">
        <v>-47.914700000000003</v>
      </c>
      <c r="IO22" s="164">
        <v>86.5137</v>
      </c>
      <c r="IP22" s="164">
        <v>82.25</v>
      </c>
      <c r="IQ22" s="164">
        <v>162.48050000000001</v>
      </c>
      <c r="IR22" s="164">
        <v>110.3865</v>
      </c>
      <c r="IS22" s="164">
        <v>16.074300000000001</v>
      </c>
      <c r="IT22" s="164">
        <v>21.521999999999998</v>
      </c>
      <c r="IU22" s="164">
        <v>15.9017</v>
      </c>
      <c r="IV22" s="164">
        <v>-49.361899999999999</v>
      </c>
      <c r="IW22" s="164">
        <v>193.34049999999999</v>
      </c>
      <c r="IX22" s="164">
        <v>-220.83860000000001</v>
      </c>
      <c r="IY22" s="164">
        <v>-23.611499999999999</v>
      </c>
      <c r="IZ22" s="164">
        <v>32.703699999999998</v>
      </c>
      <c r="JA22" s="164">
        <v>-1.4514</v>
      </c>
      <c r="JB22" s="165"/>
      <c r="JC22" s="164">
        <v>-5.76</v>
      </c>
      <c r="JD22" s="164">
        <v>-1.2210000000000001</v>
      </c>
      <c r="JE22" s="164">
        <v>-1.228</v>
      </c>
      <c r="JF22" s="164">
        <v>1.04</v>
      </c>
      <c r="JG22" s="165"/>
      <c r="JH22" s="164">
        <v>-3.3811</v>
      </c>
      <c r="JI22" s="164">
        <v>3.2000000000000001E-2</v>
      </c>
      <c r="JJ22" s="164">
        <v>9.4346999999999994</v>
      </c>
      <c r="JK22" s="164">
        <v>-9.2271000000000001</v>
      </c>
      <c r="JL22" s="164">
        <v>-5.7</v>
      </c>
      <c r="JM22" s="164">
        <v>-3.0259999999999998</v>
      </c>
      <c r="JN22" s="164">
        <v>-2.125</v>
      </c>
      <c r="JO22" s="165"/>
      <c r="JP22" s="165"/>
      <c r="JQ22" s="165"/>
      <c r="JR22" s="164">
        <v>6.3541999999999996</v>
      </c>
      <c r="JS22" s="164">
        <v>6.5033000000000003</v>
      </c>
      <c r="JT22" s="165"/>
      <c r="JU22" s="164">
        <v>28.2</v>
      </c>
      <c r="JV22" s="164">
        <v>6.4825999999999997</v>
      </c>
      <c r="JW22" s="164">
        <v>0.36</v>
      </c>
      <c r="JX22" s="165"/>
      <c r="JY22" s="164">
        <v>-8.5290999999999997</v>
      </c>
      <c r="JZ22" s="164">
        <v>-2.0920999999999998</v>
      </c>
      <c r="KA22" s="164">
        <v>-24.826499999999999</v>
      </c>
      <c r="KB22" s="164">
        <v>-7.7149000000000001</v>
      </c>
      <c r="KC22" s="164">
        <v>-4.9188000000000001</v>
      </c>
      <c r="KD22" s="164">
        <v>-24.810600000000001</v>
      </c>
      <c r="KE22" s="164">
        <v>-1.9924999999999999</v>
      </c>
      <c r="KF22" s="164">
        <v>-30.5</v>
      </c>
      <c r="KG22" s="164">
        <v>15.7</v>
      </c>
      <c r="KH22" s="164">
        <v>21.167400000000001</v>
      </c>
      <c r="KI22" s="164">
        <v>-88.554000000000002</v>
      </c>
    </row>
    <row r="23" spans="1:295" ht="18" customHeight="1" x14ac:dyDescent="0.3">
      <c r="A23" s="161" t="s">
        <v>54</v>
      </c>
      <c r="B23" s="161" t="s">
        <v>797</v>
      </c>
      <c r="C23" s="164">
        <v>0</v>
      </c>
      <c r="D23" s="164">
        <v>3.9319999999999999</v>
      </c>
      <c r="E23" s="164">
        <v>-9.1042000000000005</v>
      </c>
      <c r="F23" s="164">
        <v>0.26429999999999998</v>
      </c>
      <c r="G23" s="164">
        <v>9.9280000000000008</v>
      </c>
      <c r="H23" s="165"/>
      <c r="I23" s="164">
        <v>13.1937</v>
      </c>
      <c r="J23" s="165"/>
      <c r="K23" s="164">
        <v>13.0235</v>
      </c>
      <c r="L23" s="164">
        <v>5.3567999999999998</v>
      </c>
      <c r="M23" s="164">
        <v>6.6704999999999997</v>
      </c>
      <c r="N23" s="164">
        <v>-8.8800000000000008</v>
      </c>
      <c r="O23" s="164">
        <v>-24.2</v>
      </c>
      <c r="P23" s="164">
        <v>0</v>
      </c>
      <c r="Q23" s="164">
        <v>3.3119999999999998</v>
      </c>
      <c r="R23" s="164">
        <v>-15.4</v>
      </c>
      <c r="S23" s="164">
        <v>1.6107</v>
      </c>
      <c r="T23" s="164">
        <v>9.2700000000000005E-2</v>
      </c>
      <c r="U23" s="164">
        <v>5.9663000000000004</v>
      </c>
      <c r="V23" s="164">
        <v>5.8844000000000003</v>
      </c>
      <c r="W23" s="164">
        <v>9.9778000000000002</v>
      </c>
      <c r="X23" s="164">
        <v>3.8085</v>
      </c>
      <c r="Y23" s="164">
        <v>0.16589999999999999</v>
      </c>
      <c r="Z23" s="164">
        <v>1.8673999999999999</v>
      </c>
      <c r="AA23" s="165"/>
      <c r="AB23" s="164">
        <v>-1.1773</v>
      </c>
      <c r="AC23" s="165"/>
      <c r="AD23" s="165"/>
      <c r="AE23" s="164">
        <v>3.5720000000000001</v>
      </c>
      <c r="AF23" s="164">
        <v>-11.1</v>
      </c>
      <c r="AG23" s="164">
        <v>-8.8000000000000007</v>
      </c>
      <c r="AH23" s="164">
        <v>-1.671</v>
      </c>
      <c r="AI23" s="164">
        <v>0.33700000000000002</v>
      </c>
      <c r="AJ23" s="165">
        <v>-14.1</v>
      </c>
      <c r="AK23" s="165">
        <v>-13.9</v>
      </c>
      <c r="AL23" s="165"/>
      <c r="AM23" s="165"/>
      <c r="AN23" s="165"/>
      <c r="AO23" s="164">
        <v>3.2526000000000002</v>
      </c>
      <c r="AP23" s="164">
        <v>4.1349999999999998</v>
      </c>
      <c r="AQ23" s="164">
        <v>13.0252</v>
      </c>
      <c r="AR23" s="164">
        <v>14.345800000000001</v>
      </c>
      <c r="AS23" s="164">
        <v>-19.2255</v>
      </c>
      <c r="AT23" s="164">
        <v>-17.950500000000002</v>
      </c>
      <c r="AU23" s="164">
        <v>-16.9558</v>
      </c>
      <c r="AV23" s="164">
        <v>10.6104</v>
      </c>
      <c r="AW23" s="164">
        <v>13.314399999999999</v>
      </c>
      <c r="AX23" s="164">
        <v>-18.754300000000001</v>
      </c>
      <c r="AY23" s="164">
        <v>-16.878799999999998</v>
      </c>
      <c r="AZ23" s="164">
        <v>1.196</v>
      </c>
      <c r="BA23" s="164">
        <v>8.1338000000000008</v>
      </c>
      <c r="BB23" s="164">
        <v>79.224100000000007</v>
      </c>
      <c r="BC23" s="164">
        <v>10.203900000000001</v>
      </c>
      <c r="BD23" s="164">
        <v>-6.3</v>
      </c>
      <c r="BE23" s="164">
        <v>-6.7</v>
      </c>
      <c r="BF23" s="164">
        <v>-17.651499999999999</v>
      </c>
      <c r="BG23" s="164">
        <v>-16.9114</v>
      </c>
      <c r="BH23" s="164">
        <v>-3.0398999999999998</v>
      </c>
      <c r="BI23" s="165"/>
      <c r="BJ23" s="164">
        <v>17.2332</v>
      </c>
      <c r="BK23" s="164">
        <v>3.5912999999999999</v>
      </c>
      <c r="BL23" s="164">
        <v>1.0947</v>
      </c>
      <c r="BM23" s="164">
        <v>0.88729999999999998</v>
      </c>
      <c r="BN23" s="164">
        <v>-28.8095</v>
      </c>
      <c r="BO23" s="164">
        <v>48.158200000000001</v>
      </c>
      <c r="BP23" s="164">
        <v>47.639400000000002</v>
      </c>
      <c r="BQ23" s="164">
        <v>35.557099999999998</v>
      </c>
      <c r="BR23" s="164">
        <v>-61.259900000000002</v>
      </c>
      <c r="BS23" s="165"/>
      <c r="BT23" s="165"/>
      <c r="BU23" s="165"/>
      <c r="BV23" s="164">
        <v>13.322699999999999</v>
      </c>
      <c r="BW23" s="164">
        <v>5.77</v>
      </c>
      <c r="BX23" s="164">
        <v>5.07</v>
      </c>
      <c r="BY23" s="164">
        <v>-12.53</v>
      </c>
      <c r="BZ23" s="164">
        <v>2.48</v>
      </c>
      <c r="CA23" s="164">
        <v>-30.002199999999998</v>
      </c>
      <c r="CB23" s="164">
        <v>-29.3324</v>
      </c>
      <c r="CC23" s="164">
        <v>38.554099999999998</v>
      </c>
      <c r="CD23" s="164">
        <v>38.026899999999998</v>
      </c>
      <c r="CE23" s="164">
        <v>-2.9163000000000001</v>
      </c>
      <c r="CF23" s="164">
        <v>9.1725999999999992</v>
      </c>
      <c r="CG23" s="164">
        <v>9.0921000000000003</v>
      </c>
      <c r="CH23" s="164">
        <v>16.873100000000001</v>
      </c>
      <c r="CI23" s="165"/>
      <c r="CJ23" s="165"/>
      <c r="CK23" s="165"/>
      <c r="CL23" s="164">
        <v>22.4</v>
      </c>
      <c r="CM23" s="164">
        <v>18.5</v>
      </c>
      <c r="CN23" s="164">
        <v>-2.2200000000000002</v>
      </c>
      <c r="CO23" s="164">
        <v>39.863</v>
      </c>
      <c r="CP23" s="164">
        <v>39.836599999999997</v>
      </c>
      <c r="CQ23" s="164">
        <v>38.095399999999998</v>
      </c>
      <c r="CR23" s="164">
        <v>86.569100000000006</v>
      </c>
      <c r="CS23" s="164">
        <v>86.122500000000002</v>
      </c>
      <c r="CT23" s="164">
        <v>-27.985700000000001</v>
      </c>
      <c r="CU23" s="164">
        <v>-64.637500000000003</v>
      </c>
      <c r="CV23" s="164">
        <v>-27.457100000000001</v>
      </c>
      <c r="CW23" s="164">
        <v>2.0122</v>
      </c>
      <c r="CX23" s="164">
        <v>20.010000000000002</v>
      </c>
      <c r="CY23" s="164">
        <v>7.46</v>
      </c>
      <c r="CZ23" s="164">
        <v>8.5985999999999994</v>
      </c>
      <c r="DA23" s="164">
        <v>8.5968</v>
      </c>
      <c r="DB23" s="165"/>
      <c r="DC23" s="165"/>
      <c r="DD23" s="165"/>
      <c r="DE23" s="165"/>
      <c r="DF23" s="164">
        <v>24.526900000000001</v>
      </c>
      <c r="DG23" s="165"/>
      <c r="DH23" s="164">
        <v>-14.899900000000001</v>
      </c>
      <c r="DI23" s="164">
        <v>6.4</v>
      </c>
      <c r="DJ23" s="164">
        <v>7.7</v>
      </c>
      <c r="DK23" s="164">
        <v>-2.5708000000000002</v>
      </c>
      <c r="DL23" s="164">
        <v>1.3149</v>
      </c>
      <c r="DM23" s="164">
        <v>7.5751999999999997</v>
      </c>
      <c r="DN23" s="164">
        <v>8.5410000000000004</v>
      </c>
      <c r="DO23" s="164">
        <v>1.57</v>
      </c>
      <c r="DP23" s="164">
        <v>-1.94</v>
      </c>
      <c r="DQ23" s="164">
        <v>6.5564999999999998</v>
      </c>
      <c r="DR23" s="164">
        <v>-24.6614</v>
      </c>
      <c r="DS23" s="164">
        <v>-18.13</v>
      </c>
      <c r="DT23" s="165"/>
      <c r="DU23" s="164">
        <v>20.45</v>
      </c>
      <c r="DV23" s="164">
        <v>23.13</v>
      </c>
      <c r="DW23" s="164">
        <v>-22.2182</v>
      </c>
      <c r="DX23" s="164">
        <v>-11.827299999999999</v>
      </c>
      <c r="DY23" s="164">
        <v>-42.424999999999997</v>
      </c>
      <c r="DZ23" s="164">
        <v>-42.454500000000003</v>
      </c>
      <c r="EA23" s="164">
        <v>15.338699999999999</v>
      </c>
      <c r="EB23" s="164">
        <v>-5.6459999999999999</v>
      </c>
      <c r="EC23" s="164">
        <v>-16.55</v>
      </c>
      <c r="ED23" s="164">
        <v>-16.436900000000001</v>
      </c>
      <c r="EE23" s="164">
        <v>-22.875599999999999</v>
      </c>
      <c r="EF23" s="164">
        <v>-25.679600000000001</v>
      </c>
      <c r="EG23" s="164">
        <v>-7.8949999999999996</v>
      </c>
      <c r="EH23" s="164">
        <v>-87.751400000000004</v>
      </c>
      <c r="EI23" s="164">
        <v>-84.526799999999994</v>
      </c>
      <c r="EJ23" s="165"/>
      <c r="EK23" s="164">
        <v>-10.65</v>
      </c>
      <c r="EL23" s="164">
        <v>-10.0495</v>
      </c>
      <c r="EM23" s="164">
        <v>21.684699999999999</v>
      </c>
      <c r="EN23" s="164">
        <v>-3.6492</v>
      </c>
      <c r="EO23" s="165"/>
      <c r="EP23" s="164">
        <v>16.911999999999999</v>
      </c>
      <c r="EQ23" s="164">
        <v>-33.922400000000003</v>
      </c>
      <c r="ER23" s="164">
        <v>-33.6693</v>
      </c>
      <c r="ES23" s="164">
        <v>7.7999000000000001</v>
      </c>
      <c r="ET23" s="164">
        <v>-11.47</v>
      </c>
      <c r="EU23" s="164">
        <v>-13.62</v>
      </c>
      <c r="EV23" s="164">
        <v>0</v>
      </c>
      <c r="EW23" s="164">
        <v>4.1018999999999997</v>
      </c>
      <c r="EX23" s="164">
        <v>-2.5948000000000002</v>
      </c>
      <c r="EY23" s="164">
        <v>-9.6819000000000006</v>
      </c>
      <c r="EZ23" s="164">
        <v>-9.6039999999999992</v>
      </c>
      <c r="FA23" s="164">
        <v>7.6189</v>
      </c>
      <c r="FB23" s="164">
        <v>8.5279000000000007</v>
      </c>
      <c r="FC23" s="164">
        <v>-23.782900000000001</v>
      </c>
      <c r="FD23" s="164">
        <v>5.8597000000000001</v>
      </c>
      <c r="FE23" s="165"/>
      <c r="FF23" s="164">
        <v>5.5212000000000003</v>
      </c>
      <c r="FG23" s="164">
        <v>4.7222</v>
      </c>
      <c r="FH23" s="164">
        <v>4.8590999999999998</v>
      </c>
      <c r="FI23" s="164">
        <v>3.4291999999999998</v>
      </c>
      <c r="FJ23" s="164">
        <v>16.9131</v>
      </c>
      <c r="FK23" s="164">
        <v>17.080500000000001</v>
      </c>
      <c r="FL23" s="164">
        <v>-35.668199999999999</v>
      </c>
      <c r="FM23" s="164">
        <v>28.3565</v>
      </c>
      <c r="FN23" s="164">
        <v>28.518899999999999</v>
      </c>
      <c r="FO23" s="164">
        <v>-19.527200000000001</v>
      </c>
      <c r="FP23" s="164">
        <v>0</v>
      </c>
      <c r="FQ23" s="164">
        <v>32.4968</v>
      </c>
      <c r="FR23" s="164">
        <v>-18.940000000000001</v>
      </c>
      <c r="FS23" s="164">
        <v>0.59560000000000002</v>
      </c>
      <c r="FT23" s="164">
        <v>0.19159999999999999</v>
      </c>
      <c r="FU23" s="164">
        <v>-0.71</v>
      </c>
      <c r="FV23" s="164">
        <v>-0.7</v>
      </c>
      <c r="FW23" s="164">
        <v>-31.853300000000001</v>
      </c>
      <c r="FX23" s="165"/>
      <c r="FY23" s="164">
        <v>1.599</v>
      </c>
      <c r="FZ23" s="164">
        <v>0.438</v>
      </c>
      <c r="GA23" s="165"/>
      <c r="GB23" s="165">
        <v>34.75</v>
      </c>
      <c r="GC23" s="164">
        <v>7.7191000000000001</v>
      </c>
      <c r="GD23" s="164">
        <v>17.639500000000002</v>
      </c>
      <c r="GE23" s="164">
        <v>-3.54</v>
      </c>
      <c r="GF23" s="164">
        <v>18.4284</v>
      </c>
      <c r="GG23" s="165"/>
      <c r="GH23" s="164">
        <v>22.267800000000001</v>
      </c>
      <c r="GI23" s="164">
        <v>-6.9886999999999997</v>
      </c>
      <c r="GJ23" s="164">
        <v>-7.5042999999999997</v>
      </c>
      <c r="GK23" s="164">
        <v>2.1886000000000001</v>
      </c>
      <c r="GL23" s="165"/>
      <c r="GM23" s="165"/>
      <c r="GN23" s="164">
        <v>-10.470599999999999</v>
      </c>
      <c r="GO23" s="164">
        <v>-14.277900000000001</v>
      </c>
      <c r="GP23" s="164">
        <v>-2.4554</v>
      </c>
      <c r="GQ23" s="164">
        <v>-22.207899999999999</v>
      </c>
      <c r="GR23" s="164">
        <v>6.5778999999999996</v>
      </c>
      <c r="GS23" s="164">
        <v>5.5659000000000001</v>
      </c>
      <c r="GT23" s="164">
        <v>121.9699</v>
      </c>
      <c r="GU23" s="164">
        <v>-7.1664000000000003</v>
      </c>
      <c r="GV23" s="164">
        <v>-5.9318</v>
      </c>
      <c r="GW23" s="164">
        <v>-5.9012000000000002</v>
      </c>
      <c r="GX23" s="164">
        <v>2.5207999999999999</v>
      </c>
      <c r="GY23" s="164">
        <v>6.5197000000000003</v>
      </c>
      <c r="GZ23" s="164">
        <v>6.6140999999999996</v>
      </c>
      <c r="HA23" s="164">
        <v>2</v>
      </c>
      <c r="HB23" s="164">
        <v>6.7994000000000003</v>
      </c>
      <c r="HC23" s="164">
        <v>8.2853999999999992</v>
      </c>
      <c r="HD23" s="164">
        <v>2.5099999999999998</v>
      </c>
      <c r="HE23" s="164">
        <v>-8.8459000000000003</v>
      </c>
      <c r="HF23" s="164">
        <v>0</v>
      </c>
      <c r="HG23" s="164">
        <v>0</v>
      </c>
      <c r="HH23" s="164">
        <v>71.900700000000001</v>
      </c>
      <c r="HI23" s="164">
        <v>2.8008000000000002</v>
      </c>
      <c r="HJ23" s="164">
        <v>3.0588000000000002</v>
      </c>
      <c r="HK23" s="164">
        <v>-7.5053000000000001</v>
      </c>
      <c r="HL23" s="165"/>
      <c r="HM23" s="164">
        <v>-11.1968</v>
      </c>
      <c r="HN23" s="164">
        <v>0</v>
      </c>
      <c r="HO23" s="164">
        <v>14.763999999999999</v>
      </c>
      <c r="HP23" s="164">
        <v>11.096500000000001</v>
      </c>
      <c r="HQ23" s="164">
        <v>-10.3809</v>
      </c>
      <c r="HR23" s="164">
        <v>-9.8369999999999997</v>
      </c>
      <c r="HS23" s="164">
        <v>-11.5388</v>
      </c>
      <c r="HT23" s="164">
        <v>-11.168900000000001</v>
      </c>
      <c r="HU23" s="164">
        <v>30.7</v>
      </c>
      <c r="HV23" s="164">
        <v>30.48</v>
      </c>
      <c r="HW23" s="164">
        <v>-26.1</v>
      </c>
      <c r="HX23" s="164">
        <v>-25.5</v>
      </c>
      <c r="HY23" s="164">
        <v>0.89810000000000001</v>
      </c>
      <c r="HZ23" s="164">
        <v>-2.4</v>
      </c>
      <c r="IA23" s="164">
        <v>88.899600000000007</v>
      </c>
      <c r="IB23" s="164">
        <v>22.131399999999999</v>
      </c>
      <c r="IC23" s="164">
        <v>22.040099999999999</v>
      </c>
      <c r="ID23" s="164">
        <v>-16.100000000000001</v>
      </c>
      <c r="IE23" s="164">
        <v>-38</v>
      </c>
      <c r="IF23" s="164">
        <v>-7.1</v>
      </c>
      <c r="IG23" s="164">
        <v>-7.7</v>
      </c>
      <c r="IH23" s="165"/>
      <c r="II23" s="164">
        <v>-17.680900000000001</v>
      </c>
      <c r="IJ23" s="164">
        <v>-165.9255</v>
      </c>
      <c r="IK23" s="164">
        <v>26.973400000000002</v>
      </c>
      <c r="IL23" s="164">
        <v>-283.5102</v>
      </c>
      <c r="IM23" s="164">
        <v>-31.784300000000002</v>
      </c>
      <c r="IN23" s="164">
        <v>-50.989899999999999</v>
      </c>
      <c r="IO23" s="164">
        <v>86.005399999999995</v>
      </c>
      <c r="IP23" s="164">
        <v>87.259399999999999</v>
      </c>
      <c r="IQ23" s="164">
        <v>146.63929999999999</v>
      </c>
      <c r="IR23" s="164">
        <v>103.4019</v>
      </c>
      <c r="IS23" s="164">
        <v>10.346</v>
      </c>
      <c r="IT23" s="164">
        <v>9.9575999999999993</v>
      </c>
      <c r="IU23" s="164">
        <v>8.8238000000000003</v>
      </c>
      <c r="IV23" s="164">
        <v>-30.889099999999999</v>
      </c>
      <c r="IW23" s="164">
        <v>175.739</v>
      </c>
      <c r="IX23" s="164">
        <v>-221.0284</v>
      </c>
      <c r="IY23" s="164">
        <v>-42.922800000000002</v>
      </c>
      <c r="IZ23" s="164">
        <v>48.513800000000003</v>
      </c>
      <c r="JA23" s="164">
        <v>-1.5467</v>
      </c>
      <c r="JB23" s="165"/>
      <c r="JC23" s="164">
        <v>-5.52</v>
      </c>
      <c r="JD23" s="164">
        <v>-0.92600000000000005</v>
      </c>
      <c r="JE23" s="164">
        <v>-0.93200000000000005</v>
      </c>
      <c r="JF23" s="164">
        <v>1.36</v>
      </c>
      <c r="JG23" s="165"/>
      <c r="JH23" s="164">
        <v>-3.4375</v>
      </c>
      <c r="JI23" s="164">
        <v>5.9499999999999997E-2</v>
      </c>
      <c r="JJ23" s="164">
        <v>7.7957999999999998</v>
      </c>
      <c r="JK23" s="164">
        <v>-8.5526999999999997</v>
      </c>
      <c r="JL23" s="164">
        <v>-4.5</v>
      </c>
      <c r="JM23" s="164">
        <v>-2.6030000000000002</v>
      </c>
      <c r="JN23" s="164">
        <v>-3.2959999999999998</v>
      </c>
      <c r="JO23" s="165"/>
      <c r="JP23" s="165"/>
      <c r="JQ23" s="165"/>
      <c r="JR23" s="164">
        <v>6.3952</v>
      </c>
      <c r="JS23" s="164">
        <v>5.6909000000000001</v>
      </c>
      <c r="JT23" s="165"/>
      <c r="JU23" s="164">
        <v>28.3</v>
      </c>
      <c r="JV23" s="164">
        <v>6.1851000000000003</v>
      </c>
      <c r="JW23" s="164">
        <v>0.41</v>
      </c>
      <c r="JX23" s="165"/>
      <c r="JY23" s="164">
        <v>-7.6675000000000004</v>
      </c>
      <c r="JZ23" s="164">
        <v>-3.8138999999999998</v>
      </c>
      <c r="KA23" s="164">
        <v>-26.474399999999999</v>
      </c>
      <c r="KB23" s="164">
        <v>-6.5073999999999996</v>
      </c>
      <c r="KC23" s="164">
        <v>-4.2534000000000001</v>
      </c>
      <c r="KD23" s="164">
        <v>-25.3188</v>
      </c>
      <c r="KE23" s="164">
        <v>-2.0303</v>
      </c>
      <c r="KF23" s="164">
        <v>-29.5</v>
      </c>
      <c r="KG23" s="164">
        <v>16.3</v>
      </c>
      <c r="KH23" s="164">
        <v>8.5670999999999999</v>
      </c>
      <c r="KI23" s="164">
        <v>-74.119900000000001</v>
      </c>
    </row>
    <row r="24" spans="1:295" ht="18" customHeight="1" x14ac:dyDescent="0.3">
      <c r="A24" s="161" t="s">
        <v>54</v>
      </c>
      <c r="B24" s="161" t="s">
        <v>798</v>
      </c>
      <c r="C24" s="166">
        <v>0</v>
      </c>
      <c r="D24" s="166">
        <v>4.2468000000000004</v>
      </c>
      <c r="E24" s="166">
        <v>-9.4095999999999993</v>
      </c>
      <c r="F24" s="166">
        <v>1.2374000000000001</v>
      </c>
      <c r="G24" s="166">
        <v>10.206099999999999</v>
      </c>
      <c r="H24" s="167"/>
      <c r="I24" s="166">
        <v>14.281599999999999</v>
      </c>
      <c r="J24" s="167"/>
      <c r="K24" s="166">
        <v>15.3611</v>
      </c>
      <c r="L24" s="166">
        <v>6.4687999999999999</v>
      </c>
      <c r="M24" s="166">
        <v>7.9682000000000004</v>
      </c>
      <c r="N24" s="166">
        <v>-6.66</v>
      </c>
      <c r="O24" s="166">
        <v>-26.4</v>
      </c>
      <c r="P24" s="166">
        <v>2.2000000000000002</v>
      </c>
      <c r="Q24" s="166">
        <v>3.3119999999999998</v>
      </c>
      <c r="R24" s="166">
        <v>-17.600000000000001</v>
      </c>
      <c r="S24" s="166">
        <v>1.6751</v>
      </c>
      <c r="T24" s="166">
        <v>3.7928999999999999</v>
      </c>
      <c r="U24" s="166">
        <v>7.0850999999999997</v>
      </c>
      <c r="V24" s="166">
        <v>7.0529999999999999</v>
      </c>
      <c r="W24" s="166">
        <v>11.3963</v>
      </c>
      <c r="X24" s="166">
        <v>4.5315000000000003</v>
      </c>
      <c r="Y24" s="166">
        <v>0.28460000000000002</v>
      </c>
      <c r="Z24" s="166">
        <v>2.7625999999999999</v>
      </c>
      <c r="AA24" s="167"/>
      <c r="AB24" s="166">
        <v>-1.1335999999999999</v>
      </c>
      <c r="AC24" s="167"/>
      <c r="AD24" s="167"/>
      <c r="AE24" s="166">
        <v>3.5070000000000001</v>
      </c>
      <c r="AF24" s="166">
        <v>-13.32</v>
      </c>
      <c r="AG24" s="166">
        <v>-6.6</v>
      </c>
      <c r="AH24" s="166">
        <v>-1.671</v>
      </c>
      <c r="AI24" s="166">
        <v>0.32</v>
      </c>
      <c r="AJ24" s="167">
        <v>-14.1</v>
      </c>
      <c r="AK24" s="167">
        <v>-13.9</v>
      </c>
      <c r="AL24" s="167"/>
      <c r="AM24" s="167"/>
      <c r="AN24" s="167"/>
      <c r="AO24" s="166">
        <v>4.0934999999999997</v>
      </c>
      <c r="AP24" s="166">
        <v>3.3778999999999999</v>
      </c>
      <c r="AQ24" s="166">
        <v>20.0885</v>
      </c>
      <c r="AR24" s="166">
        <v>21.872599999999998</v>
      </c>
      <c r="AS24" s="166">
        <v>-19.285799999999998</v>
      </c>
      <c r="AT24" s="166">
        <v>-12.860099999999999</v>
      </c>
      <c r="AU24" s="166">
        <v>-12.591100000000001</v>
      </c>
      <c r="AV24" s="166">
        <v>1.2557</v>
      </c>
      <c r="AW24" s="166">
        <v>1.0932999999999999</v>
      </c>
      <c r="AX24" s="166">
        <v>-12.324199999999999</v>
      </c>
      <c r="AY24" s="166">
        <v>-9.2431999999999999</v>
      </c>
      <c r="AZ24" s="166">
        <v>0.8014</v>
      </c>
      <c r="BA24" s="166">
        <v>5.5025000000000004</v>
      </c>
      <c r="BB24" s="166">
        <v>128.82470000000001</v>
      </c>
      <c r="BC24" s="166">
        <v>7.0975000000000001</v>
      </c>
      <c r="BD24" s="166">
        <v>-4.9000000000000004</v>
      </c>
      <c r="BE24" s="166">
        <v>-5.0999999999999996</v>
      </c>
      <c r="BF24" s="166">
        <v>-24.351900000000001</v>
      </c>
      <c r="BG24" s="166">
        <v>-24.214200000000002</v>
      </c>
      <c r="BH24" s="166">
        <v>-3.3123999999999998</v>
      </c>
      <c r="BI24" s="167"/>
      <c r="BJ24" s="166">
        <v>21.823599999999999</v>
      </c>
      <c r="BK24" s="166">
        <v>4.3808999999999996</v>
      </c>
      <c r="BL24" s="166">
        <v>1.28</v>
      </c>
      <c r="BM24" s="166">
        <v>0.94389999999999996</v>
      </c>
      <c r="BN24" s="166">
        <v>-97.170900000000003</v>
      </c>
      <c r="BO24" s="166">
        <v>56.489699999999999</v>
      </c>
      <c r="BP24" s="166">
        <v>56.1235</v>
      </c>
      <c r="BQ24" s="166">
        <v>44.777099999999997</v>
      </c>
      <c r="BR24" s="166">
        <v>-92.385999999999996</v>
      </c>
      <c r="BS24" s="167"/>
      <c r="BT24" s="167"/>
      <c r="BU24" s="167"/>
      <c r="BV24" s="166">
        <v>17.863399999999999</v>
      </c>
      <c r="BW24" s="166">
        <v>6.57</v>
      </c>
      <c r="BX24" s="166">
        <v>5.82</v>
      </c>
      <c r="BY24" s="166">
        <v>-10.78</v>
      </c>
      <c r="BZ24" s="166">
        <v>4.3899999999999997</v>
      </c>
      <c r="CA24" s="166">
        <v>-29.064499999999999</v>
      </c>
      <c r="CB24" s="166">
        <v>-29.3324</v>
      </c>
      <c r="CC24" s="166">
        <v>36.426900000000003</v>
      </c>
      <c r="CD24" s="166">
        <v>36.387900000000002</v>
      </c>
      <c r="CE24" s="166">
        <v>-3.6259000000000001</v>
      </c>
      <c r="CF24" s="166">
        <v>9.7026000000000003</v>
      </c>
      <c r="CG24" s="166">
        <v>9.0629000000000008</v>
      </c>
      <c r="CH24" s="166">
        <v>21.3522</v>
      </c>
      <c r="CI24" s="167"/>
      <c r="CJ24" s="167"/>
      <c r="CK24" s="167"/>
      <c r="CL24" s="166">
        <v>24.1</v>
      </c>
      <c r="CM24" s="166">
        <v>20</v>
      </c>
      <c r="CN24" s="166">
        <v>-2.61</v>
      </c>
      <c r="CO24" s="166">
        <v>41.9617</v>
      </c>
      <c r="CP24" s="166">
        <v>41.790199999999999</v>
      </c>
      <c r="CQ24" s="166">
        <v>39.712000000000003</v>
      </c>
      <c r="CR24" s="166">
        <v>94.630700000000004</v>
      </c>
      <c r="CS24" s="166">
        <v>94.9465</v>
      </c>
      <c r="CT24" s="166">
        <v>-34.132899999999999</v>
      </c>
      <c r="CU24" s="166">
        <v>-68.791200000000003</v>
      </c>
      <c r="CV24" s="166">
        <v>-32.990099999999998</v>
      </c>
      <c r="CW24" s="166">
        <v>1.8016000000000001</v>
      </c>
      <c r="CX24" s="166">
        <v>24.75</v>
      </c>
      <c r="CY24" s="166">
        <v>9.26</v>
      </c>
      <c r="CZ24" s="166">
        <v>9.3798999999999992</v>
      </c>
      <c r="DA24" s="166">
        <v>9.4756999999999998</v>
      </c>
      <c r="DB24" s="167"/>
      <c r="DC24" s="167"/>
      <c r="DD24" s="167"/>
      <c r="DE24" s="167"/>
      <c r="DF24" s="166">
        <v>23.1798</v>
      </c>
      <c r="DG24" s="167"/>
      <c r="DH24" s="166">
        <v>-15.9742</v>
      </c>
      <c r="DI24" s="166">
        <v>2.9</v>
      </c>
      <c r="DJ24" s="166">
        <v>4.9000000000000004</v>
      </c>
      <c r="DK24" s="166">
        <v>-2.5830000000000002</v>
      </c>
      <c r="DL24" s="166">
        <v>2.0629</v>
      </c>
      <c r="DM24" s="166">
        <v>9.6255000000000006</v>
      </c>
      <c r="DN24" s="166">
        <v>9.4687000000000001</v>
      </c>
      <c r="DO24" s="166">
        <v>2.34</v>
      </c>
      <c r="DP24" s="166">
        <v>-2.34</v>
      </c>
      <c r="DQ24" s="166">
        <v>8.1839999999999993</v>
      </c>
      <c r="DR24" s="166">
        <v>-22.626300000000001</v>
      </c>
      <c r="DS24" s="166">
        <v>-17.47</v>
      </c>
      <c r="DT24" s="167"/>
      <c r="DU24" s="166">
        <v>21.04</v>
      </c>
      <c r="DV24" s="166">
        <v>23.74</v>
      </c>
      <c r="DW24" s="166">
        <v>-23.2</v>
      </c>
      <c r="DX24" s="166">
        <v>-11.5</v>
      </c>
      <c r="DY24" s="166">
        <v>-44.0899</v>
      </c>
      <c r="DZ24" s="166">
        <v>-43.418199999999999</v>
      </c>
      <c r="EA24" s="166">
        <v>16.168199999999999</v>
      </c>
      <c r="EB24" s="166">
        <v>-5.1996000000000002</v>
      </c>
      <c r="EC24" s="166">
        <v>-16.0914</v>
      </c>
      <c r="ED24" s="166">
        <v>-16.049299999999999</v>
      </c>
      <c r="EE24" s="166">
        <v>-21.144400000000001</v>
      </c>
      <c r="EF24" s="166">
        <v>-22.424800000000001</v>
      </c>
      <c r="EG24" s="166">
        <v>-7.7489999999999997</v>
      </c>
      <c r="EH24" s="166">
        <v>-100.7801</v>
      </c>
      <c r="EI24" s="166">
        <v>-81.5227</v>
      </c>
      <c r="EJ24" s="167"/>
      <c r="EK24" s="166">
        <v>-10.817600000000001</v>
      </c>
      <c r="EL24" s="166">
        <v>-11.100899999999999</v>
      </c>
      <c r="EM24" s="166">
        <v>19.196999999999999</v>
      </c>
      <c r="EN24" s="166">
        <v>-3.0274999999999999</v>
      </c>
      <c r="EO24" s="167"/>
      <c r="EP24" s="166">
        <v>20.495999999999999</v>
      </c>
      <c r="EQ24" s="166">
        <v>-33.4407</v>
      </c>
      <c r="ER24" s="166">
        <v>-33.179900000000004</v>
      </c>
      <c r="ES24" s="166">
        <v>7.1642999999999999</v>
      </c>
      <c r="ET24" s="166">
        <v>0</v>
      </c>
      <c r="EU24" s="166">
        <v>-13.88</v>
      </c>
      <c r="EV24" s="166">
        <v>2</v>
      </c>
      <c r="EW24" s="166">
        <v>4.2080000000000002</v>
      </c>
      <c r="EX24" s="166">
        <v>-1.7262999999999999</v>
      </c>
      <c r="EY24" s="166">
        <v>-9.5289999999999999</v>
      </c>
      <c r="EZ24" s="166">
        <v>-9.4267000000000003</v>
      </c>
      <c r="FA24" s="166">
        <v>5.4302999999999999</v>
      </c>
      <c r="FB24" s="166">
        <v>6.9885000000000002</v>
      </c>
      <c r="FC24" s="166">
        <v>-21.781700000000001</v>
      </c>
      <c r="FD24" s="166">
        <v>5.3681999999999999</v>
      </c>
      <c r="FE24" s="167"/>
      <c r="FF24" s="166">
        <v>5.0845000000000002</v>
      </c>
      <c r="FG24" s="166">
        <v>3.8336000000000001</v>
      </c>
      <c r="FH24" s="166">
        <v>4.6215999999999999</v>
      </c>
      <c r="FI24" s="166">
        <v>2.8454000000000002</v>
      </c>
      <c r="FJ24" s="166">
        <v>16.243300000000001</v>
      </c>
      <c r="FK24" s="166">
        <v>16.578199999999999</v>
      </c>
      <c r="FL24" s="166">
        <v>-37.342799999999997</v>
      </c>
      <c r="FM24" s="166">
        <v>27.922499999999999</v>
      </c>
      <c r="FN24" s="166">
        <v>28.2789</v>
      </c>
      <c r="FO24" s="166">
        <v>-20.242100000000001</v>
      </c>
      <c r="FP24" s="166">
        <v>0</v>
      </c>
      <c r="FQ24" s="166">
        <v>30.0749</v>
      </c>
      <c r="FR24" s="166">
        <v>-19.38</v>
      </c>
      <c r="FS24" s="166">
        <v>0.1012</v>
      </c>
      <c r="FT24" s="166">
        <v>0.20069999999999999</v>
      </c>
      <c r="FU24" s="166">
        <v>-0.57999999999999996</v>
      </c>
      <c r="FV24" s="166">
        <v>0.38</v>
      </c>
      <c r="FW24" s="166">
        <v>-30.319900000000001</v>
      </c>
      <c r="FX24" s="167"/>
      <c r="FY24" s="166">
        <v>1.6870000000000001</v>
      </c>
      <c r="FZ24" s="166">
        <v>0.622</v>
      </c>
      <c r="GA24" s="167"/>
      <c r="GB24" s="167">
        <v>34.75</v>
      </c>
      <c r="GC24" s="166">
        <v>7.7882999999999996</v>
      </c>
      <c r="GD24" s="166">
        <v>16.601900000000001</v>
      </c>
      <c r="GE24" s="166">
        <v>-3.25</v>
      </c>
      <c r="GF24" s="166">
        <v>19.253699999999998</v>
      </c>
      <c r="GG24" s="167"/>
      <c r="GH24" s="166">
        <v>24.0533</v>
      </c>
      <c r="GI24" s="166">
        <v>-8.4524000000000008</v>
      </c>
      <c r="GJ24" s="166">
        <v>-9.0870999999999995</v>
      </c>
      <c r="GK24" s="166">
        <v>2.2532000000000001</v>
      </c>
      <c r="GL24" s="167"/>
      <c r="GM24" s="167"/>
      <c r="GN24" s="166">
        <v>-11.5251</v>
      </c>
      <c r="GO24" s="166">
        <v>-14.635</v>
      </c>
      <c r="GP24" s="166">
        <v>-1.5882000000000001</v>
      </c>
      <c r="GQ24" s="166">
        <v>-23.390799999999999</v>
      </c>
      <c r="GR24" s="166">
        <v>7.5259999999999998</v>
      </c>
      <c r="GS24" s="166">
        <v>8.0029000000000003</v>
      </c>
      <c r="GT24" s="166">
        <v>120.0573</v>
      </c>
      <c r="GU24" s="166">
        <v>-5.8814000000000002</v>
      </c>
      <c r="GV24" s="166">
        <v>-4.8545999999999996</v>
      </c>
      <c r="GW24" s="166">
        <v>-8.8672000000000004</v>
      </c>
      <c r="GX24" s="166">
        <v>2.0028999999999999</v>
      </c>
      <c r="GY24" s="166">
        <v>6.5122999999999998</v>
      </c>
      <c r="GZ24" s="166">
        <v>6.5983000000000001</v>
      </c>
      <c r="HA24" s="166">
        <v>1</v>
      </c>
      <c r="HB24" s="166">
        <v>9.3841999999999999</v>
      </c>
      <c r="HC24" s="166">
        <v>10.630699999999999</v>
      </c>
      <c r="HD24" s="166">
        <v>2.1</v>
      </c>
      <c r="HE24" s="166">
        <v>-8.0677000000000003</v>
      </c>
      <c r="HF24" s="166">
        <v>8.2867999999999995</v>
      </c>
      <c r="HG24" s="166">
        <v>0</v>
      </c>
      <c r="HH24" s="166">
        <v>72.382000000000005</v>
      </c>
      <c r="HI24" s="166">
        <v>0</v>
      </c>
      <c r="HJ24" s="166">
        <v>0</v>
      </c>
      <c r="HK24" s="166">
        <v>-6.3718000000000004</v>
      </c>
      <c r="HL24" s="167"/>
      <c r="HM24" s="166">
        <v>-10.4781</v>
      </c>
      <c r="HN24" s="166">
        <v>-11.9985</v>
      </c>
      <c r="HO24" s="167"/>
      <c r="HP24" s="167"/>
      <c r="HQ24" s="166">
        <v>-10.452299999999999</v>
      </c>
      <c r="HR24" s="166">
        <v>-10.26</v>
      </c>
      <c r="HS24" s="166">
        <v>-13.995699999999999</v>
      </c>
      <c r="HT24" s="166">
        <v>-13.953900000000001</v>
      </c>
      <c r="HU24" s="166">
        <v>32.020000000000003</v>
      </c>
      <c r="HV24" s="166">
        <v>31.93</v>
      </c>
      <c r="HW24" s="166">
        <v>-25.2</v>
      </c>
      <c r="HX24" s="166">
        <v>-24.5</v>
      </c>
      <c r="HY24" s="166">
        <v>1.1252</v>
      </c>
      <c r="HZ24" s="166">
        <v>0.88</v>
      </c>
      <c r="IA24" s="166">
        <v>88.848699999999994</v>
      </c>
      <c r="IB24" s="166">
        <v>21.415099999999999</v>
      </c>
      <c r="IC24" s="166">
        <v>21.653600000000001</v>
      </c>
      <c r="ID24" s="166">
        <v>-15.7</v>
      </c>
      <c r="IE24" s="166">
        <v>-36.200000000000003</v>
      </c>
      <c r="IF24" s="166">
        <v>-7.1</v>
      </c>
      <c r="IG24" s="166">
        <v>-7.7</v>
      </c>
      <c r="IH24" s="167"/>
      <c r="II24" s="166">
        <v>-17.647500000000001</v>
      </c>
      <c r="IJ24" s="166">
        <v>-167.6755</v>
      </c>
      <c r="IK24" s="166">
        <v>23.154199999999999</v>
      </c>
      <c r="IL24" s="166">
        <v>-280.21390000000002</v>
      </c>
      <c r="IM24" s="166">
        <v>-32.076900000000002</v>
      </c>
      <c r="IN24" s="166">
        <v>-52.470700000000001</v>
      </c>
      <c r="IO24" s="166">
        <v>79.641999999999996</v>
      </c>
      <c r="IP24" s="166">
        <v>92.216499999999996</v>
      </c>
      <c r="IQ24" s="166">
        <v>147.7372</v>
      </c>
      <c r="IR24" s="166">
        <v>100.00020000000001</v>
      </c>
      <c r="IS24" s="166">
        <v>4.0461999999999998</v>
      </c>
      <c r="IT24" s="166">
        <v>9.4167000000000005</v>
      </c>
      <c r="IU24" s="166">
        <v>7.7196999999999996</v>
      </c>
      <c r="IV24" s="166">
        <v>-30.363600000000002</v>
      </c>
      <c r="IW24" s="166">
        <v>170.60220000000001</v>
      </c>
      <c r="IX24" s="166">
        <v>-218.81720000000001</v>
      </c>
      <c r="IY24" s="166">
        <v>-47.932699999999997</v>
      </c>
      <c r="IZ24" s="166">
        <v>52.046700000000001</v>
      </c>
      <c r="JA24" s="166">
        <v>-1.593</v>
      </c>
      <c r="JB24" s="167"/>
      <c r="JC24" s="166">
        <v>-5.36</v>
      </c>
      <c r="JD24" s="166">
        <v>-0.84</v>
      </c>
      <c r="JE24" s="166">
        <v>-0.84399999999999997</v>
      </c>
      <c r="JF24" s="166">
        <v>1.04</v>
      </c>
      <c r="JG24" s="167"/>
      <c r="JH24" s="166">
        <v>-2.7723</v>
      </c>
      <c r="JI24" s="166">
        <v>5.9499999999999997E-2</v>
      </c>
      <c r="JJ24" s="166">
        <v>7.7957999999999998</v>
      </c>
      <c r="JK24" s="166">
        <v>-8.2597000000000005</v>
      </c>
      <c r="JL24" s="166">
        <v>-4.3</v>
      </c>
      <c r="JM24" s="166">
        <v>-0.129</v>
      </c>
      <c r="JN24" s="166">
        <v>-2.2799999999999998</v>
      </c>
      <c r="JO24" s="167"/>
      <c r="JP24" s="167"/>
      <c r="JQ24" s="167"/>
      <c r="JR24" s="166">
        <v>6.4763000000000002</v>
      </c>
      <c r="JS24" s="166">
        <v>7.8399000000000001</v>
      </c>
      <c r="JT24" s="167"/>
      <c r="JU24" s="166">
        <v>26</v>
      </c>
      <c r="JV24" s="166">
        <v>6.2005999999999997</v>
      </c>
      <c r="JW24" s="166">
        <v>0.56999999999999995</v>
      </c>
      <c r="JX24" s="167"/>
      <c r="JY24" s="166">
        <v>-7.1435000000000004</v>
      </c>
      <c r="JZ24" s="166">
        <v>-3.1848000000000001</v>
      </c>
      <c r="KA24" s="166">
        <v>-26.450800000000001</v>
      </c>
      <c r="KB24" s="166">
        <v>-6.7941000000000003</v>
      </c>
      <c r="KC24" s="166">
        <v>-4.5628000000000002</v>
      </c>
      <c r="KD24" s="166">
        <v>-26.489599999999999</v>
      </c>
      <c r="KE24" s="166">
        <v>0</v>
      </c>
      <c r="KF24" s="166">
        <v>-28.1</v>
      </c>
      <c r="KG24" s="166">
        <v>14.8</v>
      </c>
      <c r="KH24" s="166">
        <v>13.0686</v>
      </c>
      <c r="KI24" s="166">
        <v>-78.906700000000001</v>
      </c>
    </row>
    <row r="25" spans="1:295" ht="18" customHeight="1" x14ac:dyDescent="0.3">
      <c r="A25" s="161" t="s">
        <v>54</v>
      </c>
      <c r="B25" s="161" t="s">
        <v>799</v>
      </c>
      <c r="C25" s="162">
        <v>0</v>
      </c>
      <c r="D25" s="162">
        <v>4.0431999999999997</v>
      </c>
      <c r="E25" s="162">
        <v>-8.8238000000000003</v>
      </c>
      <c r="F25" s="162">
        <v>5.4645999999999999</v>
      </c>
      <c r="G25" s="162">
        <v>12.002800000000001</v>
      </c>
      <c r="H25" s="163"/>
      <c r="I25" s="162">
        <v>15.6859</v>
      </c>
      <c r="J25" s="163"/>
      <c r="K25" s="162">
        <v>17.755199999999999</v>
      </c>
      <c r="L25" s="162">
        <v>7.7248000000000001</v>
      </c>
      <c r="M25" s="162">
        <v>9.2108000000000008</v>
      </c>
      <c r="N25" s="162">
        <v>-11.1</v>
      </c>
      <c r="O25" s="162">
        <v>-30.8</v>
      </c>
      <c r="P25" s="162">
        <v>8.8000000000000007</v>
      </c>
      <c r="Q25" s="162">
        <v>4.968</v>
      </c>
      <c r="R25" s="162">
        <v>-22</v>
      </c>
      <c r="S25" s="162">
        <v>1.8643000000000001</v>
      </c>
      <c r="T25" s="162">
        <v>1.6621999999999999</v>
      </c>
      <c r="U25" s="162">
        <v>6.5975999999999999</v>
      </c>
      <c r="V25" s="162">
        <v>6.5212000000000003</v>
      </c>
      <c r="W25" s="162">
        <v>11.407</v>
      </c>
      <c r="X25" s="162">
        <v>4.2854000000000001</v>
      </c>
      <c r="Y25" s="162">
        <v>-6.6000000000000003E-2</v>
      </c>
      <c r="Z25" s="162">
        <v>2.8188</v>
      </c>
      <c r="AA25" s="163"/>
      <c r="AB25" s="162">
        <v>-0.999</v>
      </c>
      <c r="AC25" s="163"/>
      <c r="AD25" s="163"/>
      <c r="AE25" s="162">
        <v>3.2629999999999999</v>
      </c>
      <c r="AF25" s="162">
        <v>-11.1</v>
      </c>
      <c r="AG25" s="162">
        <v>-2.2000000000000002</v>
      </c>
      <c r="AH25" s="162">
        <v>-1.2649999999999999</v>
      </c>
      <c r="AI25" s="162">
        <v>0.316</v>
      </c>
      <c r="AJ25" s="163">
        <v>-14.1</v>
      </c>
      <c r="AK25" s="163">
        <v>-13.9</v>
      </c>
      <c r="AL25" s="163"/>
      <c r="AM25" s="163"/>
      <c r="AN25" s="163"/>
      <c r="AO25" s="162">
        <v>5.3159000000000001</v>
      </c>
      <c r="AP25" s="162">
        <v>3.4249999999999998</v>
      </c>
      <c r="AQ25" s="162">
        <v>18.9055</v>
      </c>
      <c r="AR25" s="162">
        <v>18.9438</v>
      </c>
      <c r="AS25" s="162">
        <v>-19.847200000000001</v>
      </c>
      <c r="AT25" s="162">
        <v>-12.5922</v>
      </c>
      <c r="AU25" s="162">
        <v>-12.563800000000001</v>
      </c>
      <c r="AV25" s="162">
        <v>15.9276</v>
      </c>
      <c r="AW25" s="162">
        <v>10.8703</v>
      </c>
      <c r="AX25" s="162">
        <v>-15.6732</v>
      </c>
      <c r="AY25" s="162">
        <v>-12.4582</v>
      </c>
      <c r="AZ25" s="162">
        <v>2.3795999999999999</v>
      </c>
      <c r="BA25" s="162">
        <v>14.2887</v>
      </c>
      <c r="BB25" s="162">
        <v>128.92160000000001</v>
      </c>
      <c r="BC25" s="162">
        <v>6.0353000000000003</v>
      </c>
      <c r="BD25" s="162">
        <v>-4.5</v>
      </c>
      <c r="BE25" s="162">
        <v>-4.7</v>
      </c>
      <c r="BF25" s="162">
        <v>-22.997399999999999</v>
      </c>
      <c r="BG25" s="162">
        <v>-22.157800000000002</v>
      </c>
      <c r="BH25" s="162">
        <v>-3.3698999999999999</v>
      </c>
      <c r="BI25" s="163"/>
      <c r="BJ25" s="162">
        <v>22.555599999999998</v>
      </c>
      <c r="BK25" s="162">
        <v>4.8472</v>
      </c>
      <c r="BL25" s="162">
        <v>1.8398000000000001</v>
      </c>
      <c r="BM25" s="162">
        <v>1.3852</v>
      </c>
      <c r="BN25" s="162">
        <v>-67.629000000000005</v>
      </c>
      <c r="BO25" s="162">
        <v>64.119399999999999</v>
      </c>
      <c r="BP25" s="162">
        <v>63.936300000000003</v>
      </c>
      <c r="BQ25" s="162">
        <v>7.2099000000000002</v>
      </c>
      <c r="BR25" s="162">
        <v>-59.585000000000001</v>
      </c>
      <c r="BS25" s="163"/>
      <c r="BT25" s="163"/>
      <c r="BU25" s="163"/>
      <c r="BV25" s="162">
        <v>24.110600000000002</v>
      </c>
      <c r="BW25" s="162">
        <v>8.1300000000000008</v>
      </c>
      <c r="BX25" s="162">
        <v>8.0500000000000007</v>
      </c>
      <c r="BY25" s="162">
        <v>-7.15</v>
      </c>
      <c r="BZ25" s="162">
        <v>7.05</v>
      </c>
      <c r="CA25" s="162">
        <v>-27.992799999999999</v>
      </c>
      <c r="CB25" s="162">
        <v>-27.992799999999999</v>
      </c>
      <c r="CC25" s="162">
        <v>42.532699999999998</v>
      </c>
      <c r="CD25" s="162">
        <v>41.956400000000002</v>
      </c>
      <c r="CE25" s="162">
        <v>-2.5552999999999999</v>
      </c>
      <c r="CF25" s="162">
        <v>9.9981000000000009</v>
      </c>
      <c r="CG25" s="162">
        <v>10.1525</v>
      </c>
      <c r="CH25" s="162">
        <v>22.646799999999999</v>
      </c>
      <c r="CI25" s="163"/>
      <c r="CJ25" s="163"/>
      <c r="CK25" s="163"/>
      <c r="CL25" s="162">
        <v>26.1</v>
      </c>
      <c r="CM25" s="162">
        <v>21.5</v>
      </c>
      <c r="CN25" s="162">
        <v>-2.96</v>
      </c>
      <c r="CO25" s="162">
        <v>45.9467</v>
      </c>
      <c r="CP25" s="162">
        <v>46.088200000000001</v>
      </c>
      <c r="CQ25" s="162">
        <v>43.862099999999998</v>
      </c>
      <c r="CR25" s="162">
        <v>92.094099999999997</v>
      </c>
      <c r="CS25" s="162">
        <v>92.494799999999998</v>
      </c>
      <c r="CT25" s="162">
        <v>-29.666799999999999</v>
      </c>
      <c r="CU25" s="162">
        <v>-73.6995</v>
      </c>
      <c r="CV25" s="162">
        <v>-28.972899999999999</v>
      </c>
      <c r="CW25" s="162">
        <v>2.3769999999999998</v>
      </c>
      <c r="CX25" s="162">
        <v>24.45</v>
      </c>
      <c r="CY25" s="162">
        <v>9.8000000000000007</v>
      </c>
      <c r="CZ25" s="162">
        <v>11.098599999999999</v>
      </c>
      <c r="DA25" s="162">
        <v>11.233499999999999</v>
      </c>
      <c r="DB25" s="163"/>
      <c r="DC25" s="163"/>
      <c r="DD25" s="163"/>
      <c r="DE25" s="163"/>
      <c r="DF25" s="162">
        <v>26.192799999999998</v>
      </c>
      <c r="DG25" s="163"/>
      <c r="DH25" s="162">
        <v>-18.564900000000002</v>
      </c>
      <c r="DI25" s="162">
        <v>0</v>
      </c>
      <c r="DJ25" s="162">
        <v>0</v>
      </c>
      <c r="DK25" s="162">
        <v>-2.0007000000000001</v>
      </c>
      <c r="DL25" s="162">
        <v>3.5590000000000002</v>
      </c>
      <c r="DM25" s="162">
        <v>10.256399999999999</v>
      </c>
      <c r="DN25" s="162">
        <v>11.5097</v>
      </c>
      <c r="DO25" s="162">
        <v>3.68</v>
      </c>
      <c r="DP25" s="162">
        <v>-2.34</v>
      </c>
      <c r="DQ25" s="162">
        <v>9.8424999999999994</v>
      </c>
      <c r="DR25" s="162">
        <v>-26.3415</v>
      </c>
      <c r="DS25" s="162">
        <v>-18.13</v>
      </c>
      <c r="DT25" s="163"/>
      <c r="DU25" s="162">
        <v>22.62</v>
      </c>
      <c r="DV25" s="162">
        <v>25.24</v>
      </c>
      <c r="DW25" s="162">
        <v>-23.309100000000001</v>
      </c>
      <c r="DX25" s="162">
        <v>-11.8</v>
      </c>
      <c r="DY25" s="162">
        <v>-43.622</v>
      </c>
      <c r="DZ25" s="162">
        <v>-43.0364</v>
      </c>
      <c r="EA25" s="162">
        <v>26.8584</v>
      </c>
      <c r="EB25" s="162">
        <v>2.6713</v>
      </c>
      <c r="EC25" s="162">
        <v>-8.8469999999999995</v>
      </c>
      <c r="ED25" s="162">
        <v>-10.085100000000001</v>
      </c>
      <c r="EE25" s="162">
        <v>-14.6518</v>
      </c>
      <c r="EF25" s="162">
        <v>-16.080400000000001</v>
      </c>
      <c r="EG25" s="162">
        <v>-9.0329999999999995</v>
      </c>
      <c r="EH25" s="162">
        <v>-62.642400000000002</v>
      </c>
      <c r="EI25" s="162">
        <v>-69.686099999999996</v>
      </c>
      <c r="EJ25" s="163"/>
      <c r="EK25" s="162">
        <v>-11.843299999999999</v>
      </c>
      <c r="EL25" s="162">
        <v>-11.899699999999999</v>
      </c>
      <c r="EM25" s="162">
        <v>22.476600000000001</v>
      </c>
      <c r="EN25" s="162">
        <v>-4.0026999999999999</v>
      </c>
      <c r="EO25" s="163"/>
      <c r="EP25" s="162">
        <v>25.616</v>
      </c>
      <c r="EQ25" s="162">
        <v>-37.451099999999997</v>
      </c>
      <c r="ER25" s="162">
        <v>-37.031300000000002</v>
      </c>
      <c r="ES25" s="162">
        <v>5.0872000000000002</v>
      </c>
      <c r="ET25" s="162">
        <v>-6.49</v>
      </c>
      <c r="EU25" s="162">
        <v>-20.72</v>
      </c>
      <c r="EV25" s="162">
        <v>-0.6</v>
      </c>
      <c r="EW25" s="162">
        <v>4.3224</v>
      </c>
      <c r="EX25" s="162">
        <v>-7.9252000000000002</v>
      </c>
      <c r="EY25" s="162">
        <v>-9.8953000000000007</v>
      </c>
      <c r="EZ25" s="162">
        <v>-9.9428000000000001</v>
      </c>
      <c r="FA25" s="162">
        <v>5.6157000000000004</v>
      </c>
      <c r="FB25" s="162">
        <v>3.4237000000000002</v>
      </c>
      <c r="FC25" s="162">
        <v>-15.6691</v>
      </c>
      <c r="FD25" s="162">
        <v>5.3651</v>
      </c>
      <c r="FE25" s="163"/>
      <c r="FF25" s="162">
        <v>5.0564</v>
      </c>
      <c r="FG25" s="162">
        <v>4.6878000000000002</v>
      </c>
      <c r="FH25" s="162">
        <v>4.1397000000000004</v>
      </c>
      <c r="FI25" s="162">
        <v>3.2284999999999999</v>
      </c>
      <c r="FJ25" s="162">
        <v>14.903600000000001</v>
      </c>
      <c r="FK25" s="162">
        <v>15.071099999999999</v>
      </c>
      <c r="FL25" s="162">
        <v>-32.654000000000003</v>
      </c>
      <c r="FM25" s="162">
        <v>29.874199999999998</v>
      </c>
      <c r="FN25" s="162">
        <v>30.064599999999999</v>
      </c>
      <c r="FO25" s="162">
        <v>-15.724500000000001</v>
      </c>
      <c r="FP25" s="162">
        <v>0</v>
      </c>
      <c r="FQ25" s="162">
        <v>29.796600000000002</v>
      </c>
      <c r="FR25" s="162">
        <v>-22.46</v>
      </c>
      <c r="FS25" s="162">
        <v>-0.49759999999999999</v>
      </c>
      <c r="FT25" s="162">
        <v>0.21809999999999999</v>
      </c>
      <c r="FU25" s="162">
        <v>0.25</v>
      </c>
      <c r="FV25" s="162">
        <v>1.1000000000000001</v>
      </c>
      <c r="FW25" s="162">
        <v>-30.271699999999999</v>
      </c>
      <c r="FX25" s="163"/>
      <c r="FY25" s="162">
        <v>1.6930000000000001</v>
      </c>
      <c r="FZ25" s="162">
        <v>0.66600000000000004</v>
      </c>
      <c r="GA25" s="163"/>
      <c r="GB25" s="163">
        <v>34.75</v>
      </c>
      <c r="GC25" s="162">
        <v>5.3503999999999996</v>
      </c>
      <c r="GD25" s="162">
        <v>15.462300000000001</v>
      </c>
      <c r="GE25" s="162">
        <v>-3.96</v>
      </c>
      <c r="GF25" s="162">
        <v>5.2332999999999998</v>
      </c>
      <c r="GG25" s="163"/>
      <c r="GH25" s="162">
        <v>22.459299999999999</v>
      </c>
      <c r="GI25" s="162">
        <v>-8.2012</v>
      </c>
      <c r="GJ25" s="162">
        <v>-8.8587000000000007</v>
      </c>
      <c r="GK25" s="162">
        <v>2.4523000000000001</v>
      </c>
      <c r="GL25" s="163"/>
      <c r="GM25" s="163"/>
      <c r="GN25" s="162">
        <v>-14.697100000000001</v>
      </c>
      <c r="GO25" s="162">
        <v>-21.5688</v>
      </c>
      <c r="GP25" s="162">
        <v>-2.0352999999999999</v>
      </c>
      <c r="GQ25" s="162">
        <v>-20.825800000000001</v>
      </c>
      <c r="GR25" s="162">
        <v>9.3361999999999998</v>
      </c>
      <c r="GS25" s="162">
        <v>8.9204000000000008</v>
      </c>
      <c r="GT25" s="162">
        <v>131.37100000000001</v>
      </c>
      <c r="GU25" s="162">
        <v>-4.8810000000000002</v>
      </c>
      <c r="GV25" s="162">
        <v>-3.8433999999999999</v>
      </c>
      <c r="GW25" s="162">
        <v>-8.3912999999999993</v>
      </c>
      <c r="GX25" s="162">
        <v>1.6794</v>
      </c>
      <c r="GY25" s="162">
        <v>7.2154999999999996</v>
      </c>
      <c r="GZ25" s="162">
        <v>7.3577000000000004</v>
      </c>
      <c r="HA25" s="162">
        <v>1.0270999999999999</v>
      </c>
      <c r="HB25" s="162">
        <v>9.0027000000000008</v>
      </c>
      <c r="HC25" s="162">
        <v>9.6376000000000008</v>
      </c>
      <c r="HD25" s="162">
        <v>2.93</v>
      </c>
      <c r="HE25" s="162">
        <v>-8.5637000000000008</v>
      </c>
      <c r="HF25" s="162">
        <v>5.8483000000000001</v>
      </c>
      <c r="HG25" s="162">
        <v>0</v>
      </c>
      <c r="HH25" s="162">
        <v>70.5124</v>
      </c>
      <c r="HI25" s="162">
        <v>4.0247999999999999</v>
      </c>
      <c r="HJ25" s="162">
        <v>4.726</v>
      </c>
      <c r="HK25" s="162">
        <v>-6.8078000000000003</v>
      </c>
      <c r="HL25" s="163"/>
      <c r="HM25" s="162">
        <v>-9.8211999999999993</v>
      </c>
      <c r="HN25" s="162">
        <v>0</v>
      </c>
      <c r="HO25" s="162">
        <v>6.2530000000000001</v>
      </c>
      <c r="HP25" s="163"/>
      <c r="HQ25" s="162">
        <v>-8.9471000000000007</v>
      </c>
      <c r="HR25" s="162">
        <v>-8.7218999999999998</v>
      </c>
      <c r="HS25" s="162">
        <v>-16.637599999999999</v>
      </c>
      <c r="HT25" s="162">
        <v>-16.417400000000001</v>
      </c>
      <c r="HU25" s="162">
        <v>29.64</v>
      </c>
      <c r="HV25" s="162">
        <v>29.92</v>
      </c>
      <c r="HW25" s="162">
        <v>-24.6</v>
      </c>
      <c r="HX25" s="162">
        <v>-24.4</v>
      </c>
      <c r="HY25" s="162">
        <v>1.1087</v>
      </c>
      <c r="HZ25" s="162">
        <v>2.8</v>
      </c>
      <c r="IA25" s="162">
        <v>86.689099999999996</v>
      </c>
      <c r="IB25" s="162">
        <v>22.298400000000001</v>
      </c>
      <c r="IC25" s="162">
        <v>22.398</v>
      </c>
      <c r="ID25" s="162">
        <v>-14.4</v>
      </c>
      <c r="IE25" s="162">
        <v>-34.6</v>
      </c>
      <c r="IF25" s="162">
        <v>-7.6</v>
      </c>
      <c r="IG25" s="162">
        <v>-8.1</v>
      </c>
      <c r="IH25" s="162">
        <v>-17.7364</v>
      </c>
      <c r="II25" s="162">
        <v>-17.621400000000001</v>
      </c>
      <c r="IJ25" s="162">
        <v>-166.10400000000001</v>
      </c>
      <c r="IK25" s="162">
        <v>20.013999999999999</v>
      </c>
      <c r="IL25" s="162">
        <v>-279.66390000000001</v>
      </c>
      <c r="IM25" s="162">
        <v>-31.079499999999999</v>
      </c>
      <c r="IN25" s="162">
        <v>-51.996400000000001</v>
      </c>
      <c r="IO25" s="162">
        <v>88.705399999999997</v>
      </c>
      <c r="IP25" s="162">
        <v>80.6678</v>
      </c>
      <c r="IQ25" s="162">
        <v>147.1867</v>
      </c>
      <c r="IR25" s="162">
        <v>108.9153</v>
      </c>
      <c r="IS25" s="162">
        <v>13.603300000000001</v>
      </c>
      <c r="IT25" s="162">
        <v>11.570600000000001</v>
      </c>
      <c r="IU25" s="162">
        <v>9.6689000000000007</v>
      </c>
      <c r="IV25" s="162">
        <v>-33.305799999999998</v>
      </c>
      <c r="IW25" s="162">
        <v>180.11600000000001</v>
      </c>
      <c r="IX25" s="162">
        <v>-221.92519999999999</v>
      </c>
      <c r="IY25" s="162">
        <v>-39.067100000000003</v>
      </c>
      <c r="IZ25" s="162">
        <v>46.2166</v>
      </c>
      <c r="JA25" s="162">
        <v>-0.93630000000000002</v>
      </c>
      <c r="JB25" s="163"/>
      <c r="JC25" s="162">
        <v>-3.92</v>
      </c>
      <c r="JD25" s="162">
        <v>-2.1</v>
      </c>
      <c r="JE25" s="162">
        <v>-2.1030000000000002</v>
      </c>
      <c r="JF25" s="162">
        <v>-0.08</v>
      </c>
      <c r="JG25" s="163"/>
      <c r="JH25" s="162">
        <v>-1.9027000000000001</v>
      </c>
      <c r="JI25" s="162">
        <v>0.11749999999999999</v>
      </c>
      <c r="JJ25" s="162">
        <v>8.9952000000000005</v>
      </c>
      <c r="JK25" s="162">
        <v>-8.2322000000000006</v>
      </c>
      <c r="JL25" s="162">
        <v>-5.7</v>
      </c>
      <c r="JM25" s="162">
        <v>-2.4510000000000001</v>
      </c>
      <c r="JN25" s="162">
        <v>-2.21</v>
      </c>
      <c r="JO25" s="162">
        <v>2.4024000000000001</v>
      </c>
      <c r="JP25" s="162">
        <v>2.7216999999999998</v>
      </c>
      <c r="JQ25" s="163"/>
      <c r="JR25" s="162">
        <v>6.2613000000000003</v>
      </c>
      <c r="JS25" s="162">
        <v>6.0583</v>
      </c>
      <c r="JT25" s="163"/>
      <c r="JU25" s="162">
        <v>25.3</v>
      </c>
      <c r="JV25" s="162">
        <v>6.3190999999999997</v>
      </c>
      <c r="JW25" s="162">
        <v>0.68</v>
      </c>
      <c r="JX25" s="163"/>
      <c r="JY25" s="162">
        <v>-9.0269999999999992</v>
      </c>
      <c r="JZ25" s="162">
        <v>-2.1551999999999998</v>
      </c>
      <c r="KA25" s="162">
        <v>-25.476400000000002</v>
      </c>
      <c r="KB25" s="162">
        <v>-7.9503000000000004</v>
      </c>
      <c r="KC25" s="162">
        <v>-5.1280000000000001</v>
      </c>
      <c r="KD25" s="162">
        <v>-25.958100000000002</v>
      </c>
      <c r="KE25" s="163"/>
      <c r="KF25" s="162">
        <v>-27.6</v>
      </c>
      <c r="KG25" s="162">
        <v>13.7</v>
      </c>
      <c r="KH25" s="162">
        <v>9.9689999999999994</v>
      </c>
      <c r="KI25" s="162">
        <v>-77.727000000000004</v>
      </c>
    </row>
    <row r="26" spans="1:295" ht="18" customHeight="1" x14ac:dyDescent="0.3">
      <c r="A26" s="161" t="s">
        <v>54</v>
      </c>
      <c r="B26" s="161" t="s">
        <v>800</v>
      </c>
      <c r="C26" s="164">
        <v>0</v>
      </c>
      <c r="D26" s="164">
        <v>3.9998999999999998</v>
      </c>
      <c r="E26" s="164">
        <v>-8.5113000000000003</v>
      </c>
      <c r="F26" s="164">
        <v>4.3236999999999997</v>
      </c>
      <c r="G26" s="164">
        <v>12.219099999999999</v>
      </c>
      <c r="H26" s="165"/>
      <c r="I26" s="164">
        <v>17.362400000000001</v>
      </c>
      <c r="J26" s="165"/>
      <c r="K26" s="164">
        <v>19.279900000000001</v>
      </c>
      <c r="L26" s="164">
        <v>8.4126999999999992</v>
      </c>
      <c r="M26" s="164">
        <v>9.8315000000000001</v>
      </c>
      <c r="N26" s="164">
        <v>-11.1</v>
      </c>
      <c r="O26" s="164">
        <v>-30.8</v>
      </c>
      <c r="P26" s="164">
        <v>8.8000000000000007</v>
      </c>
      <c r="Q26" s="164">
        <v>5.7960000000000003</v>
      </c>
      <c r="R26" s="164">
        <v>-22</v>
      </c>
      <c r="S26" s="164">
        <v>1.3289</v>
      </c>
      <c r="T26" s="164">
        <v>1.7275</v>
      </c>
      <c r="U26" s="164">
        <v>6.8536999999999999</v>
      </c>
      <c r="V26" s="164">
        <v>6.9766000000000004</v>
      </c>
      <c r="W26" s="164">
        <v>11.6296</v>
      </c>
      <c r="X26" s="164">
        <v>4.3933</v>
      </c>
      <c r="Y26" s="164">
        <v>0.24890000000000001</v>
      </c>
      <c r="Z26" s="164">
        <v>2.8479000000000001</v>
      </c>
      <c r="AA26" s="165"/>
      <c r="AB26" s="164">
        <v>-1.0651999999999999</v>
      </c>
      <c r="AC26" s="165"/>
      <c r="AD26" s="165"/>
      <c r="AE26" s="164">
        <v>3.2360000000000002</v>
      </c>
      <c r="AF26" s="164">
        <v>-8.8800000000000008</v>
      </c>
      <c r="AG26" s="164">
        <v>0</v>
      </c>
      <c r="AH26" s="164">
        <v>-0.78600000000000003</v>
      </c>
      <c r="AI26" s="164">
        <v>0.318</v>
      </c>
      <c r="AJ26" s="165">
        <v>-14.1</v>
      </c>
      <c r="AK26" s="165">
        <v>-13.9</v>
      </c>
      <c r="AL26" s="165"/>
      <c r="AM26" s="165"/>
      <c r="AN26" s="165"/>
      <c r="AO26" s="164">
        <v>5.7881999999999998</v>
      </c>
      <c r="AP26" s="164">
        <v>3.1934</v>
      </c>
      <c r="AQ26" s="164">
        <v>17.513300000000001</v>
      </c>
      <c r="AR26" s="164">
        <v>19.987300000000001</v>
      </c>
      <c r="AS26" s="164">
        <v>-18.468699999999998</v>
      </c>
      <c r="AT26" s="164">
        <v>-11.3865</v>
      </c>
      <c r="AU26" s="164">
        <v>-11.244300000000001</v>
      </c>
      <c r="AV26" s="164">
        <v>15.7111</v>
      </c>
      <c r="AW26" s="164">
        <v>12.6448</v>
      </c>
      <c r="AX26" s="164">
        <v>-15.2713</v>
      </c>
      <c r="AY26" s="164">
        <v>-11.9224</v>
      </c>
      <c r="AZ26" s="164">
        <v>2.3795999999999999</v>
      </c>
      <c r="BA26" s="164">
        <v>11.884</v>
      </c>
      <c r="BB26" s="164">
        <v>120.2144</v>
      </c>
      <c r="BC26" s="164">
        <v>6.0647000000000002</v>
      </c>
      <c r="BD26" s="164">
        <v>-4.3</v>
      </c>
      <c r="BE26" s="164">
        <v>-4.5</v>
      </c>
      <c r="BF26" s="164">
        <v>-22.980899999999998</v>
      </c>
      <c r="BG26" s="164">
        <v>-22.147400000000001</v>
      </c>
      <c r="BH26" s="164">
        <v>-3.2393000000000001</v>
      </c>
      <c r="BI26" s="165"/>
      <c r="BJ26" s="164">
        <v>22.2944</v>
      </c>
      <c r="BK26" s="164">
        <v>4.8670999999999998</v>
      </c>
      <c r="BL26" s="164">
        <v>1.9814000000000001</v>
      </c>
      <c r="BM26" s="164">
        <v>1.2759</v>
      </c>
      <c r="BN26" s="164">
        <v>-57.741</v>
      </c>
      <c r="BO26" s="164">
        <v>66.744</v>
      </c>
      <c r="BP26" s="164">
        <v>66.011499999999998</v>
      </c>
      <c r="BQ26" s="164">
        <v>-1.9293</v>
      </c>
      <c r="BR26" s="164">
        <v>-55.282600000000002</v>
      </c>
      <c r="BS26" s="165"/>
      <c r="BT26" s="165"/>
      <c r="BU26" s="165"/>
      <c r="BV26" s="164">
        <v>24.819099999999999</v>
      </c>
      <c r="BW26" s="164">
        <v>11.83</v>
      </c>
      <c r="BX26" s="164">
        <v>7.85</v>
      </c>
      <c r="BY26" s="164">
        <v>-15.35</v>
      </c>
      <c r="BZ26" s="164">
        <v>8.06</v>
      </c>
      <c r="CA26" s="164">
        <v>-25.0458</v>
      </c>
      <c r="CB26" s="164">
        <v>-24.911799999999999</v>
      </c>
      <c r="CC26" s="164">
        <v>39.9236</v>
      </c>
      <c r="CD26" s="164">
        <v>39.636800000000001</v>
      </c>
      <c r="CE26" s="164">
        <v>-2.3532000000000002</v>
      </c>
      <c r="CF26" s="164">
        <v>8.3317999999999994</v>
      </c>
      <c r="CG26" s="164">
        <v>8.9487000000000005</v>
      </c>
      <c r="CH26" s="164">
        <v>21.568000000000001</v>
      </c>
      <c r="CI26" s="165"/>
      <c r="CJ26" s="165"/>
      <c r="CK26" s="165"/>
      <c r="CL26" s="164">
        <v>27.8</v>
      </c>
      <c r="CM26" s="164">
        <v>23.3</v>
      </c>
      <c r="CN26" s="164">
        <v>-3.35</v>
      </c>
      <c r="CO26" s="164">
        <v>38.428100000000001</v>
      </c>
      <c r="CP26" s="164">
        <v>38.8309</v>
      </c>
      <c r="CQ26" s="164">
        <v>36.145600000000002</v>
      </c>
      <c r="CR26" s="164">
        <v>87.790300000000002</v>
      </c>
      <c r="CS26" s="164">
        <v>87.865399999999994</v>
      </c>
      <c r="CT26" s="164">
        <v>-27.7531</v>
      </c>
      <c r="CU26" s="164">
        <v>-71.408799999999999</v>
      </c>
      <c r="CV26" s="164">
        <v>-26.665700000000001</v>
      </c>
      <c r="CW26" s="164">
        <v>2.5590000000000002</v>
      </c>
      <c r="CX26" s="164">
        <v>29.99</v>
      </c>
      <c r="CY26" s="164">
        <v>12.11</v>
      </c>
      <c r="CZ26" s="164">
        <v>12.192399999999999</v>
      </c>
      <c r="DA26" s="164">
        <v>12.112399999999999</v>
      </c>
      <c r="DB26" s="165"/>
      <c r="DC26" s="165"/>
      <c r="DD26" s="165"/>
      <c r="DE26" s="165"/>
      <c r="DF26" s="164">
        <v>14.8246</v>
      </c>
      <c r="DG26" s="165"/>
      <c r="DH26" s="164">
        <v>-19.735900000000001</v>
      </c>
      <c r="DI26" s="164">
        <v>-2.2999999999999998</v>
      </c>
      <c r="DJ26" s="164">
        <v>-2.2000000000000002</v>
      </c>
      <c r="DK26" s="164">
        <v>-1.6455</v>
      </c>
      <c r="DL26" s="164">
        <v>4.3070000000000004</v>
      </c>
      <c r="DM26" s="164">
        <v>11.833500000000001</v>
      </c>
      <c r="DN26" s="164">
        <v>12.8085</v>
      </c>
      <c r="DO26" s="164">
        <v>4.5599999999999996</v>
      </c>
      <c r="DP26" s="164">
        <v>-3.03</v>
      </c>
      <c r="DQ26" s="164">
        <v>11.361499999999999</v>
      </c>
      <c r="DR26" s="164">
        <v>-14.3508</v>
      </c>
      <c r="DS26" s="164">
        <v>-16.22</v>
      </c>
      <c r="DT26" s="165"/>
      <c r="DU26" s="164">
        <v>24.32</v>
      </c>
      <c r="DV26" s="164">
        <v>26.9</v>
      </c>
      <c r="DW26" s="164">
        <v>-10.8545</v>
      </c>
      <c r="DX26" s="164">
        <v>-6.6273</v>
      </c>
      <c r="DY26" s="164">
        <v>-38.225499999999997</v>
      </c>
      <c r="DZ26" s="164">
        <v>-37.718200000000003</v>
      </c>
      <c r="EA26" s="164">
        <v>38.880699999999997</v>
      </c>
      <c r="EB26" s="164">
        <v>13.4604</v>
      </c>
      <c r="EC26" s="164">
        <v>0.67589999999999995</v>
      </c>
      <c r="ED26" s="164">
        <v>0.72399999999999998</v>
      </c>
      <c r="EE26" s="164">
        <v>-17.5061</v>
      </c>
      <c r="EF26" s="164">
        <v>-18.987200000000001</v>
      </c>
      <c r="EG26" s="164">
        <v>-9.4809999999999999</v>
      </c>
      <c r="EH26" s="164">
        <v>-53.691000000000003</v>
      </c>
      <c r="EI26" s="164">
        <v>-66.955200000000005</v>
      </c>
      <c r="EJ26" s="165"/>
      <c r="EK26" s="164">
        <v>-12.5928</v>
      </c>
      <c r="EL26" s="164">
        <v>-11.4054</v>
      </c>
      <c r="EM26" s="164">
        <v>19.482299999999999</v>
      </c>
      <c r="EN26" s="164">
        <v>2.8088000000000002</v>
      </c>
      <c r="EO26" s="165"/>
      <c r="EP26" s="164">
        <v>7.1840000000000002</v>
      </c>
      <c r="EQ26" s="164">
        <v>-32.2453</v>
      </c>
      <c r="ER26" s="164">
        <v>-31.726400000000002</v>
      </c>
      <c r="ES26" s="164">
        <v>5.0853999999999999</v>
      </c>
      <c r="ET26" s="164">
        <v>6.26</v>
      </c>
      <c r="EU26" s="164">
        <v>-14.85</v>
      </c>
      <c r="EV26" s="164">
        <v>0.4</v>
      </c>
      <c r="EW26" s="164">
        <v>4.7636000000000003</v>
      </c>
      <c r="EX26" s="164">
        <v>4.8143000000000002</v>
      </c>
      <c r="EY26" s="164">
        <v>-11.4238</v>
      </c>
      <c r="EZ26" s="164">
        <v>-11.4572</v>
      </c>
      <c r="FA26" s="164">
        <v>7.2202999999999999</v>
      </c>
      <c r="FB26" s="164">
        <v>3.3197999999999999</v>
      </c>
      <c r="FC26" s="164">
        <v>-20.697600000000001</v>
      </c>
      <c r="FD26" s="164">
        <v>5.4264000000000001</v>
      </c>
      <c r="FE26" s="165"/>
      <c r="FF26" s="164">
        <v>5.1997999999999998</v>
      </c>
      <c r="FG26" s="164">
        <v>4.5259999999999998</v>
      </c>
      <c r="FH26" s="164">
        <v>4.2561</v>
      </c>
      <c r="FI26" s="164">
        <v>3.3601000000000001</v>
      </c>
      <c r="FJ26" s="164">
        <v>12.056900000000001</v>
      </c>
      <c r="FK26" s="164">
        <v>11.554500000000001</v>
      </c>
      <c r="FL26" s="164">
        <v>-23.7788</v>
      </c>
      <c r="FM26" s="164">
        <v>23.012499999999999</v>
      </c>
      <c r="FN26" s="164">
        <v>22.993400000000001</v>
      </c>
      <c r="FO26" s="164">
        <v>-9.8838000000000008</v>
      </c>
      <c r="FP26" s="165"/>
      <c r="FQ26" s="164">
        <v>27.1891</v>
      </c>
      <c r="FR26" s="164">
        <v>-21.82</v>
      </c>
      <c r="FS26" s="164">
        <v>-0.39140000000000003</v>
      </c>
      <c r="FT26" s="164">
        <v>0.21809999999999999</v>
      </c>
      <c r="FU26" s="164">
        <v>0.48</v>
      </c>
      <c r="FV26" s="164">
        <v>2.02</v>
      </c>
      <c r="FW26" s="164">
        <v>-26.3233</v>
      </c>
      <c r="FX26" s="164">
        <v>2.9451000000000001</v>
      </c>
      <c r="FY26" s="164">
        <v>1.728</v>
      </c>
      <c r="FZ26" s="164">
        <v>0.63</v>
      </c>
      <c r="GA26" s="165"/>
      <c r="GB26" s="165">
        <v>34.75</v>
      </c>
      <c r="GC26" s="164">
        <v>-6.2180999999999997</v>
      </c>
      <c r="GD26" s="164">
        <v>3.7242999999999999</v>
      </c>
      <c r="GE26" s="164">
        <v>-4.8600000000000003</v>
      </c>
      <c r="GF26" s="164">
        <v>4.9447999999999999</v>
      </c>
      <c r="GG26" s="165"/>
      <c r="GH26" s="164">
        <v>26.308800000000002</v>
      </c>
      <c r="GI26" s="164">
        <v>-10.959</v>
      </c>
      <c r="GJ26" s="164">
        <v>-11.6136</v>
      </c>
      <c r="GK26" s="164">
        <v>2.5790000000000002</v>
      </c>
      <c r="GL26" s="165"/>
      <c r="GM26" s="165"/>
      <c r="GN26" s="164">
        <v>-15.191700000000001</v>
      </c>
      <c r="GO26" s="164">
        <v>-21.713999999999999</v>
      </c>
      <c r="GP26" s="164">
        <v>-1.5884</v>
      </c>
      <c r="GQ26" s="164">
        <v>-22.912099999999999</v>
      </c>
      <c r="GR26" s="164">
        <v>7.1140999999999996</v>
      </c>
      <c r="GS26" s="164">
        <v>8.1781000000000006</v>
      </c>
      <c r="GT26" s="164">
        <v>137.6643</v>
      </c>
      <c r="GU26" s="164">
        <v>-2.9106999999999998</v>
      </c>
      <c r="GV26" s="164">
        <v>-2.1524999999999999</v>
      </c>
      <c r="GW26" s="164">
        <v>-12.4909</v>
      </c>
      <c r="GX26" s="164">
        <v>1.8525</v>
      </c>
      <c r="GY26" s="164">
        <v>7.5094000000000003</v>
      </c>
      <c r="GZ26" s="164">
        <v>7.6186999999999996</v>
      </c>
      <c r="HA26" s="164">
        <v>1</v>
      </c>
      <c r="HB26" s="164">
        <v>8.6681000000000008</v>
      </c>
      <c r="HC26" s="164">
        <v>8.9975000000000005</v>
      </c>
      <c r="HD26" s="164">
        <v>1.68</v>
      </c>
      <c r="HE26" s="164">
        <v>-8.1965000000000003</v>
      </c>
      <c r="HF26" s="164">
        <v>8.7555999999999994</v>
      </c>
      <c r="HG26" s="164">
        <v>0</v>
      </c>
      <c r="HH26" s="164">
        <v>73.499700000000004</v>
      </c>
      <c r="HI26" s="164">
        <v>2.7294999999999998</v>
      </c>
      <c r="HJ26" s="164">
        <v>3.3847</v>
      </c>
      <c r="HK26" s="164">
        <v>-6.3349000000000002</v>
      </c>
      <c r="HL26" s="165"/>
      <c r="HM26" s="164">
        <v>0</v>
      </c>
      <c r="HN26" s="164">
        <v>-10.203200000000001</v>
      </c>
      <c r="HO26" s="165"/>
      <c r="HP26" s="165"/>
      <c r="HQ26" s="164">
        <v>-8.7604000000000006</v>
      </c>
      <c r="HR26" s="164">
        <v>-8.5241000000000007</v>
      </c>
      <c r="HS26" s="164">
        <v>-20.048300000000001</v>
      </c>
      <c r="HT26" s="164">
        <v>-20.551500000000001</v>
      </c>
      <c r="HU26" s="164">
        <v>26.14</v>
      </c>
      <c r="HV26" s="164">
        <v>25.9</v>
      </c>
      <c r="HW26" s="164">
        <v>-27.5</v>
      </c>
      <c r="HX26" s="164">
        <v>-27.4</v>
      </c>
      <c r="HY26" s="164">
        <v>1.2131000000000001</v>
      </c>
      <c r="HZ26" s="164">
        <v>5.68</v>
      </c>
      <c r="IA26" s="164">
        <v>76.662400000000005</v>
      </c>
      <c r="IB26" s="164">
        <v>23.936299999999999</v>
      </c>
      <c r="IC26" s="164">
        <v>24.048999999999999</v>
      </c>
      <c r="ID26" s="164">
        <v>-14.3</v>
      </c>
      <c r="IE26" s="164">
        <v>-36.200000000000003</v>
      </c>
      <c r="IF26" s="164">
        <v>-8.4</v>
      </c>
      <c r="IG26" s="164">
        <v>-8.9</v>
      </c>
      <c r="IH26" s="165"/>
      <c r="II26" s="164">
        <v>-17.519100000000002</v>
      </c>
      <c r="IJ26" s="164">
        <v>-169.67769999999999</v>
      </c>
      <c r="IK26" s="164">
        <v>11.634600000000001</v>
      </c>
      <c r="IL26" s="164">
        <v>-276.25990000000002</v>
      </c>
      <c r="IM26" s="164">
        <v>-26.9574</v>
      </c>
      <c r="IN26" s="164">
        <v>-54.794600000000003</v>
      </c>
      <c r="IO26" s="164">
        <v>83.892899999999997</v>
      </c>
      <c r="IP26" s="164">
        <v>86.3416</v>
      </c>
      <c r="IQ26" s="164">
        <v>142.51249999999999</v>
      </c>
      <c r="IR26" s="164">
        <v>103.43729999999999</v>
      </c>
      <c r="IS26" s="164">
        <v>7.0624000000000002</v>
      </c>
      <c r="IT26" s="164">
        <v>11.6295</v>
      </c>
      <c r="IU26" s="164">
        <v>8.4130000000000003</v>
      </c>
      <c r="IV26" s="164">
        <v>-29.070599999999999</v>
      </c>
      <c r="IW26" s="164">
        <v>172.54150000000001</v>
      </c>
      <c r="IX26" s="164">
        <v>-217.2774</v>
      </c>
      <c r="IY26" s="164">
        <v>-42.885399999999997</v>
      </c>
      <c r="IZ26" s="164">
        <v>51.234099999999998</v>
      </c>
      <c r="JA26" s="164">
        <v>-1.8493999999999999</v>
      </c>
      <c r="JB26" s="165"/>
      <c r="JC26" s="164">
        <v>-2.3199999999999998</v>
      </c>
      <c r="JD26" s="164">
        <v>-2.0790000000000002</v>
      </c>
      <c r="JE26" s="164">
        <v>-2.1</v>
      </c>
      <c r="JF26" s="164">
        <v>-0.96</v>
      </c>
      <c r="JG26" s="165"/>
      <c r="JH26" s="164">
        <v>-1.2130000000000001</v>
      </c>
      <c r="JI26" s="164">
        <v>5.9499999999999997E-2</v>
      </c>
      <c r="JJ26" s="164">
        <v>8.2628000000000004</v>
      </c>
      <c r="JK26" s="164">
        <v>-7.8507999999999996</v>
      </c>
      <c r="JL26" s="164">
        <v>-6.9</v>
      </c>
      <c r="JM26" s="164">
        <v>-2.7949999999999999</v>
      </c>
      <c r="JN26" s="164">
        <v>-3.7280000000000002</v>
      </c>
      <c r="JO26" s="164">
        <v>2.6345000000000001</v>
      </c>
      <c r="JP26" s="164">
        <v>3.0007000000000001</v>
      </c>
      <c r="JQ26" s="165"/>
      <c r="JR26" s="164">
        <v>6.1238999999999999</v>
      </c>
      <c r="JS26" s="164">
        <v>4.5331000000000001</v>
      </c>
      <c r="JT26" s="165"/>
      <c r="JU26" s="164">
        <v>25.7</v>
      </c>
      <c r="JV26" s="164">
        <v>6.3897000000000004</v>
      </c>
      <c r="JW26" s="164">
        <v>0.72</v>
      </c>
      <c r="JX26" s="165"/>
      <c r="JY26" s="164">
        <v>-7.6237000000000004</v>
      </c>
      <c r="JZ26" s="164">
        <v>-2.2938999999999998</v>
      </c>
      <c r="KA26" s="164">
        <v>-26.807300000000001</v>
      </c>
      <c r="KB26" s="164">
        <v>-6.6001000000000003</v>
      </c>
      <c r="KC26" s="164">
        <v>-4.5888</v>
      </c>
      <c r="KD26" s="164">
        <v>-27.1174</v>
      </c>
      <c r="KE26" s="165"/>
      <c r="KF26" s="164">
        <v>-27.8</v>
      </c>
      <c r="KG26" s="164">
        <v>14.3</v>
      </c>
      <c r="KH26" s="164">
        <v>17.966200000000001</v>
      </c>
      <c r="KI26" s="164">
        <v>-85.658699999999996</v>
      </c>
    </row>
    <row r="27" spans="1:295" ht="18" customHeight="1" x14ac:dyDescent="0.3">
      <c r="A27" s="161" t="s">
        <v>54</v>
      </c>
      <c r="B27" s="161" t="s">
        <v>801</v>
      </c>
      <c r="C27" s="164">
        <v>0</v>
      </c>
      <c r="D27" s="164">
        <v>4.484</v>
      </c>
      <c r="E27" s="164">
        <v>-9.3392999999999997</v>
      </c>
      <c r="F27" s="164">
        <v>5.1677</v>
      </c>
      <c r="G27" s="164">
        <v>12.780200000000001</v>
      </c>
      <c r="H27" s="165"/>
      <c r="I27" s="164">
        <v>9.3552999999999997</v>
      </c>
      <c r="J27" s="165"/>
      <c r="K27" s="164">
        <v>20.922699999999999</v>
      </c>
      <c r="L27" s="164">
        <v>9.4977</v>
      </c>
      <c r="M27" s="164">
        <v>10.7125</v>
      </c>
      <c r="N27" s="164">
        <v>-15.54</v>
      </c>
      <c r="O27" s="164">
        <v>-30.8</v>
      </c>
      <c r="P27" s="164">
        <v>8.8000000000000007</v>
      </c>
      <c r="Q27" s="164">
        <v>6.6239999999999997</v>
      </c>
      <c r="R27" s="164">
        <v>-22</v>
      </c>
      <c r="S27" s="164">
        <v>0.4133</v>
      </c>
      <c r="T27" s="164">
        <v>-1.5511999999999999</v>
      </c>
      <c r="U27" s="164">
        <v>7.1665999999999999</v>
      </c>
      <c r="V27" s="164">
        <v>6.9774000000000003</v>
      </c>
      <c r="W27" s="164">
        <v>12.070499999999999</v>
      </c>
      <c r="X27" s="164">
        <v>4.4744000000000002</v>
      </c>
      <c r="Y27" s="164">
        <v>0.30370000000000003</v>
      </c>
      <c r="Z27" s="164">
        <v>3.1417999999999999</v>
      </c>
      <c r="AA27" s="165"/>
      <c r="AB27" s="164">
        <v>-1.0740000000000001</v>
      </c>
      <c r="AC27" s="165"/>
      <c r="AD27" s="165"/>
      <c r="AE27" s="164">
        <v>3.827</v>
      </c>
      <c r="AF27" s="164">
        <v>-4.4400000000000004</v>
      </c>
      <c r="AG27" s="164">
        <v>2.2000000000000002</v>
      </c>
      <c r="AH27" s="164">
        <v>-0.84699999999999998</v>
      </c>
      <c r="AI27" s="164">
        <v>0.32300000000000001</v>
      </c>
      <c r="AJ27" s="165">
        <v>-14.1</v>
      </c>
      <c r="AK27" s="165">
        <v>-13.9</v>
      </c>
      <c r="AL27" s="165"/>
      <c r="AM27" s="165"/>
      <c r="AN27" s="165"/>
      <c r="AO27" s="164">
        <v>6.6517999999999997</v>
      </c>
      <c r="AP27" s="164">
        <v>3.4306000000000001</v>
      </c>
      <c r="AQ27" s="164">
        <v>18.872299999999999</v>
      </c>
      <c r="AR27" s="164">
        <v>20.108000000000001</v>
      </c>
      <c r="AS27" s="164">
        <v>-18.8888</v>
      </c>
      <c r="AT27" s="164">
        <v>-12.190300000000001</v>
      </c>
      <c r="AU27" s="164">
        <v>-12.652200000000001</v>
      </c>
      <c r="AV27" s="164">
        <v>11.4955</v>
      </c>
      <c r="AW27" s="164">
        <v>21.882899999999999</v>
      </c>
      <c r="AX27" s="164">
        <v>-15.4053</v>
      </c>
      <c r="AY27" s="164">
        <v>-15.1374</v>
      </c>
      <c r="AZ27" s="164">
        <v>1.9851000000000001</v>
      </c>
      <c r="BA27" s="164">
        <v>20.663599999999999</v>
      </c>
      <c r="BB27" s="164">
        <v>125.93389999999999</v>
      </c>
      <c r="BC27" s="164">
        <v>5.5491999999999999</v>
      </c>
      <c r="BD27" s="164">
        <v>-4.5</v>
      </c>
      <c r="BE27" s="164">
        <v>-4.5</v>
      </c>
      <c r="BF27" s="164">
        <v>-19.0181</v>
      </c>
      <c r="BG27" s="164">
        <v>-21.597000000000001</v>
      </c>
      <c r="BH27" s="164">
        <v>-3.2898999999999998</v>
      </c>
      <c r="BI27" s="165"/>
      <c r="BJ27" s="164">
        <v>21.840199999999999</v>
      </c>
      <c r="BK27" s="164">
        <v>4.8562000000000003</v>
      </c>
      <c r="BL27" s="164">
        <v>2.149</v>
      </c>
      <c r="BM27" s="164">
        <v>1.627</v>
      </c>
      <c r="BN27" s="164">
        <v>-48.554900000000004</v>
      </c>
      <c r="BO27" s="164">
        <v>67.476399999999998</v>
      </c>
      <c r="BP27" s="164">
        <v>67.262799999999999</v>
      </c>
      <c r="BQ27" s="164">
        <v>-8.4206000000000003</v>
      </c>
      <c r="BR27" s="164">
        <v>-45.686500000000002</v>
      </c>
      <c r="BS27" s="165"/>
      <c r="BT27" s="165"/>
      <c r="BU27" s="165"/>
      <c r="BV27" s="164">
        <v>26.006699999999999</v>
      </c>
      <c r="BW27" s="164">
        <v>12.21</v>
      </c>
      <c r="BX27" s="164">
        <v>8.2100000000000009</v>
      </c>
      <c r="BY27" s="164">
        <v>-14.32</v>
      </c>
      <c r="BZ27" s="164">
        <v>9.2799999999999994</v>
      </c>
      <c r="CA27" s="164">
        <v>-24.376000000000001</v>
      </c>
      <c r="CB27" s="164">
        <v>-23.9741</v>
      </c>
      <c r="CC27" s="164">
        <v>40.177500000000002</v>
      </c>
      <c r="CD27" s="164">
        <v>39.325299999999999</v>
      </c>
      <c r="CE27" s="164">
        <v>-3.1776</v>
      </c>
      <c r="CF27" s="164">
        <v>8.3558000000000003</v>
      </c>
      <c r="CG27" s="164">
        <v>8.0075000000000003</v>
      </c>
      <c r="CH27" s="164">
        <v>21.221599999999999</v>
      </c>
      <c r="CI27" s="165"/>
      <c r="CJ27" s="165"/>
      <c r="CK27" s="165"/>
      <c r="CL27" s="164">
        <v>28.7</v>
      </c>
      <c r="CM27" s="164">
        <v>24.1</v>
      </c>
      <c r="CN27" s="164">
        <v>-3.38</v>
      </c>
      <c r="CO27" s="164">
        <v>39.591900000000003</v>
      </c>
      <c r="CP27" s="164">
        <v>39.393599999999999</v>
      </c>
      <c r="CQ27" s="164">
        <v>37.181800000000003</v>
      </c>
      <c r="CR27" s="164">
        <v>86.1631</v>
      </c>
      <c r="CS27" s="164">
        <v>85.458699999999993</v>
      </c>
      <c r="CT27" s="164">
        <v>-28.267399999999999</v>
      </c>
      <c r="CU27" s="164">
        <v>-69.232500000000002</v>
      </c>
      <c r="CV27" s="164">
        <v>-26.822800000000001</v>
      </c>
      <c r="CW27" s="164">
        <v>2.5217000000000001</v>
      </c>
      <c r="CX27" s="164">
        <v>25.88</v>
      </c>
      <c r="CY27" s="164">
        <v>10.73</v>
      </c>
      <c r="CZ27" s="164">
        <v>12.661099999999999</v>
      </c>
      <c r="DA27" s="164">
        <v>12.6007</v>
      </c>
      <c r="DB27" s="165"/>
      <c r="DC27" s="165"/>
      <c r="DD27" s="165"/>
      <c r="DE27" s="165"/>
      <c r="DF27" s="164">
        <v>15.900399999999999</v>
      </c>
      <c r="DG27" s="165"/>
      <c r="DH27" s="164">
        <v>-20.442599999999999</v>
      </c>
      <c r="DI27" s="164">
        <v>-3.5</v>
      </c>
      <c r="DJ27" s="164">
        <v>-2.7</v>
      </c>
      <c r="DK27" s="164">
        <v>-1.4990000000000001</v>
      </c>
      <c r="DL27" s="164">
        <v>4.4939999999999998</v>
      </c>
      <c r="DM27" s="164">
        <v>12.306699999999999</v>
      </c>
      <c r="DN27" s="164">
        <v>13.179600000000001</v>
      </c>
      <c r="DO27" s="164">
        <v>4.96</v>
      </c>
      <c r="DP27" s="164">
        <v>-2.98</v>
      </c>
      <c r="DQ27" s="164">
        <v>12.5395</v>
      </c>
      <c r="DR27" s="164">
        <v>-17.050999999999998</v>
      </c>
      <c r="DS27" s="164">
        <v>-16.89</v>
      </c>
      <c r="DT27" s="165"/>
      <c r="DU27" s="164">
        <v>24.28</v>
      </c>
      <c r="DV27" s="164">
        <v>27.13</v>
      </c>
      <c r="DW27" s="164">
        <v>-11.818199999999999</v>
      </c>
      <c r="DX27" s="164">
        <v>-6.5545</v>
      </c>
      <c r="DY27" s="164">
        <v>-37.884099999999997</v>
      </c>
      <c r="DZ27" s="164">
        <v>-37.663600000000002</v>
      </c>
      <c r="EA27" s="164">
        <v>40.5914</v>
      </c>
      <c r="EB27" s="164">
        <v>15.5031</v>
      </c>
      <c r="EC27" s="164">
        <v>1.7827999999999999</v>
      </c>
      <c r="ED27" s="164">
        <v>2.3992</v>
      </c>
      <c r="EE27" s="164">
        <v>-12.7575</v>
      </c>
      <c r="EF27" s="164">
        <v>-16.9711</v>
      </c>
      <c r="EG27" s="164">
        <v>-11.151</v>
      </c>
      <c r="EH27" s="164">
        <v>-45.412399999999998</v>
      </c>
      <c r="EI27" s="164">
        <v>-75.774100000000004</v>
      </c>
      <c r="EJ27" s="165"/>
      <c r="EK27" s="164">
        <v>-12.065099999999999</v>
      </c>
      <c r="EL27" s="164">
        <v>-11.412800000000001</v>
      </c>
      <c r="EM27" s="164">
        <v>16.660399999999999</v>
      </c>
      <c r="EN27" s="164">
        <v>-0.92910000000000004</v>
      </c>
      <c r="EO27" s="165"/>
      <c r="EP27" s="164">
        <v>31.248000000000001</v>
      </c>
      <c r="EQ27" s="164">
        <v>-34.2883</v>
      </c>
      <c r="ER27" s="164">
        <v>-34.032499999999999</v>
      </c>
      <c r="ES27" s="164">
        <v>-0.75580000000000003</v>
      </c>
      <c r="ET27" s="164">
        <v>-14.76</v>
      </c>
      <c r="EU27" s="164">
        <v>-18.239999999999998</v>
      </c>
      <c r="EV27" s="164">
        <v>0</v>
      </c>
      <c r="EW27" s="164">
        <v>4.8236999999999997</v>
      </c>
      <c r="EX27" s="164">
        <v>-3.0558000000000001</v>
      </c>
      <c r="EY27" s="164">
        <v>-12.269299999999999</v>
      </c>
      <c r="EZ27" s="164">
        <v>-12.2523</v>
      </c>
      <c r="FA27" s="164">
        <v>7.8902000000000001</v>
      </c>
      <c r="FB27" s="164">
        <v>-2.0922999999999998</v>
      </c>
      <c r="FC27" s="164">
        <v>-14.9519</v>
      </c>
      <c r="FD27" s="164">
        <v>5.8948</v>
      </c>
      <c r="FE27" s="165"/>
      <c r="FF27" s="164">
        <v>5.492</v>
      </c>
      <c r="FG27" s="164">
        <v>5.1952999999999996</v>
      </c>
      <c r="FH27" s="164">
        <v>5.2605000000000004</v>
      </c>
      <c r="FI27" s="164">
        <v>3.6269</v>
      </c>
      <c r="FJ27" s="164">
        <v>11.554500000000001</v>
      </c>
      <c r="FK27" s="164">
        <v>11.052099999999999</v>
      </c>
      <c r="FL27" s="164">
        <v>-25.7883</v>
      </c>
      <c r="FM27" s="164">
        <v>22.543399999999998</v>
      </c>
      <c r="FN27" s="164">
        <v>23.3323</v>
      </c>
      <c r="FO27" s="164">
        <v>-9.5131999999999994</v>
      </c>
      <c r="FP27" s="165"/>
      <c r="FQ27" s="164">
        <v>30.226299999999998</v>
      </c>
      <c r="FR27" s="164">
        <v>-20.45</v>
      </c>
      <c r="FS27" s="164">
        <v>0.50770000000000004</v>
      </c>
      <c r="FT27" s="164">
        <v>0.19159999999999999</v>
      </c>
      <c r="FU27" s="164">
        <v>-0.37</v>
      </c>
      <c r="FV27" s="164">
        <v>1.1599999999999999</v>
      </c>
      <c r="FW27" s="164">
        <v>-30.3475</v>
      </c>
      <c r="FX27" s="165"/>
      <c r="FY27" s="164">
        <v>1.6579999999999999</v>
      </c>
      <c r="FZ27" s="164">
        <v>0.57399999999999995</v>
      </c>
      <c r="GA27" s="165"/>
      <c r="GB27" s="165">
        <v>34.75</v>
      </c>
      <c r="GC27" s="164">
        <v>-5.2042000000000002</v>
      </c>
      <c r="GD27" s="164">
        <v>5.6909000000000001</v>
      </c>
      <c r="GE27" s="164">
        <v>-3.62</v>
      </c>
      <c r="GF27" s="164">
        <v>6.0229999999999997</v>
      </c>
      <c r="GG27" s="165"/>
      <c r="GH27" s="164">
        <v>26.822900000000001</v>
      </c>
      <c r="GI27" s="164">
        <v>-11.2317</v>
      </c>
      <c r="GJ27" s="164">
        <v>-11.938499999999999</v>
      </c>
      <c r="GK27" s="164">
        <v>2.6614</v>
      </c>
      <c r="GL27" s="165"/>
      <c r="GM27" s="165"/>
      <c r="GN27" s="165"/>
      <c r="GO27" s="164">
        <v>-21.468900000000001</v>
      </c>
      <c r="GP27" s="164">
        <v>-1.2020999999999999</v>
      </c>
      <c r="GQ27" s="164">
        <v>-22.844200000000001</v>
      </c>
      <c r="GR27" s="164">
        <v>6.7843</v>
      </c>
      <c r="GS27" s="164">
        <v>7.9230999999999998</v>
      </c>
      <c r="GT27" s="164">
        <v>138.41059999999999</v>
      </c>
      <c r="GU27" s="164">
        <v>-2.4319999999999999</v>
      </c>
      <c r="GV27" s="164">
        <v>-2.0722</v>
      </c>
      <c r="GW27" s="164">
        <v>-12.694800000000001</v>
      </c>
      <c r="GX27" s="164">
        <v>0.72950000000000004</v>
      </c>
      <c r="GY27" s="164">
        <v>7.7877000000000001</v>
      </c>
      <c r="GZ27" s="164">
        <v>7.8796999999999997</v>
      </c>
      <c r="HA27" s="164">
        <v>0</v>
      </c>
      <c r="HB27" s="164">
        <v>3.4805999999999999</v>
      </c>
      <c r="HC27" s="164">
        <v>5.3178999999999998</v>
      </c>
      <c r="HD27" s="164">
        <v>1.26</v>
      </c>
      <c r="HE27" s="164">
        <v>-7.9405999999999999</v>
      </c>
      <c r="HF27" s="164">
        <v>10.7948</v>
      </c>
      <c r="HG27" s="164">
        <v>0</v>
      </c>
      <c r="HH27" s="164">
        <v>68.625500000000002</v>
      </c>
      <c r="HI27" s="164">
        <v>2.5261</v>
      </c>
      <c r="HJ27" s="164">
        <v>2.3929</v>
      </c>
      <c r="HK27" s="164">
        <v>0</v>
      </c>
      <c r="HL27" s="164">
        <v>0</v>
      </c>
      <c r="HM27" s="164">
        <v>-12.8972</v>
      </c>
      <c r="HN27" s="164">
        <v>-14.7082</v>
      </c>
      <c r="HO27" s="165"/>
      <c r="HP27" s="164">
        <v>7.9664999999999999</v>
      </c>
      <c r="HQ27" s="164">
        <v>-7.2386999999999997</v>
      </c>
      <c r="HR27" s="164">
        <v>-6.8761999999999999</v>
      </c>
      <c r="HS27" s="164">
        <v>-24.291799999999999</v>
      </c>
      <c r="HT27" s="164">
        <v>-24.4236</v>
      </c>
      <c r="HU27" s="164">
        <v>13.87</v>
      </c>
      <c r="HV27" s="164">
        <v>13.75</v>
      </c>
      <c r="HW27" s="164">
        <v>-29.8</v>
      </c>
      <c r="HX27" s="164">
        <v>-30.1</v>
      </c>
      <c r="HY27" s="164">
        <v>1.4255</v>
      </c>
      <c r="HZ27" s="164">
        <v>7.84</v>
      </c>
      <c r="IA27" s="164">
        <v>78.058300000000003</v>
      </c>
      <c r="IB27" s="164">
        <v>25.1692</v>
      </c>
      <c r="IC27" s="164">
        <v>25.0745</v>
      </c>
      <c r="ID27" s="164">
        <v>-14</v>
      </c>
      <c r="IE27" s="164">
        <v>-37.5</v>
      </c>
      <c r="IF27" s="164">
        <v>-9.6999999999999993</v>
      </c>
      <c r="IG27" s="164">
        <v>-10.199999999999999</v>
      </c>
      <c r="IH27" s="165"/>
      <c r="II27" s="164">
        <v>-17.7121</v>
      </c>
      <c r="IJ27" s="164">
        <v>-165.57730000000001</v>
      </c>
      <c r="IK27" s="164">
        <v>17.890799999999999</v>
      </c>
      <c r="IL27" s="164">
        <v>-284.07729999999998</v>
      </c>
      <c r="IM27" s="164">
        <v>-39.134799999999998</v>
      </c>
      <c r="IN27" s="164">
        <v>-56.868400000000001</v>
      </c>
      <c r="IO27" s="164">
        <v>93.485500000000002</v>
      </c>
      <c r="IP27" s="164">
        <v>78.476299999999995</v>
      </c>
      <c r="IQ27" s="164">
        <v>130.43020000000001</v>
      </c>
      <c r="IR27" s="164">
        <v>103.66970000000001</v>
      </c>
      <c r="IS27" s="164">
        <v>16.947299999999998</v>
      </c>
      <c r="IT27" s="164">
        <v>11.687200000000001</v>
      </c>
      <c r="IU27" s="164">
        <v>11.304</v>
      </c>
      <c r="IV27" s="164">
        <v>-16.372599999999998</v>
      </c>
      <c r="IW27" s="164">
        <v>174.55459999999999</v>
      </c>
      <c r="IX27" s="164">
        <v>-219.06030000000001</v>
      </c>
      <c r="IY27" s="164">
        <v>-44.267099999999999</v>
      </c>
      <c r="IZ27" s="164">
        <v>50.499899999999997</v>
      </c>
      <c r="JA27" s="164">
        <v>-1.3587</v>
      </c>
      <c r="JB27" s="165"/>
      <c r="JC27" s="164">
        <v>-2.72</v>
      </c>
      <c r="JD27" s="164">
        <v>-2.1349999999999998</v>
      </c>
      <c r="JE27" s="164">
        <v>-2.1429999999999998</v>
      </c>
      <c r="JF27" s="164">
        <v>-1.1200000000000001</v>
      </c>
      <c r="JG27" s="165"/>
      <c r="JH27" s="164">
        <v>-1.2504999999999999</v>
      </c>
      <c r="JI27" s="164">
        <v>3.2000000000000001E-2</v>
      </c>
      <c r="JJ27" s="164">
        <v>8.4398</v>
      </c>
      <c r="JK27" s="164">
        <v>-7.5273000000000003</v>
      </c>
      <c r="JL27" s="164">
        <v>-7.1</v>
      </c>
      <c r="JM27" s="164">
        <v>-3.403</v>
      </c>
      <c r="JN27" s="164">
        <v>-4.0739999999999998</v>
      </c>
      <c r="JO27" s="164">
        <v>2.6284000000000001</v>
      </c>
      <c r="JP27" s="165"/>
      <c r="JQ27" s="165"/>
      <c r="JR27" s="164">
        <v>5.6877000000000004</v>
      </c>
      <c r="JS27" s="164">
        <v>6.4146999999999998</v>
      </c>
      <c r="JT27" s="165"/>
      <c r="JU27" s="164">
        <v>26.6</v>
      </c>
      <c r="JV27" s="164">
        <v>5.2857000000000003</v>
      </c>
      <c r="JW27" s="164">
        <v>0.8</v>
      </c>
      <c r="JX27" s="165"/>
      <c r="JY27" s="164">
        <v>-5.4390000000000001</v>
      </c>
      <c r="JZ27" s="164">
        <v>-3.8502999999999998</v>
      </c>
      <c r="KA27" s="164">
        <v>-28.337199999999999</v>
      </c>
      <c r="KB27" s="164">
        <v>-5.1638000000000002</v>
      </c>
      <c r="KC27" s="164">
        <v>-3.59</v>
      </c>
      <c r="KD27" s="164">
        <v>-28.367999999999999</v>
      </c>
      <c r="KE27" s="164">
        <v>0</v>
      </c>
      <c r="KF27" s="164">
        <v>-28.5</v>
      </c>
      <c r="KG27" s="164">
        <v>14.3</v>
      </c>
      <c r="KH27" s="164">
        <v>14.011100000000001</v>
      </c>
      <c r="KI27" s="164">
        <v>-81.253500000000003</v>
      </c>
    </row>
    <row r="28" spans="1:295" ht="18" customHeight="1" x14ac:dyDescent="0.3">
      <c r="A28" s="161" t="s">
        <v>54</v>
      </c>
      <c r="B28" s="161" t="s">
        <v>802</v>
      </c>
      <c r="C28" s="164">
        <v>0</v>
      </c>
      <c r="D28" s="164">
        <v>4.6631999999999998</v>
      </c>
      <c r="E28" s="164">
        <v>-9.3508999999999993</v>
      </c>
      <c r="F28" s="164">
        <v>5.6479999999999997</v>
      </c>
      <c r="G28" s="164">
        <v>12.9138</v>
      </c>
      <c r="H28" s="165"/>
      <c r="I28" s="164">
        <v>10.170500000000001</v>
      </c>
      <c r="J28" s="165"/>
      <c r="K28" s="164">
        <v>22.726299999999998</v>
      </c>
      <c r="L28" s="164">
        <v>10.1997</v>
      </c>
      <c r="M28" s="164">
        <v>11.514099999999999</v>
      </c>
      <c r="N28" s="164">
        <v>-15.54</v>
      </c>
      <c r="O28" s="164">
        <v>-33</v>
      </c>
      <c r="P28" s="164">
        <v>11</v>
      </c>
      <c r="Q28" s="164">
        <v>8.2799999999999994</v>
      </c>
      <c r="R28" s="164">
        <v>-22</v>
      </c>
      <c r="S28" s="164">
        <v>0.91020000000000001</v>
      </c>
      <c r="T28" s="164">
        <v>-0.65639999999999998</v>
      </c>
      <c r="U28" s="164">
        <v>7.101</v>
      </c>
      <c r="V28" s="164">
        <v>7.0716000000000001</v>
      </c>
      <c r="W28" s="164">
        <v>12.217599999999999</v>
      </c>
      <c r="X28" s="164">
        <v>4.5336999999999996</v>
      </c>
      <c r="Y28" s="164">
        <v>0.186</v>
      </c>
      <c r="Z28" s="164">
        <v>2.8492000000000002</v>
      </c>
      <c r="AA28" s="165"/>
      <c r="AB28" s="164">
        <v>-1.0619000000000001</v>
      </c>
      <c r="AC28" s="165"/>
      <c r="AD28" s="164">
        <v>-0.95</v>
      </c>
      <c r="AE28" s="164">
        <v>3.1920000000000002</v>
      </c>
      <c r="AF28" s="164">
        <v>-4.4400000000000004</v>
      </c>
      <c r="AG28" s="164">
        <v>4.4000000000000004</v>
      </c>
      <c r="AH28" s="164">
        <v>-0.66900000000000004</v>
      </c>
      <c r="AI28" s="164">
        <v>0.316</v>
      </c>
      <c r="AJ28" s="164">
        <v>-14.1</v>
      </c>
      <c r="AK28" s="164">
        <v>-13.9</v>
      </c>
      <c r="AL28" s="164">
        <v>-10</v>
      </c>
      <c r="AM28" s="164">
        <v>-10.54</v>
      </c>
      <c r="AN28" s="164">
        <v>-10.31</v>
      </c>
      <c r="AO28" s="164">
        <v>6.6200999999999999</v>
      </c>
      <c r="AP28" s="164">
        <v>3.1928000000000001</v>
      </c>
      <c r="AQ28" s="164">
        <v>22.351299999999998</v>
      </c>
      <c r="AR28" s="164">
        <v>22.980599999999999</v>
      </c>
      <c r="AS28" s="164">
        <v>-16.6846</v>
      </c>
      <c r="AT28" s="164">
        <v>-14.0657</v>
      </c>
      <c r="AU28" s="164">
        <v>-12.3132</v>
      </c>
      <c r="AV28" s="164">
        <v>2.6040000000000001</v>
      </c>
      <c r="AW28" s="164">
        <v>2.5977000000000001</v>
      </c>
      <c r="AX28" s="164">
        <v>-15.4053</v>
      </c>
      <c r="AY28" s="164">
        <v>-8.5733999999999995</v>
      </c>
      <c r="AZ28" s="164">
        <v>1.196</v>
      </c>
      <c r="BA28" s="164">
        <v>10.0442</v>
      </c>
      <c r="BB28" s="164">
        <v>122.1391</v>
      </c>
      <c r="BC28" s="164">
        <v>5.9013999999999998</v>
      </c>
      <c r="BD28" s="164">
        <v>-4.5</v>
      </c>
      <c r="BE28" s="164">
        <v>-4.8</v>
      </c>
      <c r="BF28" s="164">
        <v>-20.5016</v>
      </c>
      <c r="BG28" s="164">
        <v>-23.221499999999999</v>
      </c>
      <c r="BH28" s="164">
        <v>-3.6168</v>
      </c>
      <c r="BI28" s="165"/>
      <c r="BJ28" s="164">
        <v>21.586200000000002</v>
      </c>
      <c r="BK28" s="164">
        <v>5.1951000000000001</v>
      </c>
      <c r="BL28" s="164">
        <v>2.1960999999999999</v>
      </c>
      <c r="BM28" s="164">
        <v>1.5880000000000001</v>
      </c>
      <c r="BN28" s="164">
        <v>-69.185400000000001</v>
      </c>
      <c r="BO28" s="164">
        <v>72.328800000000001</v>
      </c>
      <c r="BP28" s="164">
        <v>72.359399999999994</v>
      </c>
      <c r="BQ28" s="164">
        <v>-6.6275000000000004</v>
      </c>
      <c r="BR28" s="164">
        <v>-53.116300000000003</v>
      </c>
      <c r="BS28" s="165"/>
      <c r="BT28" s="165"/>
      <c r="BU28" s="165"/>
      <c r="BV28" s="164">
        <v>27.0745</v>
      </c>
      <c r="BW28" s="164">
        <v>12.28</v>
      </c>
      <c r="BX28" s="164">
        <v>8.3800000000000008</v>
      </c>
      <c r="BY28" s="164">
        <v>-13.88</v>
      </c>
      <c r="BZ28" s="164">
        <v>10.16</v>
      </c>
      <c r="CA28" s="164">
        <v>-24.376000000000001</v>
      </c>
      <c r="CB28" s="164">
        <v>-23.9741</v>
      </c>
      <c r="CC28" s="164">
        <v>39.647199999999998</v>
      </c>
      <c r="CD28" s="164">
        <v>39.0991</v>
      </c>
      <c r="CE28" s="164">
        <v>-3.7761999999999998</v>
      </c>
      <c r="CF28" s="164">
        <v>5.2728999999999999</v>
      </c>
      <c r="CG28" s="164">
        <v>4.2443999999999997</v>
      </c>
      <c r="CH28" s="164">
        <v>21.4057</v>
      </c>
      <c r="CI28" s="165"/>
      <c r="CJ28" s="165"/>
      <c r="CK28" s="165"/>
      <c r="CL28" s="164">
        <v>30</v>
      </c>
      <c r="CM28" s="164">
        <v>25.3</v>
      </c>
      <c r="CN28" s="164">
        <v>-3.54</v>
      </c>
      <c r="CO28" s="164">
        <v>39.3078</v>
      </c>
      <c r="CP28" s="164">
        <v>39.195799999999998</v>
      </c>
      <c r="CQ28" s="164">
        <v>37.177900000000001</v>
      </c>
      <c r="CR28" s="164">
        <v>82.905500000000004</v>
      </c>
      <c r="CS28" s="164">
        <v>83.248900000000006</v>
      </c>
      <c r="CT28" s="164">
        <v>-30.5746</v>
      </c>
      <c r="CU28" s="164">
        <v>-65.751199999999997</v>
      </c>
      <c r="CV28" s="164">
        <v>-27.9758</v>
      </c>
      <c r="CW28" s="164">
        <v>2.867</v>
      </c>
      <c r="CX28" s="164">
        <v>27.76</v>
      </c>
      <c r="CY28" s="164">
        <v>11.64</v>
      </c>
      <c r="CZ28" s="164">
        <v>13.442399999999999</v>
      </c>
      <c r="DA28" s="164">
        <v>13.2843</v>
      </c>
      <c r="DB28" s="165"/>
      <c r="DC28" s="165"/>
      <c r="DD28" s="165"/>
      <c r="DE28" s="165"/>
      <c r="DF28" s="164">
        <v>14.6393</v>
      </c>
      <c r="DG28" s="165"/>
      <c r="DH28" s="164">
        <v>-21.574200000000001</v>
      </c>
      <c r="DI28" s="164">
        <v>0</v>
      </c>
      <c r="DJ28" s="164">
        <v>-10.5</v>
      </c>
      <c r="DK28" s="164">
        <v>-1.1707000000000001</v>
      </c>
      <c r="DL28" s="164">
        <v>4.681</v>
      </c>
      <c r="DM28" s="164">
        <v>13.0953</v>
      </c>
      <c r="DN28" s="164">
        <v>13.550700000000001</v>
      </c>
      <c r="DO28" s="164">
        <v>5.3</v>
      </c>
      <c r="DP28" s="164">
        <v>-3.25</v>
      </c>
      <c r="DQ28" s="164">
        <v>13.128500000000001</v>
      </c>
      <c r="DR28" s="164">
        <v>-13.1707</v>
      </c>
      <c r="DS28" s="164">
        <v>-17.149999999999999</v>
      </c>
      <c r="DT28" s="165"/>
      <c r="DU28" s="164">
        <v>24.11</v>
      </c>
      <c r="DV28" s="164">
        <v>26.97</v>
      </c>
      <c r="DW28" s="164">
        <v>-9.4182000000000006</v>
      </c>
      <c r="DX28" s="164">
        <v>-5.2182000000000004</v>
      </c>
      <c r="DY28" s="164">
        <v>-37.623100000000001</v>
      </c>
      <c r="DZ28" s="164">
        <v>-37.636400000000002</v>
      </c>
      <c r="EA28" s="164">
        <v>42.4557</v>
      </c>
      <c r="EB28" s="164">
        <v>17.166799999999999</v>
      </c>
      <c r="EC28" s="164">
        <v>3.6036000000000001</v>
      </c>
      <c r="ED28" s="164">
        <v>3.5625</v>
      </c>
      <c r="EE28" s="164">
        <v>-14.273</v>
      </c>
      <c r="EF28" s="164">
        <v>-16.878699999999998</v>
      </c>
      <c r="EG28" s="164">
        <v>-11.923999999999999</v>
      </c>
      <c r="EH28" s="164">
        <v>-42.550199999999997</v>
      </c>
      <c r="EI28" s="164">
        <v>-71.781899999999993</v>
      </c>
      <c r="EJ28" s="165"/>
      <c r="EK28" s="164">
        <v>-12.632199999999999</v>
      </c>
      <c r="EL28" s="164">
        <v>-12.007300000000001</v>
      </c>
      <c r="EM28" s="164">
        <v>17.62</v>
      </c>
      <c r="EN28" s="164">
        <v>3.8914</v>
      </c>
      <c r="EO28" s="165"/>
      <c r="EP28" s="164">
        <v>12.304</v>
      </c>
      <c r="EQ28" s="164">
        <v>-32.585299999999997</v>
      </c>
      <c r="ER28" s="164">
        <v>-32.354100000000003</v>
      </c>
      <c r="ES28" s="164">
        <v>7.0900000000000005E-2</v>
      </c>
      <c r="ET28" s="164">
        <v>0</v>
      </c>
      <c r="EU28" s="164">
        <v>-21.39</v>
      </c>
      <c r="EV28" s="164">
        <v>-0.1</v>
      </c>
      <c r="EW28" s="164">
        <v>4.9793000000000003</v>
      </c>
      <c r="EX28" s="164">
        <v>5.3902999999999999</v>
      </c>
      <c r="EY28" s="164">
        <v>-12.834</v>
      </c>
      <c r="EZ28" s="164">
        <v>-12.746700000000001</v>
      </c>
      <c r="FA28" s="164">
        <v>7.4987000000000004</v>
      </c>
      <c r="FB28" s="164">
        <v>-1.5741000000000001</v>
      </c>
      <c r="FC28" s="164">
        <v>-16.456199999999999</v>
      </c>
      <c r="FD28" s="164">
        <v>6.4131</v>
      </c>
      <c r="FE28" s="165"/>
      <c r="FF28" s="164">
        <v>5.9531000000000001</v>
      </c>
      <c r="FG28" s="164">
        <v>3.4666999999999999</v>
      </c>
      <c r="FH28" s="164">
        <v>3.5063</v>
      </c>
      <c r="FI28" s="164">
        <v>2.7143000000000002</v>
      </c>
      <c r="FJ28" s="164">
        <v>10.7172</v>
      </c>
      <c r="FK28" s="164">
        <v>11.2196</v>
      </c>
      <c r="FL28" s="164">
        <v>-24.113700000000001</v>
      </c>
      <c r="FM28" s="164">
        <v>22.259</v>
      </c>
      <c r="FN28" s="164">
        <v>22.613499999999998</v>
      </c>
      <c r="FO28" s="164">
        <v>-9.7070000000000007</v>
      </c>
      <c r="FP28" s="165"/>
      <c r="FQ28" s="164">
        <v>30.563199999999998</v>
      </c>
      <c r="FR28" s="164">
        <v>-20.71</v>
      </c>
      <c r="FS28" s="164">
        <v>0.70179999999999998</v>
      </c>
      <c r="FT28" s="164">
        <v>0.23369999999999999</v>
      </c>
      <c r="FU28" s="164">
        <v>-0.73</v>
      </c>
      <c r="FV28" s="164">
        <v>1.59</v>
      </c>
      <c r="FW28" s="164">
        <v>-31.170100000000001</v>
      </c>
      <c r="FX28" s="165"/>
      <c r="FY28" s="164">
        <v>1.6719999999999999</v>
      </c>
      <c r="FZ28" s="164">
        <v>0.63100000000000001</v>
      </c>
      <c r="GA28" s="165"/>
      <c r="GB28" s="164">
        <v>34.75</v>
      </c>
      <c r="GC28" s="164">
        <v>-4.5369000000000002</v>
      </c>
      <c r="GD28" s="164">
        <v>6.6760000000000002</v>
      </c>
      <c r="GE28" s="164">
        <v>-3.95</v>
      </c>
      <c r="GF28" s="164">
        <v>6.6417999999999999</v>
      </c>
      <c r="GG28" s="165"/>
      <c r="GH28" s="164">
        <v>27.965299999999999</v>
      </c>
      <c r="GI28" s="164">
        <v>-10.748200000000001</v>
      </c>
      <c r="GJ28" s="164">
        <v>-11.3377</v>
      </c>
      <c r="GK28" s="164">
        <v>2.6741999999999999</v>
      </c>
      <c r="GL28" s="165"/>
      <c r="GM28" s="165"/>
      <c r="GN28" s="164">
        <v>-15.0319</v>
      </c>
      <c r="GO28" s="164">
        <v>-20.8279</v>
      </c>
      <c r="GP28" s="164">
        <v>-0.87560000000000004</v>
      </c>
      <c r="GQ28" s="164">
        <v>-23.014700000000001</v>
      </c>
      <c r="GR28" s="164">
        <v>7.9470000000000001</v>
      </c>
      <c r="GS28" s="164">
        <v>6.7274000000000003</v>
      </c>
      <c r="GT28" s="164">
        <v>135.43520000000001</v>
      </c>
      <c r="GU28" s="164">
        <v>-1.9785999999999999</v>
      </c>
      <c r="GV28" s="164">
        <v>-4.4823000000000004</v>
      </c>
      <c r="GW28" s="164">
        <v>-12.1997</v>
      </c>
      <c r="GX28" s="164">
        <v>1.0881000000000001</v>
      </c>
      <c r="GY28" s="164">
        <v>7.9489000000000001</v>
      </c>
      <c r="GZ28" s="164">
        <v>8.1100999999999992</v>
      </c>
      <c r="HA28" s="165"/>
      <c r="HB28" s="164">
        <v>3.4499</v>
      </c>
      <c r="HC28" s="164">
        <v>3.9777</v>
      </c>
      <c r="HD28" s="164">
        <v>2.1</v>
      </c>
      <c r="HE28" s="164">
        <v>-7.3992000000000004</v>
      </c>
      <c r="HF28" s="164">
        <v>9.7225999999999999</v>
      </c>
      <c r="HG28" s="164">
        <v>0</v>
      </c>
      <c r="HH28" s="164">
        <v>71.508499999999998</v>
      </c>
      <c r="HI28" s="164">
        <v>0</v>
      </c>
      <c r="HJ28" s="164">
        <v>0</v>
      </c>
      <c r="HK28" s="164">
        <v>0</v>
      </c>
      <c r="HL28" s="164">
        <v>0</v>
      </c>
      <c r="HM28" s="164">
        <v>-16.0139</v>
      </c>
      <c r="HN28" s="164">
        <v>-16.377099999999999</v>
      </c>
      <c r="HO28" s="164">
        <v>5.6539000000000001</v>
      </c>
      <c r="HP28" s="165"/>
      <c r="HQ28" s="164">
        <v>-7.5572999999999997</v>
      </c>
      <c r="HR28" s="164">
        <v>-7.3705999999999996</v>
      </c>
      <c r="HS28" s="164">
        <v>-24.974799999999998</v>
      </c>
      <c r="HT28" s="164">
        <v>-24.615100000000002</v>
      </c>
      <c r="HU28" s="164">
        <v>23.72</v>
      </c>
      <c r="HV28" s="164">
        <v>23.71</v>
      </c>
      <c r="HW28" s="164">
        <v>-32.4</v>
      </c>
      <c r="HX28" s="164">
        <v>-32.700000000000003</v>
      </c>
      <c r="HY28" s="164">
        <v>-0.1053</v>
      </c>
      <c r="HZ28" s="164">
        <v>9.68</v>
      </c>
      <c r="IA28" s="164">
        <v>80.9559</v>
      </c>
      <c r="IB28" s="164">
        <v>25.866900000000001</v>
      </c>
      <c r="IC28" s="164">
        <v>25.652000000000001</v>
      </c>
      <c r="ID28" s="164">
        <v>-14</v>
      </c>
      <c r="IE28" s="164">
        <v>-38</v>
      </c>
      <c r="IF28" s="164">
        <v>-9.6999999999999993</v>
      </c>
      <c r="IG28" s="164">
        <v>-10.199999999999999</v>
      </c>
      <c r="IH28" s="165"/>
      <c r="II28" s="164">
        <v>-17.5032</v>
      </c>
      <c r="IJ28" s="164">
        <v>-166.12790000000001</v>
      </c>
      <c r="IK28" s="164">
        <v>15.5875</v>
      </c>
      <c r="IL28" s="164">
        <v>-283.4735</v>
      </c>
      <c r="IM28" s="164">
        <v>-38.506999999999998</v>
      </c>
      <c r="IN28" s="164">
        <v>-57.093699999999998</v>
      </c>
      <c r="IO28" s="164">
        <v>85.790599999999998</v>
      </c>
      <c r="IP28" s="164">
        <v>86.198400000000007</v>
      </c>
      <c r="IQ28" s="164">
        <v>136.2552</v>
      </c>
      <c r="IR28" s="164">
        <v>96.225300000000004</v>
      </c>
      <c r="IS28" s="164">
        <v>7.2725999999999997</v>
      </c>
      <c r="IT28" s="164">
        <v>8.0288000000000004</v>
      </c>
      <c r="IU28" s="164">
        <v>6.9260000000000002</v>
      </c>
      <c r="IV28" s="164">
        <v>-22.5867</v>
      </c>
      <c r="IW28" s="164">
        <v>168.07499999999999</v>
      </c>
      <c r="IX28" s="164">
        <v>-216.6833</v>
      </c>
      <c r="IY28" s="164">
        <v>-47.944699999999997</v>
      </c>
      <c r="IZ28" s="164">
        <v>52.311199999999999</v>
      </c>
      <c r="JA28" s="164">
        <v>-1.7809999999999999</v>
      </c>
      <c r="JB28" s="165"/>
      <c r="JC28" s="164">
        <v>-3.04</v>
      </c>
      <c r="JD28" s="164">
        <v>-2.1429999999999998</v>
      </c>
      <c r="JE28" s="164">
        <v>-2.15</v>
      </c>
      <c r="JF28" s="164">
        <v>-0.88</v>
      </c>
      <c r="JG28" s="165"/>
      <c r="JH28" s="164">
        <v>-0.85899999999999999</v>
      </c>
      <c r="JI28" s="164">
        <v>5.9499999999999997E-2</v>
      </c>
      <c r="JJ28" s="164">
        <v>8.2353000000000005</v>
      </c>
      <c r="JK28" s="164">
        <v>-7.9393000000000002</v>
      </c>
      <c r="JL28" s="164">
        <v>-7.6</v>
      </c>
      <c r="JM28" s="164">
        <v>-5.633</v>
      </c>
      <c r="JN28" s="164">
        <v>-5.32</v>
      </c>
      <c r="JO28" s="165"/>
      <c r="JP28" s="165"/>
      <c r="JQ28" s="165"/>
      <c r="JR28" s="164">
        <v>5.8014000000000001</v>
      </c>
      <c r="JS28" s="164">
        <v>4.9180000000000001</v>
      </c>
      <c r="JT28" s="165"/>
      <c r="JU28" s="164">
        <v>27.5</v>
      </c>
      <c r="JV28" s="164">
        <v>4.2766000000000002</v>
      </c>
      <c r="JW28" s="164">
        <v>0.88</v>
      </c>
      <c r="JX28" s="165"/>
      <c r="JY28" s="164">
        <v>-4.6246999999999998</v>
      </c>
      <c r="JZ28" s="164">
        <v>-4.1055999999999999</v>
      </c>
      <c r="KA28" s="164">
        <v>-28.727</v>
      </c>
      <c r="KB28" s="164">
        <v>-4.3498000000000001</v>
      </c>
      <c r="KC28" s="164">
        <v>-3.4540000000000002</v>
      </c>
      <c r="KD28" s="164">
        <v>-29.3156</v>
      </c>
      <c r="KE28" s="164">
        <v>0</v>
      </c>
      <c r="KF28" s="164">
        <v>-30.9</v>
      </c>
      <c r="KG28" s="164">
        <v>16.100000000000001</v>
      </c>
      <c r="KH28" s="164">
        <v>17.186199999999999</v>
      </c>
      <c r="KI28" s="164">
        <v>-82.183599999999998</v>
      </c>
    </row>
    <row r="29" spans="1:295" ht="18" customHeight="1" x14ac:dyDescent="0.3">
      <c r="A29" s="161" t="s">
        <v>54</v>
      </c>
      <c r="B29" s="161" t="s">
        <v>803</v>
      </c>
      <c r="C29" s="164">
        <v>0</v>
      </c>
      <c r="D29" s="164">
        <v>4.4516999999999998</v>
      </c>
      <c r="E29" s="164">
        <v>-9.0823</v>
      </c>
      <c r="F29" s="164">
        <v>5.6123000000000003</v>
      </c>
      <c r="G29" s="164">
        <v>13.0831</v>
      </c>
      <c r="H29" s="165"/>
      <c r="I29" s="164">
        <v>10.7281</v>
      </c>
      <c r="J29" s="165"/>
      <c r="K29" s="164">
        <v>25.581700000000001</v>
      </c>
      <c r="L29" s="164">
        <v>11.261699999999999</v>
      </c>
      <c r="M29" s="164">
        <v>10.829599999999999</v>
      </c>
      <c r="N29" s="164">
        <v>-15.54</v>
      </c>
      <c r="O29" s="165">
        <v>-33</v>
      </c>
      <c r="P29" s="164">
        <v>11</v>
      </c>
      <c r="Q29" s="164">
        <v>7.452</v>
      </c>
      <c r="R29" s="164">
        <v>-22</v>
      </c>
      <c r="S29" s="164">
        <v>0.82210000000000005</v>
      </c>
      <c r="T29" s="164">
        <v>-1.5885</v>
      </c>
      <c r="U29" s="164">
        <v>7.5822000000000003</v>
      </c>
      <c r="V29" s="164">
        <v>7.5167999999999999</v>
      </c>
      <c r="W29" s="164">
        <v>12.9923</v>
      </c>
      <c r="X29" s="164">
        <v>4.6035000000000004</v>
      </c>
      <c r="Y29" s="164">
        <v>0.2492</v>
      </c>
      <c r="Z29" s="164">
        <v>2.8898000000000001</v>
      </c>
      <c r="AA29" s="165"/>
      <c r="AB29" s="164">
        <v>-0.99119999999999997</v>
      </c>
      <c r="AC29" s="165"/>
      <c r="AD29" s="164">
        <v>-0.80200000000000005</v>
      </c>
      <c r="AE29" s="164">
        <v>3.6949999999999998</v>
      </c>
      <c r="AF29" s="164">
        <v>-4.4400000000000004</v>
      </c>
      <c r="AG29" s="164">
        <v>2.2000000000000002</v>
      </c>
      <c r="AH29" s="164">
        <v>-0.42</v>
      </c>
      <c r="AI29" s="164">
        <v>0.32100000000000001</v>
      </c>
      <c r="AJ29" s="164">
        <v>-13.02</v>
      </c>
      <c r="AK29" s="164">
        <v>-12.85</v>
      </c>
      <c r="AL29" s="165"/>
      <c r="AM29" s="164">
        <v>-10.6</v>
      </c>
      <c r="AN29" s="164">
        <v>-10.41</v>
      </c>
      <c r="AO29" s="164">
        <v>7.6837</v>
      </c>
      <c r="AP29" s="164">
        <v>3.5112999999999999</v>
      </c>
      <c r="AQ29" s="164">
        <v>19.789000000000001</v>
      </c>
      <c r="AR29" s="164">
        <v>20.775700000000001</v>
      </c>
      <c r="AS29" s="164">
        <v>-16.815000000000001</v>
      </c>
      <c r="AT29" s="164">
        <v>-11.118600000000001</v>
      </c>
      <c r="AU29" s="164">
        <v>-10.569599999999999</v>
      </c>
      <c r="AV29" s="164">
        <v>12.9345</v>
      </c>
      <c r="AW29" s="164">
        <v>12.242100000000001</v>
      </c>
      <c r="AX29" s="164">
        <v>-16.209099999999999</v>
      </c>
      <c r="AY29" s="164">
        <v>-13.262</v>
      </c>
      <c r="AZ29" s="164">
        <v>2.3795999999999999</v>
      </c>
      <c r="BA29" s="164">
        <v>11.353199999999999</v>
      </c>
      <c r="BB29" s="164">
        <v>121.1537</v>
      </c>
      <c r="BC29" s="164">
        <v>5.2595999999999998</v>
      </c>
      <c r="BD29" s="164">
        <v>-3.6</v>
      </c>
      <c r="BE29" s="164">
        <v>-3.9</v>
      </c>
      <c r="BF29" s="164">
        <v>-21.771999999999998</v>
      </c>
      <c r="BG29" s="164">
        <v>-21.903300000000002</v>
      </c>
      <c r="BH29" s="164">
        <v>-3.3279999999999998</v>
      </c>
      <c r="BI29" s="165"/>
      <c r="BJ29" s="164">
        <v>22.421600000000002</v>
      </c>
      <c r="BK29" s="164">
        <v>5.0086000000000004</v>
      </c>
      <c r="BL29" s="164">
        <v>3.2435</v>
      </c>
      <c r="BM29" s="164">
        <v>2.1674000000000002</v>
      </c>
      <c r="BN29" s="164">
        <v>-57.710500000000003</v>
      </c>
      <c r="BO29" s="164">
        <v>72.512</v>
      </c>
      <c r="BP29" s="164">
        <v>72.298299999999998</v>
      </c>
      <c r="BQ29" s="164">
        <v>-15.707599999999999</v>
      </c>
      <c r="BR29" s="164">
        <v>-39.828099999999999</v>
      </c>
      <c r="BS29" s="165"/>
      <c r="BT29" s="165"/>
      <c r="BU29" s="165"/>
      <c r="BV29" s="164">
        <v>27.433800000000002</v>
      </c>
      <c r="BW29" s="164">
        <v>12.65</v>
      </c>
      <c r="BX29" s="164">
        <v>8.77</v>
      </c>
      <c r="BY29" s="164">
        <v>-13.28</v>
      </c>
      <c r="BZ29" s="164">
        <v>9.8000000000000007</v>
      </c>
      <c r="CA29" s="164">
        <v>-23.572299999999998</v>
      </c>
      <c r="CB29" s="164">
        <v>-23.572299999999998</v>
      </c>
      <c r="CC29" s="164">
        <v>39.681399999999996</v>
      </c>
      <c r="CD29" s="164">
        <v>39.040700000000001</v>
      </c>
      <c r="CE29" s="164">
        <v>-0.3261</v>
      </c>
      <c r="CF29" s="164">
        <v>3.4157000000000002</v>
      </c>
      <c r="CG29" s="164">
        <v>3.2065000000000001</v>
      </c>
      <c r="CH29" s="164">
        <v>23.014199999999999</v>
      </c>
      <c r="CI29" s="165"/>
      <c r="CJ29" s="165"/>
      <c r="CK29" s="165"/>
      <c r="CL29" s="164">
        <v>30.9</v>
      </c>
      <c r="CM29" s="164">
        <v>26.5</v>
      </c>
      <c r="CN29" s="164">
        <v>-3.65</v>
      </c>
      <c r="CO29" s="164">
        <v>39.145499999999998</v>
      </c>
      <c r="CP29" s="164">
        <v>39.2879</v>
      </c>
      <c r="CQ29" s="164">
        <v>37.261600000000001</v>
      </c>
      <c r="CR29" s="164">
        <v>80.926599999999993</v>
      </c>
      <c r="CS29" s="164">
        <v>79.766199999999998</v>
      </c>
      <c r="CT29" s="164">
        <v>-27.809799999999999</v>
      </c>
      <c r="CU29" s="164">
        <v>-67.020899999999997</v>
      </c>
      <c r="CV29" s="164">
        <v>-24.713200000000001</v>
      </c>
      <c r="CW29" s="164">
        <v>2.7845</v>
      </c>
      <c r="CX29" s="164">
        <v>29.8</v>
      </c>
      <c r="CY29" s="164">
        <v>12.23</v>
      </c>
      <c r="CZ29" s="164">
        <v>13.911099999999999</v>
      </c>
      <c r="DA29" s="164">
        <v>13.772600000000001</v>
      </c>
      <c r="DB29" s="165"/>
      <c r="DC29" s="165"/>
      <c r="DD29" s="165"/>
      <c r="DE29" s="165"/>
      <c r="DF29" s="164">
        <v>13.061199999999999</v>
      </c>
      <c r="DG29" s="165"/>
      <c r="DH29" s="164">
        <v>-21.788799999999998</v>
      </c>
      <c r="DI29" s="165"/>
      <c r="DJ29" s="164">
        <v>-13.6</v>
      </c>
      <c r="DK29" s="164">
        <v>-0.20630000000000001</v>
      </c>
      <c r="DL29" s="164">
        <v>5.2420999999999998</v>
      </c>
      <c r="DM29" s="164">
        <v>13.5684</v>
      </c>
      <c r="DN29" s="164">
        <v>14.4785</v>
      </c>
      <c r="DO29" s="164">
        <v>5.85</v>
      </c>
      <c r="DP29" s="164">
        <v>-3.56</v>
      </c>
      <c r="DQ29" s="164">
        <v>12.0745</v>
      </c>
      <c r="DR29" s="164">
        <v>-12.9757</v>
      </c>
      <c r="DS29" s="164">
        <v>-16.93</v>
      </c>
      <c r="DT29" s="165"/>
      <c r="DU29" s="164">
        <v>24.84</v>
      </c>
      <c r="DV29" s="164">
        <v>27.51</v>
      </c>
      <c r="DW29" s="164">
        <v>-10.0909</v>
      </c>
      <c r="DX29" s="164">
        <v>-6</v>
      </c>
      <c r="DY29" s="164">
        <v>-37.4283</v>
      </c>
      <c r="DZ29" s="164">
        <v>-37.618200000000002</v>
      </c>
      <c r="EA29" s="164">
        <v>40.656199999999998</v>
      </c>
      <c r="EB29" s="164">
        <v>16.109000000000002</v>
      </c>
      <c r="EC29" s="164">
        <v>3.1212</v>
      </c>
      <c r="ED29" s="164">
        <v>3.5914000000000001</v>
      </c>
      <c r="EE29" s="164">
        <v>-11.420299999999999</v>
      </c>
      <c r="EF29" s="164">
        <v>-13.045400000000001</v>
      </c>
      <c r="EG29" s="164">
        <v>-11.936999999999999</v>
      </c>
      <c r="EH29" s="164">
        <v>-39.8202</v>
      </c>
      <c r="EI29" s="164">
        <v>-73.725099999999998</v>
      </c>
      <c r="EJ29" s="165"/>
      <c r="EK29" s="164">
        <v>-12.9795</v>
      </c>
      <c r="EL29" s="164">
        <v>-12.3278</v>
      </c>
      <c r="EM29" s="164">
        <v>18.477399999999999</v>
      </c>
      <c r="EN29" s="164">
        <v>0.42570000000000002</v>
      </c>
      <c r="EO29" s="165"/>
      <c r="EP29" s="164">
        <v>11.792</v>
      </c>
      <c r="EQ29" s="164">
        <v>-31.392299999999999</v>
      </c>
      <c r="ER29" s="164">
        <v>-31.086600000000001</v>
      </c>
      <c r="ES29" s="164">
        <v>2.2787000000000002</v>
      </c>
      <c r="ET29" s="164">
        <v>6.22</v>
      </c>
      <c r="EU29" s="164">
        <v>-22.17</v>
      </c>
      <c r="EV29" s="164">
        <v>0.9</v>
      </c>
      <c r="EW29" s="164">
        <v>5.1178999999999997</v>
      </c>
      <c r="EX29" s="164">
        <v>0.36320000000000002</v>
      </c>
      <c r="EY29" s="164">
        <v>-12.5273</v>
      </c>
      <c r="EZ29" s="164">
        <v>-12.4963</v>
      </c>
      <c r="FA29" s="164">
        <v>7.9024000000000001</v>
      </c>
      <c r="FB29" s="164">
        <v>0.43149999999999999</v>
      </c>
      <c r="FC29" s="164">
        <v>-18.759</v>
      </c>
      <c r="FD29" s="164">
        <v>5.9298999999999999</v>
      </c>
      <c r="FE29" s="165"/>
      <c r="FF29" s="164">
        <v>5.6468999999999996</v>
      </c>
      <c r="FG29" s="164">
        <v>4.3417000000000003</v>
      </c>
      <c r="FH29" s="164">
        <v>3.6551999999999998</v>
      </c>
      <c r="FI29" s="164">
        <v>3.3206000000000002</v>
      </c>
      <c r="FJ29" s="164">
        <v>10.8847</v>
      </c>
      <c r="FK29" s="164">
        <v>11.052099999999999</v>
      </c>
      <c r="FL29" s="164">
        <v>-25.118400000000001</v>
      </c>
      <c r="FM29" s="164">
        <v>21.660499999999999</v>
      </c>
      <c r="FN29" s="164">
        <v>22.181799999999999</v>
      </c>
      <c r="FO29" s="164">
        <v>-9.1738</v>
      </c>
      <c r="FP29" s="165"/>
      <c r="FQ29" s="164">
        <v>30.3093</v>
      </c>
      <c r="FR29" s="164">
        <v>-21.12</v>
      </c>
      <c r="FS29" s="164">
        <v>0.10299999999999999</v>
      </c>
      <c r="FT29" s="164">
        <v>0.23549999999999999</v>
      </c>
      <c r="FU29" s="164">
        <v>-0.85</v>
      </c>
      <c r="FV29" s="164">
        <v>1.1000000000000001</v>
      </c>
      <c r="FW29" s="164">
        <v>-30.906700000000001</v>
      </c>
      <c r="FX29" s="165"/>
      <c r="FY29" s="164">
        <v>1.74</v>
      </c>
      <c r="FZ29" s="164">
        <v>0.65800000000000003</v>
      </c>
      <c r="GA29" s="165"/>
      <c r="GB29" s="164">
        <v>35.26</v>
      </c>
      <c r="GC29" s="164">
        <v>-5.9420999999999999</v>
      </c>
      <c r="GD29" s="164">
        <v>4.7792000000000003</v>
      </c>
      <c r="GE29" s="165"/>
      <c r="GF29" s="164">
        <v>7.6757999999999997</v>
      </c>
      <c r="GG29" s="165"/>
      <c r="GH29" s="164">
        <v>28.064900000000002</v>
      </c>
      <c r="GI29" s="164">
        <v>-10.764200000000001</v>
      </c>
      <c r="GJ29" s="164">
        <v>-11.526999999999999</v>
      </c>
      <c r="GK29" s="164">
        <v>2.7572000000000001</v>
      </c>
      <c r="GL29" s="165"/>
      <c r="GM29" s="165"/>
      <c r="GN29" s="165"/>
      <c r="GO29" s="164">
        <v>-20.357700000000001</v>
      </c>
      <c r="GP29" s="164">
        <v>-0.5393</v>
      </c>
      <c r="GQ29" s="164">
        <v>-22.628299999999999</v>
      </c>
      <c r="GR29" s="164">
        <v>6.7416</v>
      </c>
      <c r="GS29" s="164">
        <v>6.6779000000000002</v>
      </c>
      <c r="GT29" s="164">
        <v>136.69239999999999</v>
      </c>
      <c r="GU29" s="164">
        <v>-1.3333999999999999</v>
      </c>
      <c r="GV29" s="164">
        <v>-4.4401999999999999</v>
      </c>
      <c r="GW29" s="164">
        <v>-12.5388</v>
      </c>
      <c r="GX29" s="164">
        <v>1.4345000000000001</v>
      </c>
      <c r="GY29" s="164">
        <v>8.1685999999999996</v>
      </c>
      <c r="GZ29" s="164">
        <v>8.3790999999999993</v>
      </c>
      <c r="HA29" s="164">
        <v>0.6764</v>
      </c>
      <c r="HB29" s="164">
        <v>2.6692</v>
      </c>
      <c r="HC29" s="164">
        <v>3.0152999999999999</v>
      </c>
      <c r="HD29" s="164">
        <v>1.68</v>
      </c>
      <c r="HE29" s="164">
        <v>-7.1510999999999996</v>
      </c>
      <c r="HF29" s="164">
        <v>10.0931</v>
      </c>
      <c r="HG29" s="164">
        <v>0</v>
      </c>
      <c r="HH29" s="164">
        <v>72.226100000000002</v>
      </c>
      <c r="HI29" s="164">
        <v>0</v>
      </c>
      <c r="HJ29" s="164">
        <v>0</v>
      </c>
      <c r="HK29" s="164">
        <v>0</v>
      </c>
      <c r="HL29" s="164">
        <v>5.4508000000000001</v>
      </c>
      <c r="HM29" s="164">
        <v>-16.527699999999999</v>
      </c>
      <c r="HN29" s="164">
        <v>-17.671099999999999</v>
      </c>
      <c r="HO29" s="165"/>
      <c r="HP29" s="165"/>
      <c r="HQ29" s="164">
        <v>-8.6835000000000004</v>
      </c>
      <c r="HR29" s="164">
        <v>-8.4967000000000006</v>
      </c>
      <c r="HS29" s="164">
        <v>-26.9038</v>
      </c>
      <c r="HT29" s="164">
        <v>-26.7744</v>
      </c>
      <c r="HU29" s="164">
        <v>19.739999999999998</v>
      </c>
      <c r="HV29" s="164">
        <v>19.72</v>
      </c>
      <c r="HW29" s="164">
        <v>-32.700000000000003</v>
      </c>
      <c r="HX29" s="164">
        <v>-32.5</v>
      </c>
      <c r="HY29" s="164">
        <v>1.6526000000000001</v>
      </c>
      <c r="HZ29" s="164">
        <v>10.96</v>
      </c>
      <c r="IA29" s="164">
        <v>78.5608</v>
      </c>
      <c r="IB29" s="164">
        <v>26.416399999999999</v>
      </c>
      <c r="IC29" s="164">
        <v>26.203399999999998</v>
      </c>
      <c r="ID29" s="164">
        <v>-13.5</v>
      </c>
      <c r="IE29" s="164">
        <v>-38.799999999999997</v>
      </c>
      <c r="IF29" s="164">
        <v>-9.6999999999999993</v>
      </c>
      <c r="IG29" s="164">
        <v>-10.199999999999999</v>
      </c>
      <c r="IH29" s="165"/>
      <c r="II29" s="164">
        <v>-17.746099999999998</v>
      </c>
      <c r="IJ29" s="164">
        <v>-164.62049999999999</v>
      </c>
      <c r="IK29" s="164">
        <v>12.9306</v>
      </c>
      <c r="IL29" s="164">
        <v>-289.09890000000001</v>
      </c>
      <c r="IM29" s="164">
        <v>-45.444499999999998</v>
      </c>
      <c r="IN29" s="164">
        <v>-61.636000000000003</v>
      </c>
      <c r="IO29" s="164">
        <v>97.264700000000005</v>
      </c>
      <c r="IP29" s="164">
        <v>78.6785</v>
      </c>
      <c r="IQ29" s="164">
        <v>121.6585</v>
      </c>
      <c r="IR29" s="164">
        <v>102.932</v>
      </c>
      <c r="IS29" s="164">
        <v>18.2075</v>
      </c>
      <c r="IT29" s="164">
        <v>3.8403</v>
      </c>
      <c r="IU29" s="164">
        <v>3.8953000000000002</v>
      </c>
      <c r="IV29" s="164">
        <v>-6.1904000000000003</v>
      </c>
      <c r="IW29" s="164">
        <v>175.68020000000001</v>
      </c>
      <c r="IX29" s="164">
        <v>-223.55199999999999</v>
      </c>
      <c r="IY29" s="164">
        <v>-48.840499999999999</v>
      </c>
      <c r="IZ29" s="164">
        <v>51.412999999999997</v>
      </c>
      <c r="JA29" s="164">
        <v>-1.8029999999999999</v>
      </c>
      <c r="JB29" s="165"/>
      <c r="JC29" s="164">
        <v>-2.3199999999999998</v>
      </c>
      <c r="JD29" s="164">
        <v>-2.133</v>
      </c>
      <c r="JE29" s="164">
        <v>-2.133</v>
      </c>
      <c r="JF29" s="164">
        <v>-1.76</v>
      </c>
      <c r="JG29" s="165"/>
      <c r="JH29" s="164">
        <v>-0.5393</v>
      </c>
      <c r="JI29" s="164">
        <v>5.9499999999999997E-2</v>
      </c>
      <c r="JJ29" s="164">
        <v>7.7378</v>
      </c>
      <c r="JK29" s="164">
        <v>-6.2668999999999997</v>
      </c>
      <c r="JL29" s="164">
        <v>-8.5</v>
      </c>
      <c r="JM29" s="164">
        <v>-5.181</v>
      </c>
      <c r="JN29" s="164">
        <v>-5.6020000000000003</v>
      </c>
      <c r="JO29" s="165"/>
      <c r="JP29" s="165"/>
      <c r="JQ29" s="165"/>
      <c r="JR29" s="164">
        <v>4.0435999999999996</v>
      </c>
      <c r="JS29" s="164">
        <v>4.0656999999999996</v>
      </c>
      <c r="JT29" s="165"/>
      <c r="JU29" s="164">
        <v>27.1</v>
      </c>
      <c r="JV29" s="164">
        <v>3.3868999999999998</v>
      </c>
      <c r="JW29" s="164">
        <v>0.97</v>
      </c>
      <c r="JX29" s="165"/>
      <c r="JY29" s="164">
        <v>-4.2541000000000002</v>
      </c>
      <c r="JZ29" s="164">
        <v>-4.1135000000000002</v>
      </c>
      <c r="KA29" s="164">
        <v>-28.810300000000002</v>
      </c>
      <c r="KB29" s="164">
        <v>-3.4379</v>
      </c>
      <c r="KC29" s="164">
        <v>-3.3142999999999998</v>
      </c>
      <c r="KD29" s="164">
        <v>-29.505299999999998</v>
      </c>
      <c r="KE29" s="164">
        <v>0</v>
      </c>
      <c r="KF29" s="164">
        <v>-29.7</v>
      </c>
      <c r="KG29" s="164">
        <v>14.4</v>
      </c>
      <c r="KH29" s="164">
        <v>15.141999999999999</v>
      </c>
      <c r="KI29" s="164">
        <v>-78.850899999999996</v>
      </c>
    </row>
    <row r="30" spans="1:295" ht="18" customHeight="1" x14ac:dyDescent="0.3">
      <c r="A30" s="161" t="s">
        <v>54</v>
      </c>
      <c r="B30" s="161" t="s">
        <v>804</v>
      </c>
      <c r="C30" s="164">
        <v>0</v>
      </c>
      <c r="D30" s="164">
        <v>4.5659999999999998</v>
      </c>
      <c r="E30" s="164">
        <v>-9.3368000000000002</v>
      </c>
      <c r="F30" s="164">
        <v>5.3784000000000001</v>
      </c>
      <c r="G30" s="164">
        <v>13.190300000000001</v>
      </c>
      <c r="H30" s="164">
        <v>0</v>
      </c>
      <c r="I30" s="164">
        <v>11.4148</v>
      </c>
      <c r="J30" s="165"/>
      <c r="K30" s="164">
        <v>26.011600000000001</v>
      </c>
      <c r="L30" s="164">
        <v>11.5526</v>
      </c>
      <c r="M30" s="164">
        <v>11.362399999999999</v>
      </c>
      <c r="N30" s="164">
        <v>-15.54</v>
      </c>
      <c r="O30" s="164">
        <v>-35.200000000000003</v>
      </c>
      <c r="P30" s="164">
        <v>11</v>
      </c>
      <c r="Q30" s="164">
        <v>6.6239999999999997</v>
      </c>
      <c r="R30" s="164">
        <v>-24.2</v>
      </c>
      <c r="S30" s="164">
        <v>0.84719999999999995</v>
      </c>
      <c r="T30" s="164">
        <v>-1.8924000000000001</v>
      </c>
      <c r="U30" s="164">
        <v>7.4958999999999998</v>
      </c>
      <c r="V30" s="164">
        <v>7.3109999999999999</v>
      </c>
      <c r="W30" s="164">
        <v>12.7494</v>
      </c>
      <c r="X30" s="164">
        <v>4.5162000000000004</v>
      </c>
      <c r="Y30" s="164">
        <v>0.2051</v>
      </c>
      <c r="Z30" s="164">
        <v>2.7138</v>
      </c>
      <c r="AA30" s="165"/>
      <c r="AB30" s="164">
        <v>-1.1269</v>
      </c>
      <c r="AC30" s="165"/>
      <c r="AD30" s="164">
        <v>-0.755</v>
      </c>
      <c r="AE30" s="164">
        <v>3.4079999999999999</v>
      </c>
      <c r="AF30" s="164">
        <v>-4.4400000000000004</v>
      </c>
      <c r="AG30" s="164">
        <v>4.4000000000000004</v>
      </c>
      <c r="AH30" s="164">
        <v>-0.501</v>
      </c>
      <c r="AI30" s="164">
        <v>0.32400000000000001</v>
      </c>
      <c r="AJ30" s="164">
        <v>-12.64</v>
      </c>
      <c r="AK30" s="164">
        <v>-12.67</v>
      </c>
      <c r="AL30" s="165"/>
      <c r="AM30" s="164">
        <v>-10.34</v>
      </c>
      <c r="AN30" s="164">
        <v>-10.3</v>
      </c>
      <c r="AO30" s="164">
        <v>7.8727999999999998</v>
      </c>
      <c r="AP30" s="164">
        <v>3.5971000000000002</v>
      </c>
      <c r="AQ30" s="164">
        <v>18.8719</v>
      </c>
      <c r="AR30" s="164">
        <v>21.596599999999999</v>
      </c>
      <c r="AS30" s="164">
        <v>-17.265799999999999</v>
      </c>
      <c r="AT30" s="164">
        <v>-10.9846</v>
      </c>
      <c r="AU30" s="164">
        <v>-10.3154</v>
      </c>
      <c r="AV30" s="164">
        <v>11.706</v>
      </c>
      <c r="AW30" s="164">
        <v>14.149100000000001</v>
      </c>
      <c r="AX30" s="164">
        <v>-14.467599999999999</v>
      </c>
      <c r="AY30" s="164">
        <v>-13.6638</v>
      </c>
      <c r="AZ30" s="164">
        <v>2.3795999999999999</v>
      </c>
      <c r="BA30" s="164">
        <v>12.0771</v>
      </c>
      <c r="BB30" s="164">
        <v>116.4404</v>
      </c>
      <c r="BC30" s="164">
        <v>4.8996000000000004</v>
      </c>
      <c r="BD30" s="164">
        <v>-3.8</v>
      </c>
      <c r="BE30" s="164">
        <v>-4</v>
      </c>
      <c r="BF30" s="164">
        <v>-22.230499999999999</v>
      </c>
      <c r="BG30" s="164">
        <v>-22.41</v>
      </c>
      <c r="BH30" s="164">
        <v>-3.3555000000000001</v>
      </c>
      <c r="BI30" s="165"/>
      <c r="BJ30" s="164">
        <v>24.397099999999998</v>
      </c>
      <c r="BK30" s="164">
        <v>5.7404000000000002</v>
      </c>
      <c r="BL30" s="164">
        <v>3.4392</v>
      </c>
      <c r="BM30" s="164">
        <v>2.3481999999999998</v>
      </c>
      <c r="BN30" s="164">
        <v>-54.261899999999997</v>
      </c>
      <c r="BO30" s="164">
        <v>75.319699999999997</v>
      </c>
      <c r="BP30" s="164">
        <v>74.922899999999998</v>
      </c>
      <c r="BQ30" s="164">
        <v>-17.322700000000001</v>
      </c>
      <c r="BR30" s="164">
        <v>-48.496600000000001</v>
      </c>
      <c r="BS30" s="165"/>
      <c r="BT30" s="165"/>
      <c r="BU30" s="165"/>
      <c r="BV30" s="164">
        <v>25.457799999999999</v>
      </c>
      <c r="BW30" s="164">
        <v>8.52</v>
      </c>
      <c r="BX30" s="164">
        <v>9.66</v>
      </c>
      <c r="BY30" s="164">
        <v>-5.38</v>
      </c>
      <c r="BZ30" s="164">
        <v>5.83</v>
      </c>
      <c r="CA30" s="164">
        <v>-23.572299999999998</v>
      </c>
      <c r="CB30" s="164">
        <v>-23.438300000000002</v>
      </c>
      <c r="CC30" s="164">
        <v>39.091099999999997</v>
      </c>
      <c r="CD30" s="164">
        <v>38.479500000000002</v>
      </c>
      <c r="CE30" s="164">
        <v>-2.0385</v>
      </c>
      <c r="CF30" s="164">
        <v>3.1343999999999999</v>
      </c>
      <c r="CG30" s="164">
        <v>3.4258000000000002</v>
      </c>
      <c r="CH30" s="164">
        <v>22.712700000000002</v>
      </c>
      <c r="CI30" s="164">
        <v>0</v>
      </c>
      <c r="CJ30" s="165"/>
      <c r="CK30" s="165"/>
      <c r="CL30" s="164">
        <v>30.6</v>
      </c>
      <c r="CM30" s="164">
        <v>26.2</v>
      </c>
      <c r="CN30" s="164">
        <v>-3.46</v>
      </c>
      <c r="CO30" s="164">
        <v>39.304099999999998</v>
      </c>
      <c r="CP30" s="164">
        <v>39.670299999999997</v>
      </c>
      <c r="CQ30" s="164">
        <v>37.192999999999998</v>
      </c>
      <c r="CR30" s="164">
        <v>79.569900000000004</v>
      </c>
      <c r="CS30" s="164">
        <v>80.074299999999994</v>
      </c>
      <c r="CT30" s="164">
        <v>-26.300899999999999</v>
      </c>
      <c r="CU30" s="164">
        <v>-66.337500000000006</v>
      </c>
      <c r="CV30" s="164">
        <v>-23.811699999999998</v>
      </c>
      <c r="CW30" s="164">
        <v>3.0059999999999998</v>
      </c>
      <c r="CX30" s="164">
        <v>29.87</v>
      </c>
      <c r="CY30" s="164">
        <v>12.38</v>
      </c>
      <c r="CZ30" s="164">
        <v>14.223599999999999</v>
      </c>
      <c r="DA30" s="164">
        <v>14.0656</v>
      </c>
      <c r="DB30" s="165"/>
      <c r="DC30" s="165"/>
      <c r="DD30" s="164">
        <v>0</v>
      </c>
      <c r="DE30" s="164">
        <v>0</v>
      </c>
      <c r="DF30" s="164">
        <v>10.5039</v>
      </c>
      <c r="DG30" s="165"/>
      <c r="DH30" s="164">
        <v>-22.2944</v>
      </c>
      <c r="DI30" s="165"/>
      <c r="DJ30" s="164">
        <v>-12.8</v>
      </c>
      <c r="DK30" s="164">
        <v>-0.55179999999999996</v>
      </c>
      <c r="DL30" s="164">
        <v>5.6161000000000003</v>
      </c>
      <c r="DM30" s="164">
        <v>14.041499999999999</v>
      </c>
      <c r="DN30" s="164">
        <v>14.849500000000001</v>
      </c>
      <c r="DO30" s="164">
        <v>6.01</v>
      </c>
      <c r="DP30" s="164">
        <v>-3.5</v>
      </c>
      <c r="DQ30" s="164">
        <v>13.113</v>
      </c>
      <c r="DR30" s="164">
        <v>-9.9756</v>
      </c>
      <c r="DS30" s="164">
        <v>-17.07</v>
      </c>
      <c r="DT30" s="165"/>
      <c r="DU30" s="164">
        <v>25.13</v>
      </c>
      <c r="DV30" s="164">
        <v>27.41</v>
      </c>
      <c r="DW30" s="164">
        <v>-8.4364000000000008</v>
      </c>
      <c r="DX30" s="164">
        <v>-4.8544999999999998</v>
      </c>
      <c r="DY30" s="164">
        <v>-37.370800000000003</v>
      </c>
      <c r="DZ30" s="164">
        <v>-37.672699999999999</v>
      </c>
      <c r="EA30" s="164">
        <v>44.391500000000001</v>
      </c>
      <c r="EB30" s="164">
        <v>18.1601</v>
      </c>
      <c r="EC30" s="164">
        <v>5.6333000000000002</v>
      </c>
      <c r="ED30" s="164">
        <v>5.7736999999999998</v>
      </c>
      <c r="EE30" s="164">
        <v>-10.444000000000001</v>
      </c>
      <c r="EF30" s="164">
        <v>-14.900700000000001</v>
      </c>
      <c r="EG30" s="164">
        <v>-11.973000000000001</v>
      </c>
      <c r="EH30" s="164">
        <v>-32.832099999999997</v>
      </c>
      <c r="EI30" s="164">
        <v>-72.860699999999994</v>
      </c>
      <c r="EJ30" s="165"/>
      <c r="EK30" s="164">
        <v>-13.318199999999999</v>
      </c>
      <c r="EL30" s="164">
        <v>-12.540800000000001</v>
      </c>
      <c r="EM30" s="164">
        <v>13.8118</v>
      </c>
      <c r="EN30" s="164">
        <v>-0.71179999999999999</v>
      </c>
      <c r="EO30" s="164">
        <v>-14.0365</v>
      </c>
      <c r="EP30" s="164">
        <v>21.007999999999999</v>
      </c>
      <c r="EQ30" s="164">
        <v>-30.6708</v>
      </c>
      <c r="ER30" s="164">
        <v>-30.371500000000001</v>
      </c>
      <c r="ES30" s="164">
        <v>1.2777000000000001</v>
      </c>
      <c r="ET30" s="164">
        <v>0</v>
      </c>
      <c r="EU30" s="164">
        <v>-22.75</v>
      </c>
      <c r="EV30" s="164">
        <v>0.2</v>
      </c>
      <c r="EW30" s="164">
        <v>5.3512000000000004</v>
      </c>
      <c r="EX30" s="164">
        <v>-2.3403999999999998</v>
      </c>
      <c r="EY30" s="164">
        <v>-11.7003</v>
      </c>
      <c r="EZ30" s="164">
        <v>-11.6525</v>
      </c>
      <c r="FA30" s="164">
        <v>7.8693</v>
      </c>
      <c r="FB30" s="164">
        <v>-2.5122</v>
      </c>
      <c r="FC30" s="164">
        <v>-17.965499999999999</v>
      </c>
      <c r="FD30" s="164">
        <v>6.4146000000000001</v>
      </c>
      <c r="FE30" s="164">
        <v>0</v>
      </c>
      <c r="FF30" s="164">
        <v>6.0879000000000003</v>
      </c>
      <c r="FG30" s="164">
        <v>3.3222</v>
      </c>
      <c r="FH30" s="164">
        <v>3.7181000000000002</v>
      </c>
      <c r="FI30" s="164">
        <v>0</v>
      </c>
      <c r="FJ30" s="164">
        <v>11.554500000000001</v>
      </c>
      <c r="FK30" s="164">
        <v>11.7219</v>
      </c>
      <c r="FL30" s="164">
        <v>-25.7883</v>
      </c>
      <c r="FM30" s="164">
        <v>22.430900000000001</v>
      </c>
      <c r="FN30" s="164">
        <v>22.170400000000001</v>
      </c>
      <c r="FO30" s="164">
        <v>-9.8236000000000008</v>
      </c>
      <c r="FP30" s="164">
        <v>0</v>
      </c>
      <c r="FQ30" s="164">
        <v>30.680399999999999</v>
      </c>
      <c r="FR30" s="164">
        <v>-19.8</v>
      </c>
      <c r="FS30" s="164">
        <v>1.1083000000000001</v>
      </c>
      <c r="FT30" s="164">
        <v>0.20069999999999999</v>
      </c>
      <c r="FU30" s="164">
        <v>-0.75</v>
      </c>
      <c r="FV30" s="164">
        <v>1.19</v>
      </c>
      <c r="FW30" s="164">
        <v>-29.790600000000001</v>
      </c>
      <c r="FX30" s="165"/>
      <c r="FY30" s="164">
        <v>1.591</v>
      </c>
      <c r="FZ30" s="164">
        <v>0.64100000000000001</v>
      </c>
      <c r="GA30" s="165"/>
      <c r="GB30" s="164">
        <v>34.29</v>
      </c>
      <c r="GC30" s="164">
        <v>-4.2923999999999998</v>
      </c>
      <c r="GD30" s="164">
        <v>6.1151999999999997</v>
      </c>
      <c r="GE30" s="164">
        <v>-3.85</v>
      </c>
      <c r="GF30" s="164">
        <v>7.01</v>
      </c>
      <c r="GG30" s="165"/>
      <c r="GH30" s="164">
        <v>28.045200000000001</v>
      </c>
      <c r="GI30" s="164">
        <v>-10.6706</v>
      </c>
      <c r="GJ30" s="164">
        <v>-11.4107</v>
      </c>
      <c r="GK30" s="164">
        <v>2.8451</v>
      </c>
      <c r="GL30" s="164">
        <v>8.0299999999999996E-2</v>
      </c>
      <c r="GM30" s="165"/>
      <c r="GN30" s="164">
        <v>-13.754799999999999</v>
      </c>
      <c r="GO30" s="164">
        <v>-22.3856</v>
      </c>
      <c r="GP30" s="164">
        <v>-1.0590999999999999</v>
      </c>
      <c r="GQ30" s="164">
        <v>-22.340699999999998</v>
      </c>
      <c r="GR30" s="164">
        <v>7.319</v>
      </c>
      <c r="GS30" s="164">
        <v>7.5232000000000001</v>
      </c>
      <c r="GT30" s="164">
        <v>140.48769999999999</v>
      </c>
      <c r="GU30" s="164">
        <v>-0.94320000000000004</v>
      </c>
      <c r="GV30" s="164">
        <v>-4.4588000000000001</v>
      </c>
      <c r="GW30" s="164">
        <v>-12.720499999999999</v>
      </c>
      <c r="GX30" s="164">
        <v>1.5642</v>
      </c>
      <c r="GY30" s="164">
        <v>8.2858000000000001</v>
      </c>
      <c r="GZ30" s="164">
        <v>8.4344999999999999</v>
      </c>
      <c r="HA30" s="164">
        <v>1</v>
      </c>
      <c r="HB30" s="164">
        <v>15.026400000000001</v>
      </c>
      <c r="HC30" s="164">
        <v>15.606299999999999</v>
      </c>
      <c r="HD30" s="164">
        <v>0.84</v>
      </c>
      <c r="HE30" s="164">
        <v>-9.48</v>
      </c>
      <c r="HF30" s="164">
        <v>7.4321000000000002</v>
      </c>
      <c r="HG30" s="164">
        <v>0</v>
      </c>
      <c r="HH30" s="164">
        <v>70.375200000000007</v>
      </c>
      <c r="HI30" s="164">
        <v>-12.8766</v>
      </c>
      <c r="HJ30" s="164">
        <v>-12.4795</v>
      </c>
      <c r="HK30" s="164">
        <v>-6.9600999999999997</v>
      </c>
      <c r="HL30" s="164">
        <v>0</v>
      </c>
      <c r="HM30" s="164">
        <v>-15.531000000000001</v>
      </c>
      <c r="HN30" s="164">
        <v>-17.211099999999998</v>
      </c>
      <c r="HO30" s="164">
        <v>5.6539000000000001</v>
      </c>
      <c r="HP30" s="164">
        <v>14.3866</v>
      </c>
      <c r="HQ30" s="164">
        <v>-9.9579000000000004</v>
      </c>
      <c r="HR30" s="164">
        <v>-9.2712000000000003</v>
      </c>
      <c r="HS30" s="164">
        <v>-29.87</v>
      </c>
      <c r="HT30" s="164">
        <v>-30.046399999999998</v>
      </c>
      <c r="HU30" s="164">
        <v>14.73</v>
      </c>
      <c r="HV30" s="164">
        <v>14.14</v>
      </c>
      <c r="HW30" s="164">
        <v>-31.6</v>
      </c>
      <c r="HX30" s="164">
        <v>-31.5</v>
      </c>
      <c r="HY30" s="164">
        <v>1.5647</v>
      </c>
      <c r="HZ30" s="164">
        <v>13.2</v>
      </c>
      <c r="IA30" s="164">
        <v>74.030600000000007</v>
      </c>
      <c r="IB30" s="164">
        <v>26.276700000000002</v>
      </c>
      <c r="IC30" s="164">
        <v>26.179500000000001</v>
      </c>
      <c r="ID30" s="164">
        <v>-13.1</v>
      </c>
      <c r="IE30" s="164">
        <v>-37.200000000000003</v>
      </c>
      <c r="IF30" s="164">
        <v>-7.6</v>
      </c>
      <c r="IG30" s="164">
        <v>-8.1</v>
      </c>
      <c r="IH30" s="164">
        <v>-17.653300000000002</v>
      </c>
      <c r="II30" s="164">
        <v>-17.571300000000001</v>
      </c>
      <c r="IJ30" s="164">
        <v>-163.71260000000001</v>
      </c>
      <c r="IK30" s="164">
        <v>14.8522</v>
      </c>
      <c r="IL30" s="164">
        <v>-284.21449999999999</v>
      </c>
      <c r="IM30" s="164">
        <v>-46.404400000000003</v>
      </c>
      <c r="IN30" s="164">
        <v>-59.527000000000001</v>
      </c>
      <c r="IO30" s="164">
        <v>95.742099999999994</v>
      </c>
      <c r="IP30" s="164">
        <v>77.130700000000004</v>
      </c>
      <c r="IQ30" s="164">
        <v>121.1763</v>
      </c>
      <c r="IR30" s="164">
        <v>104.73399999999999</v>
      </c>
      <c r="IS30" s="164">
        <v>17.430299999999999</v>
      </c>
      <c r="IT30" s="164">
        <v>3.2597999999999998</v>
      </c>
      <c r="IU30" s="164">
        <v>2.8140000000000001</v>
      </c>
      <c r="IV30" s="164">
        <v>-4.6978</v>
      </c>
      <c r="IW30" s="164">
        <v>170.02420000000001</v>
      </c>
      <c r="IX30" s="164">
        <v>-223.08860000000001</v>
      </c>
      <c r="IY30" s="164">
        <v>-55.290300000000002</v>
      </c>
      <c r="IZ30" s="164">
        <v>57.576799999999999</v>
      </c>
      <c r="JA30" s="164">
        <v>-1.6637999999999999</v>
      </c>
      <c r="JB30" s="165"/>
      <c r="JC30" s="164">
        <v>-2.2400000000000002</v>
      </c>
      <c r="JD30" s="164">
        <v>-2.17</v>
      </c>
      <c r="JE30" s="164">
        <v>-2.1749999999999998</v>
      </c>
      <c r="JF30" s="164">
        <v>-1.28</v>
      </c>
      <c r="JG30" s="164">
        <v>0</v>
      </c>
      <c r="JH30" s="164">
        <v>-1.0544</v>
      </c>
      <c r="JI30" s="164">
        <v>5.9499999999999997E-2</v>
      </c>
      <c r="JJ30" s="164">
        <v>8.4092000000000002</v>
      </c>
      <c r="JK30" s="164">
        <v>-6.5324</v>
      </c>
      <c r="JL30" s="164">
        <v>-9.8000000000000007</v>
      </c>
      <c r="JM30" s="164">
        <v>-5.3310000000000004</v>
      </c>
      <c r="JN30" s="164">
        <v>-5.468</v>
      </c>
      <c r="JO30" s="164">
        <v>2.3980999999999999</v>
      </c>
      <c r="JP30" s="164">
        <v>2.6861000000000002</v>
      </c>
      <c r="JQ30" s="165"/>
      <c r="JR30" s="164">
        <v>4.2801</v>
      </c>
      <c r="JS30" s="164">
        <v>3.3386</v>
      </c>
      <c r="JT30" s="165"/>
      <c r="JU30" s="164">
        <v>25.5</v>
      </c>
      <c r="JV30" s="164">
        <v>4.6928999999999998</v>
      </c>
      <c r="JW30" s="164">
        <v>1.03</v>
      </c>
      <c r="JX30" s="165"/>
      <c r="JY30" s="164">
        <v>-8.7007999999999992</v>
      </c>
      <c r="JZ30" s="164">
        <v>-2.4337</v>
      </c>
      <c r="KA30" s="164">
        <v>-25.700299999999999</v>
      </c>
      <c r="KB30" s="164">
        <v>-8.2764000000000006</v>
      </c>
      <c r="KC30" s="164">
        <v>-4.6447000000000003</v>
      </c>
      <c r="KD30" s="164">
        <v>-25.559000000000001</v>
      </c>
      <c r="KE30" s="164">
        <v>0</v>
      </c>
      <c r="KF30" s="164">
        <v>-28.4</v>
      </c>
      <c r="KG30" s="164">
        <v>13.1</v>
      </c>
      <c r="KH30" s="164">
        <v>16.890699999999999</v>
      </c>
      <c r="KI30" s="164">
        <v>-80.581900000000005</v>
      </c>
    </row>
    <row r="31" spans="1:295" ht="18" customHeight="1" x14ac:dyDescent="0.3">
      <c r="A31" s="161" t="s">
        <v>54</v>
      </c>
      <c r="B31" s="161" t="s">
        <v>805</v>
      </c>
      <c r="C31" s="164">
        <v>0</v>
      </c>
      <c r="D31" s="164">
        <v>4.5804999999999998</v>
      </c>
      <c r="E31" s="164">
        <v>-9.2467000000000006</v>
      </c>
      <c r="F31" s="164">
        <v>5.3211000000000004</v>
      </c>
      <c r="G31" s="164">
        <v>11.6328</v>
      </c>
      <c r="H31" s="164">
        <v>0</v>
      </c>
      <c r="I31" s="164">
        <v>8.8285999999999998</v>
      </c>
      <c r="J31" s="165"/>
      <c r="K31" s="164">
        <v>26.141200000000001</v>
      </c>
      <c r="L31" s="164">
        <v>11.5236</v>
      </c>
      <c r="M31" s="164">
        <v>11.193199999999999</v>
      </c>
      <c r="N31" s="164">
        <v>-17.760000000000002</v>
      </c>
      <c r="O31" s="164">
        <v>-35.200000000000003</v>
      </c>
      <c r="P31" s="164">
        <v>11</v>
      </c>
      <c r="Q31" s="164">
        <v>7.452</v>
      </c>
      <c r="R31" s="164">
        <v>-24.2</v>
      </c>
      <c r="S31" s="164">
        <v>0.78239999999999998</v>
      </c>
      <c r="T31" s="164">
        <v>-1.4809000000000001</v>
      </c>
      <c r="U31" s="164">
        <v>7.6944999999999997</v>
      </c>
      <c r="V31" s="164">
        <v>7.7789999999999999</v>
      </c>
      <c r="W31" s="164">
        <v>13.3636</v>
      </c>
      <c r="X31" s="164">
        <v>4.4154</v>
      </c>
      <c r="Y31" s="164">
        <v>0.371</v>
      </c>
      <c r="Z31" s="164">
        <v>2.5994999999999999</v>
      </c>
      <c r="AA31" s="165"/>
      <c r="AB31" s="164">
        <v>-1.1146</v>
      </c>
      <c r="AC31" s="165"/>
      <c r="AD31" s="164">
        <v>-0.93500000000000005</v>
      </c>
      <c r="AE31" s="164">
        <v>3.2850000000000001</v>
      </c>
      <c r="AF31" s="164">
        <v>-2.2200000000000002</v>
      </c>
      <c r="AG31" s="164">
        <v>4.4000000000000004</v>
      </c>
      <c r="AH31" s="164">
        <v>-0.29899999999999999</v>
      </c>
      <c r="AI31" s="164">
        <v>0.32600000000000001</v>
      </c>
      <c r="AJ31" s="164">
        <v>-13.39</v>
      </c>
      <c r="AK31" s="164">
        <v>-13.47</v>
      </c>
      <c r="AL31" s="165"/>
      <c r="AM31" s="164">
        <v>-10.9</v>
      </c>
      <c r="AN31" s="164">
        <v>-10.83</v>
      </c>
      <c r="AO31" s="164">
        <v>8.1997</v>
      </c>
      <c r="AP31" s="164">
        <v>3.5194999999999999</v>
      </c>
      <c r="AQ31" s="164">
        <v>21.811800000000002</v>
      </c>
      <c r="AR31" s="164">
        <v>23.574400000000001</v>
      </c>
      <c r="AS31" s="164">
        <v>-14.7561</v>
      </c>
      <c r="AT31" s="164">
        <v>-11.9224</v>
      </c>
      <c r="AU31" s="164">
        <v>-11.605600000000001</v>
      </c>
      <c r="AV31" s="164">
        <v>1.5739000000000001</v>
      </c>
      <c r="AW31" s="164">
        <v>1.6355</v>
      </c>
      <c r="AX31" s="164">
        <v>-11.3865</v>
      </c>
      <c r="AY31" s="164">
        <v>-8.4393999999999991</v>
      </c>
      <c r="AZ31" s="164">
        <v>0.8014</v>
      </c>
      <c r="BA31" s="164">
        <v>4.7847</v>
      </c>
      <c r="BB31" s="164">
        <v>124.8579</v>
      </c>
      <c r="BC31" s="164">
        <v>6.1993999999999998</v>
      </c>
      <c r="BD31" s="164">
        <v>-4.5</v>
      </c>
      <c r="BE31" s="164">
        <v>-4.8</v>
      </c>
      <c r="BF31" s="164">
        <v>-23.366</v>
      </c>
      <c r="BG31" s="164">
        <v>-23.2255</v>
      </c>
      <c r="BH31" s="164">
        <v>-3.3569</v>
      </c>
      <c r="BI31" s="165"/>
      <c r="BJ31" s="164">
        <v>22.885400000000001</v>
      </c>
      <c r="BK31" s="164">
        <v>6.1839000000000004</v>
      </c>
      <c r="BL31" s="164">
        <v>2.9952000000000001</v>
      </c>
      <c r="BM31" s="164">
        <v>2.1907999999999999</v>
      </c>
      <c r="BN31" s="164">
        <v>-67.537400000000005</v>
      </c>
      <c r="BO31" s="164">
        <v>74.922899999999998</v>
      </c>
      <c r="BP31" s="164">
        <v>74.221000000000004</v>
      </c>
      <c r="BQ31" s="164">
        <v>-10.6957</v>
      </c>
      <c r="BR31" s="164">
        <v>-41.842100000000002</v>
      </c>
      <c r="BS31" s="165"/>
      <c r="BT31" s="165"/>
      <c r="BU31" s="165"/>
      <c r="BV31" s="164">
        <v>25.657399999999999</v>
      </c>
      <c r="BW31" s="164">
        <v>7.01</v>
      </c>
      <c r="BX31" s="164">
        <v>9.9600000000000009</v>
      </c>
      <c r="BY31" s="164">
        <v>-0.38</v>
      </c>
      <c r="BZ31" s="164">
        <v>5.67</v>
      </c>
      <c r="CA31" s="164">
        <v>-19.955400000000001</v>
      </c>
      <c r="CB31" s="164">
        <v>-19.955400000000001</v>
      </c>
      <c r="CC31" s="164">
        <v>44.015099999999997</v>
      </c>
      <c r="CD31" s="164">
        <v>43.120600000000003</v>
      </c>
      <c r="CE31" s="164">
        <v>-3.6648000000000001</v>
      </c>
      <c r="CF31" s="164">
        <v>-1.2097</v>
      </c>
      <c r="CG31" s="164">
        <v>-1.0746</v>
      </c>
      <c r="CH31" s="164">
        <v>22.7544</v>
      </c>
      <c r="CI31" s="165"/>
      <c r="CJ31" s="165"/>
      <c r="CK31" s="165"/>
      <c r="CL31" s="164">
        <v>31.7</v>
      </c>
      <c r="CM31" s="164">
        <v>27</v>
      </c>
      <c r="CN31" s="164">
        <v>-3.45</v>
      </c>
      <c r="CO31" s="164">
        <v>36.5852</v>
      </c>
      <c r="CP31" s="164">
        <v>36.484999999999999</v>
      </c>
      <c r="CQ31" s="164">
        <v>34.748899999999999</v>
      </c>
      <c r="CR31" s="164">
        <v>78.501800000000003</v>
      </c>
      <c r="CS31" s="164">
        <v>78.853099999999998</v>
      </c>
      <c r="CT31" s="164">
        <v>-30.0852</v>
      </c>
      <c r="CU31" s="164">
        <v>-61.695599999999999</v>
      </c>
      <c r="CV31" s="164">
        <v>-26.367699999999999</v>
      </c>
      <c r="CW31" s="164">
        <v>2.9146000000000001</v>
      </c>
      <c r="CX31" s="164">
        <v>29.69</v>
      </c>
      <c r="CY31" s="164">
        <v>12.4</v>
      </c>
      <c r="CZ31" s="164">
        <v>14.067399999999999</v>
      </c>
      <c r="DA31" s="164">
        <v>14.0656</v>
      </c>
      <c r="DB31" s="165"/>
      <c r="DC31" s="165"/>
      <c r="DD31" s="164">
        <v>0</v>
      </c>
      <c r="DE31" s="164">
        <v>0</v>
      </c>
      <c r="DF31" s="164">
        <v>16.9283</v>
      </c>
      <c r="DG31" s="165"/>
      <c r="DH31" s="164">
        <v>-22.232700000000001</v>
      </c>
      <c r="DI31" s="165"/>
      <c r="DJ31" s="164">
        <v>-17.3</v>
      </c>
      <c r="DK31" s="164">
        <v>-0.65669999999999995</v>
      </c>
      <c r="DL31" s="164">
        <v>5.9901</v>
      </c>
      <c r="DM31" s="164">
        <v>13.726100000000001</v>
      </c>
      <c r="DN31" s="164">
        <v>15.591699999999999</v>
      </c>
      <c r="DO31" s="164">
        <v>6.7</v>
      </c>
      <c r="DP31" s="164">
        <v>-3.37</v>
      </c>
      <c r="DQ31" s="164">
        <v>12.772</v>
      </c>
      <c r="DR31" s="164">
        <v>-15.4359</v>
      </c>
      <c r="DS31" s="164">
        <v>-16.670000000000002</v>
      </c>
      <c r="DT31" s="165"/>
      <c r="DU31" s="164">
        <v>26.7</v>
      </c>
      <c r="DV31" s="164">
        <v>29.12</v>
      </c>
      <c r="DW31" s="164">
        <v>-12.7455</v>
      </c>
      <c r="DX31" s="164">
        <v>-6.4726999999999997</v>
      </c>
      <c r="DY31" s="164">
        <v>-38.689100000000003</v>
      </c>
      <c r="DZ31" s="164">
        <v>-38.0364</v>
      </c>
      <c r="EA31" s="164">
        <v>45.9589</v>
      </c>
      <c r="EB31" s="164">
        <v>19.276700000000002</v>
      </c>
      <c r="EC31" s="164">
        <v>5.5284000000000004</v>
      </c>
      <c r="ED31" s="164">
        <v>6.1478000000000002</v>
      </c>
      <c r="EE31" s="164">
        <v>-13.3781</v>
      </c>
      <c r="EF31" s="164">
        <v>-17.5304</v>
      </c>
      <c r="EG31" s="164">
        <v>-12.106999999999999</v>
      </c>
      <c r="EH31" s="164">
        <v>-38.680599999999998</v>
      </c>
      <c r="EI31" s="164">
        <v>-72.992500000000007</v>
      </c>
      <c r="EJ31" s="165"/>
      <c r="EK31" s="164">
        <v>-14.145099999999999</v>
      </c>
      <c r="EL31" s="164">
        <v>-12.7164</v>
      </c>
      <c r="EM31" s="164">
        <v>18.738900000000001</v>
      </c>
      <c r="EN31" s="164">
        <v>0.82640000000000002</v>
      </c>
      <c r="EO31" s="165"/>
      <c r="EP31" s="164">
        <v>0.52800000000000002</v>
      </c>
      <c r="EQ31" s="164">
        <v>-30.3476</v>
      </c>
      <c r="ER31" s="164">
        <v>-30.200099999999999</v>
      </c>
      <c r="ES31" s="164">
        <v>2.9914999999999998</v>
      </c>
      <c r="ET31" s="164">
        <v>0</v>
      </c>
      <c r="EU31" s="164">
        <v>-11.07</v>
      </c>
      <c r="EV31" s="164">
        <v>0</v>
      </c>
      <c r="EW31" s="164">
        <v>5.4523999999999999</v>
      </c>
      <c r="EX31" s="164">
        <v>0.19570000000000001</v>
      </c>
      <c r="EY31" s="164">
        <v>-10.801299999999999</v>
      </c>
      <c r="EZ31" s="164">
        <v>-10.809699999999999</v>
      </c>
      <c r="FA31" s="164">
        <v>7.5401999999999996</v>
      </c>
      <c r="FB31" s="164">
        <v>0.77900000000000003</v>
      </c>
      <c r="FC31" s="164">
        <v>-19.620799999999999</v>
      </c>
      <c r="FD31" s="164">
        <v>5.9242999999999997</v>
      </c>
      <c r="FE31" s="164">
        <v>0</v>
      </c>
      <c r="FF31" s="164">
        <v>5.6692</v>
      </c>
      <c r="FG31" s="164">
        <v>2.9474999999999998</v>
      </c>
      <c r="FH31" s="164">
        <v>3.5110000000000001</v>
      </c>
      <c r="FI31" s="164">
        <v>0</v>
      </c>
      <c r="FJ31" s="164">
        <v>7.5354999999999999</v>
      </c>
      <c r="FK31" s="164">
        <v>7.0331999999999999</v>
      </c>
      <c r="FL31" s="164">
        <v>-25.620799999999999</v>
      </c>
      <c r="FM31" s="164">
        <v>22.205300000000001</v>
      </c>
      <c r="FN31" s="164">
        <v>22.4267</v>
      </c>
      <c r="FO31" s="164">
        <v>-9.0753000000000004</v>
      </c>
      <c r="FP31" s="164">
        <v>0</v>
      </c>
      <c r="FQ31" s="164">
        <v>30.494900000000001</v>
      </c>
      <c r="FR31" s="164">
        <v>-21.08</v>
      </c>
      <c r="FS31" s="164">
        <v>0.2019</v>
      </c>
      <c r="FT31" s="164">
        <v>0.23549999999999999</v>
      </c>
      <c r="FU31" s="164">
        <v>-0.63</v>
      </c>
      <c r="FV31" s="164">
        <v>0.39</v>
      </c>
      <c r="FW31" s="164">
        <v>-31.6127</v>
      </c>
      <c r="FX31" s="165"/>
      <c r="FY31" s="164">
        <v>1.756</v>
      </c>
      <c r="FZ31" s="164">
        <v>0.60199999999999998</v>
      </c>
      <c r="GA31" s="165"/>
      <c r="GB31" s="164">
        <v>33.5</v>
      </c>
      <c r="GC31" s="164">
        <v>-6.2846000000000002</v>
      </c>
      <c r="GD31" s="164">
        <v>5.1856999999999998</v>
      </c>
      <c r="GE31" s="164">
        <v>-4.05</v>
      </c>
      <c r="GF31" s="164">
        <v>6.6886000000000001</v>
      </c>
      <c r="GG31" s="165"/>
      <c r="GH31" s="164">
        <v>27.7331</v>
      </c>
      <c r="GI31" s="164">
        <v>-10.9825</v>
      </c>
      <c r="GJ31" s="164">
        <v>-11.816700000000001</v>
      </c>
      <c r="GK31" s="164">
        <v>2.9302999999999999</v>
      </c>
      <c r="GL31" s="165"/>
      <c r="GM31" s="165"/>
      <c r="GN31" s="165"/>
      <c r="GO31" s="164">
        <v>-24.606200000000001</v>
      </c>
      <c r="GP31" s="164">
        <v>-1.0081</v>
      </c>
      <c r="GQ31" s="164">
        <v>-21.500900000000001</v>
      </c>
      <c r="GR31" s="164">
        <v>7.7374000000000001</v>
      </c>
      <c r="GS31" s="164">
        <v>7.8681000000000001</v>
      </c>
      <c r="GT31" s="164">
        <v>139.57849999999999</v>
      </c>
      <c r="GU31" s="164">
        <v>-0.56130000000000002</v>
      </c>
      <c r="GV31" s="164">
        <v>-4.0575000000000001</v>
      </c>
      <c r="GW31" s="164">
        <v>-12.8066</v>
      </c>
      <c r="GX31" s="164">
        <v>1.9721</v>
      </c>
      <c r="GY31" s="164">
        <v>8.4030000000000005</v>
      </c>
      <c r="GZ31" s="164">
        <v>8.6006</v>
      </c>
      <c r="HA31" s="164">
        <v>1.3188</v>
      </c>
      <c r="HB31" s="164">
        <v>15.2399</v>
      </c>
      <c r="HC31" s="164">
        <v>16.723099999999999</v>
      </c>
      <c r="HD31" s="164">
        <v>2.5099999999999998</v>
      </c>
      <c r="HE31" s="164">
        <v>-9.0139999999999993</v>
      </c>
      <c r="HF31" s="164">
        <v>10.0815</v>
      </c>
      <c r="HG31" s="164">
        <v>0</v>
      </c>
      <c r="HH31" s="164">
        <v>71.505399999999995</v>
      </c>
      <c r="HI31" s="164">
        <v>-15.1851</v>
      </c>
      <c r="HJ31" s="164">
        <v>-14.372199999999999</v>
      </c>
      <c r="HK31" s="164">
        <v>-6.54</v>
      </c>
      <c r="HL31" s="164">
        <v>0</v>
      </c>
      <c r="HM31" s="164">
        <v>-16.683299999999999</v>
      </c>
      <c r="HN31" s="164">
        <v>-18.329499999999999</v>
      </c>
      <c r="HO31" s="164">
        <v>13.584099999999999</v>
      </c>
      <c r="HP31" s="164">
        <v>14.3866</v>
      </c>
      <c r="HQ31" s="164">
        <v>-9.5952999999999999</v>
      </c>
      <c r="HR31" s="164">
        <v>-9.0625</v>
      </c>
      <c r="HS31" s="164">
        <v>-31.293500000000002</v>
      </c>
      <c r="HT31" s="164">
        <v>-30.6492</v>
      </c>
      <c r="HU31" s="164">
        <v>17.510000000000002</v>
      </c>
      <c r="HV31" s="164">
        <v>17.440000000000001</v>
      </c>
      <c r="HW31" s="164">
        <v>-30.8</v>
      </c>
      <c r="HX31" s="164">
        <v>-30.3</v>
      </c>
      <c r="HY31" s="164">
        <v>1.8996999999999999</v>
      </c>
      <c r="HZ31" s="164">
        <v>12.96</v>
      </c>
      <c r="IA31" s="164">
        <v>73.360600000000005</v>
      </c>
      <c r="IB31" s="164">
        <v>25.763100000000001</v>
      </c>
      <c r="IC31" s="164">
        <v>24.958600000000001</v>
      </c>
      <c r="ID31" s="164">
        <v>-13.5</v>
      </c>
      <c r="IE31" s="164">
        <v>-35.799999999999997</v>
      </c>
      <c r="IF31" s="164">
        <v>-7.6</v>
      </c>
      <c r="IG31" s="164">
        <v>-8.1</v>
      </c>
      <c r="IH31" s="164">
        <v>-17.406600000000001</v>
      </c>
      <c r="II31" s="164">
        <v>-17.639600000000002</v>
      </c>
      <c r="IJ31" s="164">
        <v>-165.18440000000001</v>
      </c>
      <c r="IK31" s="164">
        <v>12.5517</v>
      </c>
      <c r="IL31" s="164">
        <v>-285.25689999999997</v>
      </c>
      <c r="IM31" s="164">
        <v>-44.905500000000004</v>
      </c>
      <c r="IN31" s="164">
        <v>-59.599899999999998</v>
      </c>
      <c r="IO31" s="164">
        <v>93.048000000000002</v>
      </c>
      <c r="IP31" s="164">
        <v>81.891000000000005</v>
      </c>
      <c r="IQ31" s="164">
        <v>122.66889999999999</v>
      </c>
      <c r="IR31" s="164">
        <v>103.0552</v>
      </c>
      <c r="IS31" s="164">
        <v>13.9101</v>
      </c>
      <c r="IT31" s="164">
        <v>0.81840000000000002</v>
      </c>
      <c r="IU31" s="164">
        <v>1.0945</v>
      </c>
      <c r="IV31" s="164">
        <v>-7.3082000000000003</v>
      </c>
      <c r="IW31" s="164">
        <v>166.9256</v>
      </c>
      <c r="IX31" s="164">
        <v>-220.68279999999999</v>
      </c>
      <c r="IY31" s="164">
        <v>-56.881999999999998</v>
      </c>
      <c r="IZ31" s="164">
        <v>59.5319</v>
      </c>
      <c r="JA31" s="164">
        <v>-1.7565999999999999</v>
      </c>
      <c r="JB31" s="165"/>
      <c r="JC31" s="164">
        <v>-2.88</v>
      </c>
      <c r="JD31" s="164">
        <v>-2.16</v>
      </c>
      <c r="JE31" s="164">
        <v>-2.177</v>
      </c>
      <c r="JF31" s="164">
        <v>-1.2</v>
      </c>
      <c r="JG31" s="164">
        <v>0</v>
      </c>
      <c r="JH31" s="164">
        <v>-1.1092</v>
      </c>
      <c r="JI31" s="164">
        <v>0.09</v>
      </c>
      <c r="JJ31" s="164">
        <v>8.1163000000000007</v>
      </c>
      <c r="JK31" s="164">
        <v>-5.9158999999999997</v>
      </c>
      <c r="JL31" s="164">
        <v>-9.6</v>
      </c>
      <c r="JM31" s="164">
        <v>-5.25</v>
      </c>
      <c r="JN31" s="164">
        <v>-5.17</v>
      </c>
      <c r="JO31" s="164">
        <v>2.6213000000000002</v>
      </c>
      <c r="JP31" s="164">
        <v>3.028</v>
      </c>
      <c r="JQ31" s="165"/>
      <c r="JR31" s="164">
        <v>3.9493</v>
      </c>
      <c r="JS31" s="164">
        <v>3.6985000000000001</v>
      </c>
      <c r="JT31" s="165"/>
      <c r="JU31" s="164">
        <v>24.3</v>
      </c>
      <c r="JV31" s="164">
        <v>0.77900000000000003</v>
      </c>
      <c r="JW31" s="164">
        <v>1.36</v>
      </c>
      <c r="JX31" s="165"/>
      <c r="JY31" s="164">
        <v>-8.4120000000000008</v>
      </c>
      <c r="JZ31" s="164">
        <v>-2.1204999999999998</v>
      </c>
      <c r="KA31" s="164">
        <v>-26.102</v>
      </c>
      <c r="KB31" s="164">
        <v>-7.8876999999999997</v>
      </c>
      <c r="KC31" s="164">
        <v>-5.1702000000000004</v>
      </c>
      <c r="KD31" s="164">
        <v>-26.5002</v>
      </c>
      <c r="KE31" s="164">
        <v>0</v>
      </c>
      <c r="KF31" s="164">
        <v>-27.2</v>
      </c>
      <c r="KG31" s="164">
        <v>12</v>
      </c>
      <c r="KH31" s="164">
        <v>18.230399999999999</v>
      </c>
      <c r="KI31" s="164">
        <v>-78.859700000000004</v>
      </c>
    </row>
    <row r="32" spans="1:295" ht="18" customHeight="1" x14ac:dyDescent="0.3">
      <c r="A32" s="161" t="s">
        <v>54</v>
      </c>
      <c r="B32" s="161" t="s">
        <v>806</v>
      </c>
      <c r="C32" s="166">
        <v>0</v>
      </c>
      <c r="D32" s="166">
        <v>4.9162999999999997</v>
      </c>
      <c r="E32" s="166">
        <v>-9.6537000000000006</v>
      </c>
      <c r="F32" s="166">
        <v>5.4344999999999999</v>
      </c>
      <c r="G32" s="166">
        <v>12.0084</v>
      </c>
      <c r="H32" s="167"/>
      <c r="I32" s="166">
        <v>8.9016000000000002</v>
      </c>
      <c r="J32" s="167"/>
      <c r="K32" s="166">
        <v>27.4558</v>
      </c>
      <c r="L32" s="166">
        <v>12.0596</v>
      </c>
      <c r="M32" s="166">
        <v>11.4986</v>
      </c>
      <c r="N32" s="166">
        <v>-17.760000000000002</v>
      </c>
      <c r="O32" s="166">
        <v>-33</v>
      </c>
      <c r="P32" s="166">
        <v>11</v>
      </c>
      <c r="Q32" s="166">
        <v>6.6239999999999997</v>
      </c>
      <c r="R32" s="166">
        <v>-24.2</v>
      </c>
      <c r="S32" s="166">
        <v>1.5571999999999999</v>
      </c>
      <c r="T32" s="166">
        <v>-1.8158000000000001</v>
      </c>
      <c r="U32" s="166">
        <v>7.4915000000000003</v>
      </c>
      <c r="V32" s="166">
        <v>7.4066000000000001</v>
      </c>
      <c r="W32" s="166">
        <v>12.7248</v>
      </c>
      <c r="X32" s="166">
        <v>4.4545000000000003</v>
      </c>
      <c r="Y32" s="166">
        <v>-3.49E-2</v>
      </c>
      <c r="Z32" s="166">
        <v>2.5263</v>
      </c>
      <c r="AA32" s="167"/>
      <c r="AB32" s="166">
        <v>-1.1343000000000001</v>
      </c>
      <c r="AC32" s="167"/>
      <c r="AD32" s="166">
        <v>-0.84599999999999997</v>
      </c>
      <c r="AE32" s="166">
        <v>3.597</v>
      </c>
      <c r="AF32" s="166">
        <v>-4.4400000000000004</v>
      </c>
      <c r="AG32" s="166">
        <v>4.4000000000000004</v>
      </c>
      <c r="AH32" s="166">
        <v>-0.371</v>
      </c>
      <c r="AI32" s="166">
        <v>0.32400000000000001</v>
      </c>
      <c r="AJ32" s="166">
        <v>-13.22</v>
      </c>
      <c r="AK32" s="166">
        <v>-13.21</v>
      </c>
      <c r="AL32" s="166">
        <v>-10</v>
      </c>
      <c r="AM32" s="166">
        <v>-10.49</v>
      </c>
      <c r="AN32" s="166">
        <v>-10.210000000000001</v>
      </c>
      <c r="AO32" s="166">
        <v>7.1718999999999999</v>
      </c>
      <c r="AP32" s="166">
        <v>3.6930000000000001</v>
      </c>
      <c r="AQ32" s="166">
        <v>15.44</v>
      </c>
      <c r="AR32" s="166">
        <v>19.345500000000001</v>
      </c>
      <c r="AS32" s="166">
        <v>-14.401</v>
      </c>
      <c r="AT32" s="166">
        <v>-11.118600000000001</v>
      </c>
      <c r="AU32" s="166">
        <v>-10.8483</v>
      </c>
      <c r="AV32" s="166">
        <v>18.206099999999999</v>
      </c>
      <c r="AW32" s="166">
        <v>12.718500000000001</v>
      </c>
      <c r="AX32" s="166">
        <v>-16.477</v>
      </c>
      <c r="AY32" s="166">
        <v>-13.797800000000001</v>
      </c>
      <c r="AZ32" s="166">
        <v>3.1686999999999999</v>
      </c>
      <c r="BA32" s="166">
        <v>17.010300000000001</v>
      </c>
      <c r="BB32" s="166">
        <v>116.0968</v>
      </c>
      <c r="BC32" s="166">
        <v>5.7630999999999997</v>
      </c>
      <c r="BD32" s="166">
        <v>-4.3</v>
      </c>
      <c r="BE32" s="166">
        <v>-4.4000000000000004</v>
      </c>
      <c r="BF32" s="166">
        <v>-23.276199999999999</v>
      </c>
      <c r="BG32" s="166">
        <v>-21.0777</v>
      </c>
      <c r="BH32" s="166">
        <v>-3.1261000000000001</v>
      </c>
      <c r="BI32" s="167"/>
      <c r="BJ32" s="166">
        <v>23.096800000000002</v>
      </c>
      <c r="BK32" s="166">
        <v>5.577</v>
      </c>
      <c r="BL32" s="166">
        <v>2.9363000000000001</v>
      </c>
      <c r="BM32" s="166">
        <v>1.9802</v>
      </c>
      <c r="BN32" s="166">
        <v>-58.900700000000001</v>
      </c>
      <c r="BO32" s="166">
        <v>72.054199999999994</v>
      </c>
      <c r="BP32" s="166">
        <v>71.748999999999995</v>
      </c>
      <c r="BQ32" s="166">
        <v>-13.135400000000001</v>
      </c>
      <c r="BR32" s="166">
        <v>-44.108199999999997</v>
      </c>
      <c r="BS32" s="167"/>
      <c r="BT32" s="167"/>
      <c r="BU32" s="167"/>
      <c r="BV32" s="166">
        <v>24.579599999999999</v>
      </c>
      <c r="BW32" s="166">
        <v>6.69</v>
      </c>
      <c r="BX32" s="166">
        <v>9.8800000000000008</v>
      </c>
      <c r="BY32" s="166">
        <v>0.31</v>
      </c>
      <c r="BZ32" s="166">
        <v>5.18</v>
      </c>
      <c r="CA32" s="166">
        <v>-20.491199999999999</v>
      </c>
      <c r="CB32" s="166">
        <v>-19.955400000000001</v>
      </c>
      <c r="CC32" s="166">
        <v>44.2057</v>
      </c>
      <c r="CD32" s="166">
        <v>43.249099999999999</v>
      </c>
      <c r="CE32" s="166">
        <v>-3.8525</v>
      </c>
      <c r="CF32" s="166">
        <v>-1.8266</v>
      </c>
      <c r="CG32" s="166">
        <v>-1.8788</v>
      </c>
      <c r="CH32" s="166">
        <v>23.286899999999999</v>
      </c>
      <c r="CI32" s="167"/>
      <c r="CJ32" s="167"/>
      <c r="CK32" s="167"/>
      <c r="CL32" s="166">
        <v>30.6</v>
      </c>
      <c r="CM32" s="166">
        <v>26</v>
      </c>
      <c r="CN32" s="166">
        <v>-3.5</v>
      </c>
      <c r="CO32" s="166">
        <v>35.7393</v>
      </c>
      <c r="CP32" s="166">
        <v>36.111199999999997</v>
      </c>
      <c r="CQ32" s="166">
        <v>33.988</v>
      </c>
      <c r="CR32" s="166">
        <v>78.259299999999996</v>
      </c>
      <c r="CS32" s="166">
        <v>78.692599999999999</v>
      </c>
      <c r="CT32" s="166">
        <v>-27.646999999999998</v>
      </c>
      <c r="CU32" s="166">
        <v>-62.317900000000002</v>
      </c>
      <c r="CV32" s="166">
        <v>-25.341899999999999</v>
      </c>
      <c r="CW32" s="166">
        <v>2.9066000000000001</v>
      </c>
      <c r="CX32" s="166">
        <v>28.94</v>
      </c>
      <c r="CY32" s="166">
        <v>12.19</v>
      </c>
      <c r="CZ32" s="166">
        <v>14.379899999999999</v>
      </c>
      <c r="DA32" s="166">
        <v>14.260899999999999</v>
      </c>
      <c r="DB32" s="167"/>
      <c r="DC32" s="167"/>
      <c r="DD32" s="167"/>
      <c r="DE32" s="167"/>
      <c r="DF32" s="166">
        <v>15.6876</v>
      </c>
      <c r="DG32" s="167"/>
      <c r="DH32" s="166">
        <v>-21.755600000000001</v>
      </c>
      <c r="DI32" s="167"/>
      <c r="DJ32" s="166">
        <v>-14.7</v>
      </c>
      <c r="DK32" s="166">
        <v>-0.99980000000000002</v>
      </c>
      <c r="DL32" s="166">
        <v>6.3640999999999996</v>
      </c>
      <c r="DM32" s="166">
        <v>14.199299999999999</v>
      </c>
      <c r="DN32" s="166">
        <v>15.7773</v>
      </c>
      <c r="DO32" s="166">
        <v>6.76</v>
      </c>
      <c r="DP32" s="166">
        <v>-3.5</v>
      </c>
      <c r="DQ32" s="166">
        <v>12.679</v>
      </c>
      <c r="DR32" s="166">
        <v>-14.345800000000001</v>
      </c>
      <c r="DS32" s="166">
        <v>-17.28</v>
      </c>
      <c r="DT32" s="167"/>
      <c r="DU32" s="166">
        <v>25.8</v>
      </c>
      <c r="DV32" s="166">
        <v>28.14</v>
      </c>
      <c r="DW32" s="166">
        <v>-12.8</v>
      </c>
      <c r="DX32" s="166">
        <v>-6.4090999999999996</v>
      </c>
      <c r="DY32" s="166">
        <v>-38.549399999999999</v>
      </c>
      <c r="DZ32" s="166">
        <v>-38.081800000000001</v>
      </c>
      <c r="EA32" s="166">
        <v>42.654800000000002</v>
      </c>
      <c r="EB32" s="166">
        <v>16.367599999999999</v>
      </c>
      <c r="EC32" s="166">
        <v>3.4416000000000002</v>
      </c>
      <c r="ED32" s="166">
        <v>4.3189000000000002</v>
      </c>
      <c r="EE32" s="166">
        <v>-6.9085000000000001</v>
      </c>
      <c r="EF32" s="166">
        <v>-11.555400000000001</v>
      </c>
      <c r="EG32" s="166">
        <v>-11.692</v>
      </c>
      <c r="EH32" s="166">
        <v>-37.801600000000001</v>
      </c>
      <c r="EI32" s="166">
        <v>-69.8048</v>
      </c>
      <c r="EJ32" s="167"/>
      <c r="EK32" s="166">
        <v>-13.8346</v>
      </c>
      <c r="EL32" s="166">
        <v>-12.248699999999999</v>
      </c>
      <c r="EM32" s="166">
        <v>15.414199999999999</v>
      </c>
      <c r="EN32" s="166">
        <v>-3.0444</v>
      </c>
      <c r="EO32" s="167"/>
      <c r="EP32" s="166">
        <v>24.591999999999999</v>
      </c>
      <c r="EQ32" s="166">
        <v>-31.517700000000001</v>
      </c>
      <c r="ER32" s="166">
        <v>-31.268599999999999</v>
      </c>
      <c r="ES32" s="166">
        <v>0.22339999999999999</v>
      </c>
      <c r="ET32" s="166">
        <v>-8.7799999999999994</v>
      </c>
      <c r="EU32" s="166">
        <v>-20.76</v>
      </c>
      <c r="EV32" s="166">
        <v>-0.4</v>
      </c>
      <c r="EW32" s="166">
        <v>5.173</v>
      </c>
      <c r="EX32" s="166">
        <v>-6.1642000000000001</v>
      </c>
      <c r="EY32" s="166">
        <v>-8.7859999999999996</v>
      </c>
      <c r="EZ32" s="166">
        <v>-8.7829999999999995</v>
      </c>
      <c r="FA32" s="166">
        <v>4.9278000000000004</v>
      </c>
      <c r="FB32" s="166">
        <v>-2.1680999999999999</v>
      </c>
      <c r="FC32" s="166">
        <v>-14.667299999999999</v>
      </c>
      <c r="FD32" s="166">
        <v>5.4432999999999998</v>
      </c>
      <c r="FE32" s="167"/>
      <c r="FF32" s="166">
        <v>5.1120999999999999</v>
      </c>
      <c r="FG32" s="166">
        <v>3.0550000000000002</v>
      </c>
      <c r="FH32" s="166">
        <v>3.1798000000000002</v>
      </c>
      <c r="FI32" s="166">
        <v>2.8108</v>
      </c>
      <c r="FJ32" s="166">
        <v>6.8657000000000004</v>
      </c>
      <c r="FK32" s="166">
        <v>6.8657000000000004</v>
      </c>
      <c r="FL32" s="166">
        <v>-26.123200000000001</v>
      </c>
      <c r="FM32" s="166">
        <v>22.139299999999999</v>
      </c>
      <c r="FN32" s="166">
        <v>22.217700000000001</v>
      </c>
      <c r="FO32" s="166">
        <v>-10.868399999999999</v>
      </c>
      <c r="FP32" s="167"/>
      <c r="FQ32" s="166">
        <v>30.030999999999999</v>
      </c>
      <c r="FR32" s="166">
        <v>-20.46</v>
      </c>
      <c r="FS32" s="166">
        <v>0.2074</v>
      </c>
      <c r="FT32" s="166">
        <v>0.23549999999999999</v>
      </c>
      <c r="FU32" s="166">
        <v>-0.33</v>
      </c>
      <c r="FV32" s="166">
        <v>0.6</v>
      </c>
      <c r="FW32" s="166">
        <v>-29.9617</v>
      </c>
      <c r="FX32" s="167"/>
      <c r="FY32" s="166">
        <v>1.661</v>
      </c>
      <c r="FZ32" s="166">
        <v>0.41299999999999998</v>
      </c>
      <c r="GA32" s="166">
        <v>2.2599999999999998</v>
      </c>
      <c r="GB32" s="166">
        <v>33.19</v>
      </c>
      <c r="GC32" s="166">
        <v>-5.0724</v>
      </c>
      <c r="GD32" s="166">
        <v>5.3981000000000003</v>
      </c>
      <c r="GE32" s="166">
        <v>-4.0199999999999996</v>
      </c>
      <c r="GF32" s="166">
        <v>5.1676000000000002</v>
      </c>
      <c r="GG32" s="167"/>
      <c r="GH32" s="166">
        <v>27.548100000000002</v>
      </c>
      <c r="GI32" s="166">
        <v>-10.8439</v>
      </c>
      <c r="GJ32" s="166">
        <v>-11.6203</v>
      </c>
      <c r="GK32" s="166">
        <v>2.9961000000000002</v>
      </c>
      <c r="GL32" s="167"/>
      <c r="GM32" s="167"/>
      <c r="GN32" s="166">
        <v>-13.8141</v>
      </c>
      <c r="GO32" s="166">
        <v>-23.023199999999999</v>
      </c>
      <c r="GP32" s="166">
        <v>-1.7906</v>
      </c>
      <c r="GQ32" s="166">
        <v>-21.573599999999999</v>
      </c>
      <c r="GR32" s="166">
        <v>7.3585000000000003</v>
      </c>
      <c r="GS32" s="166">
        <v>8.0227000000000004</v>
      </c>
      <c r="GT32" s="166">
        <v>136.03399999999999</v>
      </c>
      <c r="GU32" s="166">
        <v>-1.2692000000000001</v>
      </c>
      <c r="GV32" s="166">
        <v>-4.0815999999999999</v>
      </c>
      <c r="GW32" s="166">
        <v>-12.379</v>
      </c>
      <c r="GX32" s="166">
        <v>2.4496000000000002</v>
      </c>
      <c r="GY32" s="166">
        <v>8.3369999999999997</v>
      </c>
      <c r="GZ32" s="166">
        <v>8.4977</v>
      </c>
      <c r="HA32" s="166">
        <v>1.9450000000000001</v>
      </c>
      <c r="HB32" s="166">
        <v>20.601199999999999</v>
      </c>
      <c r="HC32" s="166">
        <v>20.650300000000001</v>
      </c>
      <c r="HD32" s="166">
        <v>3.77</v>
      </c>
      <c r="HE32" s="166">
        <v>-9.9524000000000008</v>
      </c>
      <c r="HF32" s="166">
        <v>8.9741999999999997</v>
      </c>
      <c r="HG32" s="166">
        <v>0</v>
      </c>
      <c r="HH32" s="166">
        <v>76.418899999999994</v>
      </c>
      <c r="HI32" s="166">
        <v>-19.278099999999998</v>
      </c>
      <c r="HJ32" s="166">
        <v>-17.594799999999999</v>
      </c>
      <c r="HK32" s="166">
        <v>-8.2333999999999996</v>
      </c>
      <c r="HL32" s="167"/>
      <c r="HM32" s="166">
        <v>-10.8398</v>
      </c>
      <c r="HN32" s="166">
        <v>-12.9785</v>
      </c>
      <c r="HO32" s="167"/>
      <c r="HP32" s="167"/>
      <c r="HQ32" s="166">
        <v>-9.9854000000000003</v>
      </c>
      <c r="HR32" s="166">
        <v>-9.7986000000000004</v>
      </c>
      <c r="HS32" s="166">
        <v>-30.553899999999999</v>
      </c>
      <c r="HT32" s="166">
        <v>-30.472000000000001</v>
      </c>
      <c r="HU32" s="166">
        <v>28.11</v>
      </c>
      <c r="HV32" s="166">
        <v>28.02</v>
      </c>
      <c r="HW32" s="166">
        <v>-30.1</v>
      </c>
      <c r="HX32" s="166">
        <v>-30.2</v>
      </c>
      <c r="HY32" s="166">
        <v>1.8814</v>
      </c>
      <c r="HZ32" s="166">
        <v>12.4</v>
      </c>
      <c r="IA32" s="166">
        <v>70.870699999999999</v>
      </c>
      <c r="IB32" s="166">
        <v>26.553899999999999</v>
      </c>
      <c r="IC32" s="166">
        <v>26.876999999999999</v>
      </c>
      <c r="ID32" s="166">
        <v>-14</v>
      </c>
      <c r="IE32" s="166">
        <v>-36.299999999999997</v>
      </c>
      <c r="IF32" s="166">
        <v>-6.7</v>
      </c>
      <c r="IG32" s="166">
        <v>-7.3</v>
      </c>
      <c r="IH32" s="166">
        <v>-17.652200000000001</v>
      </c>
      <c r="II32" s="166">
        <v>-17.491399999999999</v>
      </c>
      <c r="IJ32" s="166">
        <v>-167.1028</v>
      </c>
      <c r="IK32" s="166">
        <v>12.045400000000001</v>
      </c>
      <c r="IL32" s="166">
        <v>-277.07639999999998</v>
      </c>
      <c r="IM32" s="166">
        <v>-36.301900000000003</v>
      </c>
      <c r="IN32" s="166">
        <v>-57.3108</v>
      </c>
      <c r="IO32" s="166">
        <v>83.6023</v>
      </c>
      <c r="IP32" s="166">
        <v>91.469399999999993</v>
      </c>
      <c r="IQ32" s="166">
        <v>131.6395</v>
      </c>
      <c r="IR32" s="166">
        <v>97.305099999999996</v>
      </c>
      <c r="IS32" s="166">
        <v>4.4436</v>
      </c>
      <c r="IT32" s="166">
        <v>-1.4401999999999999</v>
      </c>
      <c r="IU32" s="166">
        <v>-1.9313</v>
      </c>
      <c r="IV32" s="166">
        <v>-15.266299999999999</v>
      </c>
      <c r="IW32" s="166">
        <v>159.38120000000001</v>
      </c>
      <c r="IX32" s="166">
        <v>-214.81630000000001</v>
      </c>
      <c r="IY32" s="166">
        <v>-58.908299999999997</v>
      </c>
      <c r="IZ32" s="166">
        <v>62.522799999999997</v>
      </c>
      <c r="JA32" s="166">
        <v>-2.2010000000000001</v>
      </c>
      <c r="JB32" s="167"/>
      <c r="JC32" s="166">
        <v>-2.88</v>
      </c>
      <c r="JD32" s="166">
        <v>-2.2309999999999999</v>
      </c>
      <c r="JE32" s="166">
        <v>-2.2440000000000002</v>
      </c>
      <c r="JF32" s="166">
        <v>-1.1200000000000001</v>
      </c>
      <c r="JG32" s="167"/>
      <c r="JH32" s="166">
        <v>-1.1044</v>
      </c>
      <c r="JI32" s="166">
        <v>5.9499999999999997E-2</v>
      </c>
      <c r="JJ32" s="166">
        <v>6.1844999999999999</v>
      </c>
      <c r="JK32" s="166">
        <v>-5.9739000000000004</v>
      </c>
      <c r="JL32" s="166">
        <v>-8.1</v>
      </c>
      <c r="JM32" s="166">
        <v>-5.6660000000000004</v>
      </c>
      <c r="JN32" s="166">
        <v>-5.2889999999999997</v>
      </c>
      <c r="JO32" s="167"/>
      <c r="JP32" s="167"/>
      <c r="JQ32" s="167"/>
      <c r="JR32" s="166">
        <v>5.9573</v>
      </c>
      <c r="JS32" s="166">
        <v>6.0339999999999998</v>
      </c>
      <c r="JT32" s="167"/>
      <c r="JU32" s="166">
        <v>24.6</v>
      </c>
      <c r="JV32" s="166">
        <v>0.57789999999999997</v>
      </c>
      <c r="JW32" s="166">
        <v>1.4</v>
      </c>
      <c r="JX32" s="167"/>
      <c r="JY32" s="166">
        <v>-10.772</v>
      </c>
      <c r="JZ32" s="166">
        <v>-1.8837999999999999</v>
      </c>
      <c r="KA32" s="166">
        <v>-24.598299999999998</v>
      </c>
      <c r="KB32" s="166">
        <v>-9.5667000000000009</v>
      </c>
      <c r="KC32" s="166">
        <v>-5.7568000000000001</v>
      </c>
      <c r="KD32" s="166">
        <v>-23.9297</v>
      </c>
      <c r="KE32" s="166">
        <v>0</v>
      </c>
      <c r="KF32" s="166">
        <v>-28</v>
      </c>
      <c r="KG32" s="166">
        <v>13.3</v>
      </c>
      <c r="KH32" s="166">
        <v>21.662500000000001</v>
      </c>
      <c r="KI32" s="166">
        <v>-80.491900000000001</v>
      </c>
    </row>
    <row r="33" spans="1:295" ht="18" customHeight="1" x14ac:dyDescent="0.3">
      <c r="A33" s="161" t="s">
        <v>54</v>
      </c>
      <c r="B33" s="161" t="s">
        <v>807</v>
      </c>
      <c r="C33" s="162">
        <v>0</v>
      </c>
      <c r="D33" s="162">
        <v>4.7915999999999999</v>
      </c>
      <c r="E33" s="162">
        <v>-9.6631</v>
      </c>
      <c r="F33" s="162">
        <v>4.7625999999999999</v>
      </c>
      <c r="G33" s="162">
        <v>11.577</v>
      </c>
      <c r="H33" s="163"/>
      <c r="I33" s="162">
        <v>8.4541000000000004</v>
      </c>
      <c r="J33" s="163"/>
      <c r="K33" s="162">
        <v>25.093900000000001</v>
      </c>
      <c r="L33" s="162">
        <v>10.951700000000001</v>
      </c>
      <c r="M33" s="162">
        <v>10.7502</v>
      </c>
      <c r="N33" s="162">
        <v>-15.54</v>
      </c>
      <c r="O33" s="162">
        <v>-33</v>
      </c>
      <c r="P33" s="162">
        <v>11</v>
      </c>
      <c r="Q33" s="162">
        <v>5.7960000000000003</v>
      </c>
      <c r="R33" s="162">
        <v>-22</v>
      </c>
      <c r="S33" s="162">
        <v>1.7614000000000001</v>
      </c>
      <c r="T33" s="162">
        <v>-0.93059999999999998</v>
      </c>
      <c r="U33" s="162">
        <v>6.5279999999999996</v>
      </c>
      <c r="V33" s="162">
        <v>6.5609000000000002</v>
      </c>
      <c r="W33" s="162">
        <v>11.399800000000001</v>
      </c>
      <c r="X33" s="162">
        <v>4.4409000000000001</v>
      </c>
      <c r="Y33" s="162">
        <v>-0.12570000000000001</v>
      </c>
      <c r="Z33" s="162">
        <v>2.6021999999999998</v>
      </c>
      <c r="AA33" s="163"/>
      <c r="AB33" s="162">
        <v>-1.1301000000000001</v>
      </c>
      <c r="AC33" s="163"/>
      <c r="AD33" s="162">
        <v>-0.81100000000000005</v>
      </c>
      <c r="AE33" s="162">
        <v>3.51</v>
      </c>
      <c r="AF33" s="162">
        <v>-6.66</v>
      </c>
      <c r="AG33" s="162">
        <v>2.2000000000000002</v>
      </c>
      <c r="AH33" s="162">
        <v>-0.60799999999999998</v>
      </c>
      <c r="AI33" s="162">
        <v>0.314</v>
      </c>
      <c r="AJ33" s="162">
        <v>-13.24</v>
      </c>
      <c r="AK33" s="162">
        <v>-13.26</v>
      </c>
      <c r="AL33" s="162">
        <v>-10</v>
      </c>
      <c r="AM33" s="162">
        <v>-9.83</v>
      </c>
      <c r="AN33" s="162">
        <v>-9.84</v>
      </c>
      <c r="AO33" s="162">
        <v>6.0092999999999996</v>
      </c>
      <c r="AP33" s="162">
        <v>3.4121000000000001</v>
      </c>
      <c r="AQ33" s="162">
        <v>15.631500000000001</v>
      </c>
      <c r="AR33" s="162">
        <v>18.937999999999999</v>
      </c>
      <c r="AS33" s="162">
        <v>-13.9169</v>
      </c>
      <c r="AT33" s="162">
        <v>-11.118600000000001</v>
      </c>
      <c r="AU33" s="162">
        <v>-10.7308</v>
      </c>
      <c r="AV33" s="162">
        <v>8.9474999999999998</v>
      </c>
      <c r="AW33" s="162">
        <v>10.532</v>
      </c>
      <c r="AX33" s="162">
        <v>-16.343</v>
      </c>
      <c r="AY33" s="162">
        <v>-13.931699999999999</v>
      </c>
      <c r="AZ33" s="162">
        <v>3.1686999999999999</v>
      </c>
      <c r="BA33" s="162">
        <v>16.151</v>
      </c>
      <c r="BB33" s="162">
        <v>111.75920000000001</v>
      </c>
      <c r="BC33" s="162">
        <v>6.6601999999999997</v>
      </c>
      <c r="BD33" s="162">
        <v>-4.7</v>
      </c>
      <c r="BE33" s="162">
        <v>-4.9000000000000004</v>
      </c>
      <c r="BF33" s="162">
        <v>-21.7059</v>
      </c>
      <c r="BG33" s="162">
        <v>-21.283300000000001</v>
      </c>
      <c r="BH33" s="162">
        <v>-3.2130000000000001</v>
      </c>
      <c r="BI33" s="163"/>
      <c r="BJ33" s="162">
        <v>22.643799999999999</v>
      </c>
      <c r="BK33" s="162">
        <v>5.4036999999999997</v>
      </c>
      <c r="BL33" s="162">
        <v>2.5911</v>
      </c>
      <c r="BM33" s="162">
        <v>1.8486</v>
      </c>
      <c r="BN33" s="162">
        <v>-68.300399999999996</v>
      </c>
      <c r="BO33" s="162">
        <v>74.709299999999999</v>
      </c>
      <c r="BP33" s="162">
        <v>74.4041</v>
      </c>
      <c r="BQ33" s="162">
        <v>-15.3413</v>
      </c>
      <c r="BR33" s="162">
        <v>-49.628399999999999</v>
      </c>
      <c r="BS33" s="163"/>
      <c r="BT33" s="163"/>
      <c r="BU33" s="163"/>
      <c r="BV33" s="162">
        <v>22.474</v>
      </c>
      <c r="BW33" s="162">
        <v>5.79</v>
      </c>
      <c r="BX33" s="162">
        <v>8.9700000000000006</v>
      </c>
      <c r="BY33" s="162">
        <v>-0.97</v>
      </c>
      <c r="BZ33" s="162">
        <v>4.1900000000000004</v>
      </c>
      <c r="CA33" s="162">
        <v>-22.232700000000001</v>
      </c>
      <c r="CB33" s="162">
        <v>-21.9648</v>
      </c>
      <c r="CC33" s="162">
        <v>45.089500000000001</v>
      </c>
      <c r="CD33" s="162">
        <v>44.692100000000003</v>
      </c>
      <c r="CE33" s="162">
        <v>-3.1065999999999998</v>
      </c>
      <c r="CF33" s="162">
        <v>4.0317999999999996</v>
      </c>
      <c r="CG33" s="162">
        <v>4.0077999999999996</v>
      </c>
      <c r="CH33" s="162">
        <v>21.100899999999999</v>
      </c>
      <c r="CI33" s="163"/>
      <c r="CJ33" s="163"/>
      <c r="CK33" s="163"/>
      <c r="CL33" s="162">
        <v>31</v>
      </c>
      <c r="CM33" s="162">
        <v>26.3</v>
      </c>
      <c r="CN33" s="162">
        <v>-3.3</v>
      </c>
      <c r="CO33" s="162">
        <v>38.677399999999999</v>
      </c>
      <c r="CP33" s="162">
        <v>38.450200000000002</v>
      </c>
      <c r="CQ33" s="162">
        <v>36.262</v>
      </c>
      <c r="CR33" s="162">
        <v>84.748800000000003</v>
      </c>
      <c r="CS33" s="162">
        <v>85.0167</v>
      </c>
      <c r="CT33" s="162">
        <v>-28.631399999999999</v>
      </c>
      <c r="CU33" s="162">
        <v>-66.421199999999999</v>
      </c>
      <c r="CV33" s="162">
        <v>-26.443999999999999</v>
      </c>
      <c r="CW33" s="162">
        <v>3.0261</v>
      </c>
      <c r="CX33" s="162">
        <v>29.86</v>
      </c>
      <c r="CY33" s="162">
        <v>12.35</v>
      </c>
      <c r="CZ33" s="162">
        <v>13.598599999999999</v>
      </c>
      <c r="DA33" s="162">
        <v>13.674899999999999</v>
      </c>
      <c r="DB33" s="163"/>
      <c r="DC33" s="163"/>
      <c r="DD33" s="163"/>
      <c r="DE33" s="163"/>
      <c r="DF33" s="162">
        <v>12.9787</v>
      </c>
      <c r="DG33" s="163"/>
      <c r="DH33" s="162">
        <v>-20.465900000000001</v>
      </c>
      <c r="DI33" s="163"/>
      <c r="DJ33" s="162">
        <v>-13.2</v>
      </c>
      <c r="DK33" s="162">
        <v>-1.897</v>
      </c>
      <c r="DL33" s="162">
        <v>6.3640999999999996</v>
      </c>
      <c r="DM33" s="162">
        <v>13.5684</v>
      </c>
      <c r="DN33" s="162">
        <v>15.7773</v>
      </c>
      <c r="DO33" s="162">
        <v>6.92</v>
      </c>
      <c r="DP33" s="162">
        <v>-3.2</v>
      </c>
      <c r="DQ33" s="162">
        <v>11.888500000000001</v>
      </c>
      <c r="DR33" s="162">
        <v>-12.130699999999999</v>
      </c>
      <c r="DS33" s="162">
        <v>-18.28</v>
      </c>
      <c r="DT33" s="163"/>
      <c r="DU33" s="162">
        <v>24.72</v>
      </c>
      <c r="DV33" s="162">
        <v>27.35</v>
      </c>
      <c r="DW33" s="162">
        <v>-11.418200000000001</v>
      </c>
      <c r="DX33" s="162">
        <v>-5.3818000000000001</v>
      </c>
      <c r="DY33" s="162">
        <v>-39.435299999999998</v>
      </c>
      <c r="DZ33" s="162">
        <v>-38.854500000000002</v>
      </c>
      <c r="EA33" s="162">
        <v>39.160600000000002</v>
      </c>
      <c r="EB33" s="162">
        <v>15.4473</v>
      </c>
      <c r="EC33" s="162">
        <v>3.0211000000000001</v>
      </c>
      <c r="ED33" s="162">
        <v>3.1749000000000001</v>
      </c>
      <c r="EE33" s="162">
        <v>-6.2195999999999998</v>
      </c>
      <c r="EF33" s="162">
        <v>-9.8305000000000007</v>
      </c>
      <c r="EG33" s="162">
        <v>-11.702</v>
      </c>
      <c r="EH33" s="162">
        <v>-44.782499999999999</v>
      </c>
      <c r="EI33" s="162">
        <v>-68.694999999999993</v>
      </c>
      <c r="EJ33" s="163"/>
      <c r="EK33" s="162">
        <v>-13.071899999999999</v>
      </c>
      <c r="EL33" s="162">
        <v>-12.331899999999999</v>
      </c>
      <c r="EM33" s="162">
        <v>15.349399999999999</v>
      </c>
      <c r="EN33" s="162">
        <v>-4.2218999999999998</v>
      </c>
      <c r="EO33" s="163"/>
      <c r="EP33" s="162">
        <v>25.103999999999999</v>
      </c>
      <c r="EQ33" s="162">
        <v>-31.845600000000001</v>
      </c>
      <c r="ER33" s="162">
        <v>-31.912600000000001</v>
      </c>
      <c r="ES33" s="162">
        <v>0.15720000000000001</v>
      </c>
      <c r="ET33" s="162">
        <v>-11.18</v>
      </c>
      <c r="EU33" s="162">
        <v>-15.6</v>
      </c>
      <c r="EV33" s="162">
        <v>-1.4</v>
      </c>
      <c r="EW33" s="162">
        <v>5.3311999999999999</v>
      </c>
      <c r="EX33" s="162">
        <v>-9.4102999999999994</v>
      </c>
      <c r="EY33" s="162">
        <v>-8.9884000000000004</v>
      </c>
      <c r="EZ33" s="162">
        <v>-8.9932999999999996</v>
      </c>
      <c r="FA33" s="162">
        <v>3.8769</v>
      </c>
      <c r="FB33" s="162">
        <v>-4.7474999999999996</v>
      </c>
      <c r="FC33" s="162">
        <v>-16.212</v>
      </c>
      <c r="FD33" s="162">
        <v>6.3144</v>
      </c>
      <c r="FE33" s="163"/>
      <c r="FF33" s="162">
        <v>6.0054999999999996</v>
      </c>
      <c r="FG33" s="162">
        <v>4.0486000000000004</v>
      </c>
      <c r="FH33" s="162">
        <v>3.8473999999999999</v>
      </c>
      <c r="FI33" s="162">
        <v>3.0278</v>
      </c>
      <c r="FJ33" s="162">
        <v>9.3775999999999993</v>
      </c>
      <c r="FK33" s="162">
        <v>9.7125000000000004</v>
      </c>
      <c r="FL33" s="162">
        <v>-26.458100000000002</v>
      </c>
      <c r="FM33" s="162">
        <v>23.020499999999998</v>
      </c>
      <c r="FN33" s="162">
        <v>22.6936</v>
      </c>
      <c r="FO33" s="162">
        <v>-11.807499999999999</v>
      </c>
      <c r="FP33" s="163"/>
      <c r="FQ33" s="162">
        <v>30.0749</v>
      </c>
      <c r="FR33" s="162">
        <v>-20.61</v>
      </c>
      <c r="FS33" s="162">
        <v>0.38129999999999997</v>
      </c>
      <c r="FT33" s="162">
        <v>0.22639999999999999</v>
      </c>
      <c r="FU33" s="162">
        <v>-0.11</v>
      </c>
      <c r="FV33" s="162">
        <v>1.37</v>
      </c>
      <c r="FW33" s="162">
        <v>-29.524899999999999</v>
      </c>
      <c r="FX33" s="163"/>
      <c r="FY33" s="162">
        <v>1.679</v>
      </c>
      <c r="FZ33" s="162">
        <v>0.435</v>
      </c>
      <c r="GA33" s="163"/>
      <c r="GB33" s="162">
        <v>33.020000000000003</v>
      </c>
      <c r="GC33" s="162">
        <v>-5.1797000000000004</v>
      </c>
      <c r="GD33" s="162">
        <v>5.8734000000000002</v>
      </c>
      <c r="GE33" s="162">
        <v>-4.18</v>
      </c>
      <c r="GF33" s="162">
        <v>5.7610000000000001</v>
      </c>
      <c r="GG33" s="163"/>
      <c r="GH33" s="162">
        <v>27.940100000000001</v>
      </c>
      <c r="GI33" s="162">
        <v>-10.230499999999999</v>
      </c>
      <c r="GJ33" s="162">
        <v>-10.9636</v>
      </c>
      <c r="GK33" s="162">
        <v>2.9961000000000002</v>
      </c>
      <c r="GL33" s="163"/>
      <c r="GM33" s="163"/>
      <c r="GN33" s="162">
        <v>-14.0337</v>
      </c>
      <c r="GO33" s="162">
        <v>-19.122499999999999</v>
      </c>
      <c r="GP33" s="162">
        <v>-2.1497999999999999</v>
      </c>
      <c r="GQ33" s="162">
        <v>-22.7148</v>
      </c>
      <c r="GR33" s="162">
        <v>8.4328000000000003</v>
      </c>
      <c r="GS33" s="162">
        <v>6.7222999999999997</v>
      </c>
      <c r="GT33" s="162">
        <v>139.31909999999999</v>
      </c>
      <c r="GU33" s="162">
        <v>-2.3650000000000002</v>
      </c>
      <c r="GV33" s="162">
        <v>-5.2302999999999997</v>
      </c>
      <c r="GW33" s="162">
        <v>-11.4856</v>
      </c>
      <c r="GX33" s="162">
        <v>2.6757</v>
      </c>
      <c r="GY33" s="162">
        <v>8.11</v>
      </c>
      <c r="GZ33" s="162">
        <v>8.2446000000000002</v>
      </c>
      <c r="HA33" s="162">
        <v>2</v>
      </c>
      <c r="HB33" s="162">
        <v>16.633900000000001</v>
      </c>
      <c r="HC33" s="162">
        <v>17.586600000000001</v>
      </c>
      <c r="HD33" s="162">
        <v>0.84</v>
      </c>
      <c r="HE33" s="162">
        <v>-5.1475</v>
      </c>
      <c r="HF33" s="162">
        <v>16.268000000000001</v>
      </c>
      <c r="HG33" s="162">
        <v>-7.7492000000000001</v>
      </c>
      <c r="HH33" s="162">
        <v>67.324299999999994</v>
      </c>
      <c r="HI33" s="162">
        <v>-12.7628</v>
      </c>
      <c r="HJ33" s="162">
        <v>-11.309900000000001</v>
      </c>
      <c r="HK33" s="162">
        <v>-8.0938999999999997</v>
      </c>
      <c r="HL33" s="163"/>
      <c r="HM33" s="162">
        <v>-12.240399999999999</v>
      </c>
      <c r="HN33" s="162">
        <v>-13.5136</v>
      </c>
      <c r="HO33" s="162">
        <v>5.4225000000000003</v>
      </c>
      <c r="HP33" s="162">
        <v>4.8666</v>
      </c>
      <c r="HQ33" s="162">
        <v>-10.1721</v>
      </c>
      <c r="HR33" s="162">
        <v>-9.8260000000000005</v>
      </c>
      <c r="HS33" s="162">
        <v>-30.652200000000001</v>
      </c>
      <c r="HT33" s="162">
        <v>-30.931100000000001</v>
      </c>
      <c r="HU33" s="162">
        <v>11.23</v>
      </c>
      <c r="HV33" s="162">
        <v>10.73</v>
      </c>
      <c r="HW33" s="162">
        <v>-28.1</v>
      </c>
      <c r="HX33" s="162">
        <v>-28.5</v>
      </c>
      <c r="HY33" s="162">
        <v>1.6892</v>
      </c>
      <c r="HZ33" s="162">
        <v>13.44</v>
      </c>
      <c r="IA33" s="162">
        <v>75.092699999999994</v>
      </c>
      <c r="IB33" s="162">
        <v>26.775500000000001</v>
      </c>
      <c r="IC33" s="162">
        <v>26.059000000000001</v>
      </c>
      <c r="ID33" s="162">
        <v>-14</v>
      </c>
      <c r="IE33" s="162">
        <v>-37.1</v>
      </c>
      <c r="IF33" s="162">
        <v>-7.9</v>
      </c>
      <c r="IG33" s="162">
        <v>-8.5</v>
      </c>
      <c r="IH33" s="162">
        <v>-17.932099999999998</v>
      </c>
      <c r="II33" s="162">
        <v>-17.738099999999999</v>
      </c>
      <c r="IJ33" s="162">
        <v>-164.5052</v>
      </c>
      <c r="IK33" s="162">
        <v>14.959300000000001</v>
      </c>
      <c r="IL33" s="162">
        <v>-285.1121</v>
      </c>
      <c r="IM33" s="162">
        <v>-46.977200000000003</v>
      </c>
      <c r="IN33" s="162">
        <v>-58.407699999999998</v>
      </c>
      <c r="IO33" s="162">
        <v>94.755499999999998</v>
      </c>
      <c r="IP33" s="162">
        <v>79.393799999999999</v>
      </c>
      <c r="IQ33" s="162">
        <v>117.5776</v>
      </c>
      <c r="IR33" s="162">
        <v>105.3086</v>
      </c>
      <c r="IS33" s="162">
        <v>17.004899999999999</v>
      </c>
      <c r="IT33" s="162">
        <v>5.9240000000000004</v>
      </c>
      <c r="IU33" s="162">
        <v>4.617</v>
      </c>
      <c r="IV33" s="162">
        <v>-3.4239999999999999</v>
      </c>
      <c r="IW33" s="162">
        <v>170.87479999999999</v>
      </c>
      <c r="IX33" s="162">
        <v>-223.7646</v>
      </c>
      <c r="IY33" s="162">
        <v>-54.686500000000002</v>
      </c>
      <c r="IZ33" s="162">
        <v>59.529600000000002</v>
      </c>
      <c r="JA33" s="162">
        <v>-1.4759</v>
      </c>
      <c r="JB33" s="163"/>
      <c r="JC33" s="162">
        <v>-3.04</v>
      </c>
      <c r="JD33" s="162">
        <v>-2.214</v>
      </c>
      <c r="JE33" s="162">
        <v>-2.2320000000000002</v>
      </c>
      <c r="JF33" s="162">
        <v>-0.48</v>
      </c>
      <c r="JG33" s="163"/>
      <c r="JH33" s="162">
        <v>-1.2868999999999999</v>
      </c>
      <c r="JI33" s="162">
        <v>0.09</v>
      </c>
      <c r="JJ33" s="162">
        <v>6.5629</v>
      </c>
      <c r="JK33" s="162">
        <v>-6.2973999999999997</v>
      </c>
      <c r="JL33" s="162">
        <v>-8.8000000000000007</v>
      </c>
      <c r="JM33" s="162">
        <v>-3.2160000000000002</v>
      </c>
      <c r="JN33" s="162">
        <v>-3.2719999999999998</v>
      </c>
      <c r="JO33" s="162">
        <v>2.5985</v>
      </c>
      <c r="JP33" s="162">
        <v>3.0095999999999998</v>
      </c>
      <c r="JQ33" s="163"/>
      <c r="JR33" s="162">
        <v>5.1581000000000001</v>
      </c>
      <c r="JS33" s="162">
        <v>5.1759000000000004</v>
      </c>
      <c r="JT33" s="163"/>
      <c r="JU33" s="162">
        <v>25.1</v>
      </c>
      <c r="JV33" s="162">
        <v>1.3683000000000001</v>
      </c>
      <c r="JW33" s="162">
        <v>1.23</v>
      </c>
      <c r="JX33" s="163"/>
      <c r="JY33" s="162">
        <v>-10.048500000000001</v>
      </c>
      <c r="JZ33" s="162">
        <v>-2.2195</v>
      </c>
      <c r="KA33" s="162">
        <v>-24.415099999999999</v>
      </c>
      <c r="KB33" s="162">
        <v>-10.0014</v>
      </c>
      <c r="KC33" s="162">
        <v>-5.3888999999999996</v>
      </c>
      <c r="KD33" s="162">
        <v>-23.761700000000001</v>
      </c>
      <c r="KE33" s="162">
        <v>-2.1638999999999999</v>
      </c>
      <c r="KF33" s="162">
        <v>-27.3</v>
      </c>
      <c r="KG33" s="162">
        <v>12.7</v>
      </c>
      <c r="KH33" s="162">
        <v>22.091100000000001</v>
      </c>
      <c r="KI33" s="162">
        <v>-85.747900000000001</v>
      </c>
    </row>
    <row r="34" spans="1:295" ht="18" customHeight="1" x14ac:dyDescent="0.3">
      <c r="A34" s="161" t="s">
        <v>54</v>
      </c>
      <c r="B34" s="161" t="s">
        <v>808</v>
      </c>
      <c r="C34" s="164">
        <v>0</v>
      </c>
      <c r="D34" s="164">
        <v>4.4819000000000004</v>
      </c>
      <c r="E34" s="164">
        <v>-9.3722999999999992</v>
      </c>
      <c r="F34" s="164">
        <v>5.6881000000000004</v>
      </c>
      <c r="G34" s="164">
        <v>11.734299999999999</v>
      </c>
      <c r="H34" s="165"/>
      <c r="I34" s="164">
        <v>7.7748999999999997</v>
      </c>
      <c r="J34" s="165"/>
      <c r="K34" s="164">
        <v>23.102900000000002</v>
      </c>
      <c r="L34" s="164">
        <v>9.8676999999999992</v>
      </c>
      <c r="M34" s="164">
        <v>9.5231999999999992</v>
      </c>
      <c r="N34" s="164">
        <v>-13.32</v>
      </c>
      <c r="O34" s="164">
        <v>-30.8</v>
      </c>
      <c r="P34" s="164">
        <v>8.8000000000000007</v>
      </c>
      <c r="Q34" s="164">
        <v>5.7960000000000003</v>
      </c>
      <c r="R34" s="165"/>
      <c r="S34" s="164">
        <v>0.32800000000000001</v>
      </c>
      <c r="T34" s="164">
        <v>-0.46829999999999999</v>
      </c>
      <c r="U34" s="164">
        <v>6.5396000000000001</v>
      </c>
      <c r="V34" s="164">
        <v>6.5594000000000001</v>
      </c>
      <c r="W34" s="164">
        <v>11.2193</v>
      </c>
      <c r="X34" s="164">
        <v>4.4667000000000003</v>
      </c>
      <c r="Y34" s="164">
        <v>-4.7300000000000002E-2</v>
      </c>
      <c r="Z34" s="164">
        <v>2.8494999999999999</v>
      </c>
      <c r="AA34" s="165"/>
      <c r="AB34" s="164">
        <v>-0.98150000000000004</v>
      </c>
      <c r="AC34" s="165"/>
      <c r="AD34" s="164">
        <v>-0.77600000000000002</v>
      </c>
      <c r="AE34" s="164">
        <v>3.544</v>
      </c>
      <c r="AF34" s="164">
        <v>-6.66</v>
      </c>
      <c r="AG34" s="164">
        <v>-2.2000000000000002</v>
      </c>
      <c r="AH34" s="164">
        <v>-0.61199999999999999</v>
      </c>
      <c r="AI34" s="164">
        <v>0.32</v>
      </c>
      <c r="AJ34" s="164">
        <v>-13.31</v>
      </c>
      <c r="AK34" s="164">
        <v>-13.41</v>
      </c>
      <c r="AL34" s="165"/>
      <c r="AM34" s="164">
        <v>-9.9499999999999993</v>
      </c>
      <c r="AN34" s="164">
        <v>-10.07</v>
      </c>
      <c r="AO34" s="164">
        <v>6.1741999999999999</v>
      </c>
      <c r="AP34" s="164">
        <v>3.8662000000000001</v>
      </c>
      <c r="AQ34" s="164">
        <v>13.9855</v>
      </c>
      <c r="AR34" s="164">
        <v>18.325800000000001</v>
      </c>
      <c r="AS34" s="164">
        <v>-14.2818</v>
      </c>
      <c r="AT34" s="164">
        <v>-11.9224</v>
      </c>
      <c r="AU34" s="164">
        <v>-11.7662</v>
      </c>
      <c r="AV34" s="164">
        <v>8.9840999999999998</v>
      </c>
      <c r="AW34" s="164">
        <v>11.4344</v>
      </c>
      <c r="AX34" s="164">
        <v>-12.324199999999999</v>
      </c>
      <c r="AY34" s="164">
        <v>-11.118600000000001</v>
      </c>
      <c r="AZ34" s="164">
        <v>1.9851000000000001</v>
      </c>
      <c r="BA34" s="164">
        <v>10.542</v>
      </c>
      <c r="BB34" s="164">
        <v>127.9859</v>
      </c>
      <c r="BC34" s="164">
        <v>6.7443</v>
      </c>
      <c r="BD34" s="164">
        <v>-4.5999999999999996</v>
      </c>
      <c r="BE34" s="164">
        <v>-4.8</v>
      </c>
      <c r="BF34" s="164">
        <v>-21.2531</v>
      </c>
      <c r="BG34" s="164">
        <v>-21.573699999999999</v>
      </c>
      <c r="BH34" s="164">
        <v>-3.0251999999999999</v>
      </c>
      <c r="BI34" s="165"/>
      <c r="BJ34" s="164">
        <v>21.021599999999999</v>
      </c>
      <c r="BK34" s="164">
        <v>5.1388999999999996</v>
      </c>
      <c r="BL34" s="164">
        <v>2.3506999999999998</v>
      </c>
      <c r="BM34" s="164">
        <v>1.6899</v>
      </c>
      <c r="BN34" s="164">
        <v>-61.860999999999997</v>
      </c>
      <c r="BO34" s="164">
        <v>68.147800000000004</v>
      </c>
      <c r="BP34" s="164">
        <v>67.903700000000001</v>
      </c>
      <c r="BQ34" s="164">
        <v>1.6863999999999999</v>
      </c>
      <c r="BR34" s="164">
        <v>-45.7973</v>
      </c>
      <c r="BS34" s="165"/>
      <c r="BT34" s="165"/>
      <c r="BU34" s="165"/>
      <c r="BV34" s="164">
        <v>18.2227</v>
      </c>
      <c r="BW34" s="164">
        <v>4.7300000000000004</v>
      </c>
      <c r="BX34" s="164">
        <v>7.53</v>
      </c>
      <c r="BY34" s="164">
        <v>-3.17</v>
      </c>
      <c r="BZ34" s="164">
        <v>2.91</v>
      </c>
      <c r="CA34" s="164">
        <v>-21.696899999999999</v>
      </c>
      <c r="CB34" s="164">
        <v>-21.161000000000001</v>
      </c>
      <c r="CC34" s="164">
        <v>45.549700000000001</v>
      </c>
      <c r="CD34" s="164">
        <v>45.044899999999998</v>
      </c>
      <c r="CE34" s="164">
        <v>-3.0026000000000002</v>
      </c>
      <c r="CF34" s="164">
        <v>2.7425000000000002</v>
      </c>
      <c r="CG34" s="164">
        <v>2.5095000000000001</v>
      </c>
      <c r="CH34" s="164">
        <v>20.602900000000002</v>
      </c>
      <c r="CI34" s="165"/>
      <c r="CJ34" s="165"/>
      <c r="CK34" s="165"/>
      <c r="CL34" s="164">
        <v>31</v>
      </c>
      <c r="CM34" s="164">
        <v>26.4</v>
      </c>
      <c r="CN34" s="164">
        <v>-3.51</v>
      </c>
      <c r="CO34" s="164">
        <v>36.425899999999999</v>
      </c>
      <c r="CP34" s="164">
        <v>36.471600000000002</v>
      </c>
      <c r="CQ34" s="164">
        <v>34.501899999999999</v>
      </c>
      <c r="CR34" s="164">
        <v>82.722399999999993</v>
      </c>
      <c r="CS34" s="164">
        <v>81.866600000000005</v>
      </c>
      <c r="CT34" s="164">
        <v>-29.624700000000001</v>
      </c>
      <c r="CU34" s="164">
        <v>-61.062399999999997</v>
      </c>
      <c r="CV34" s="164">
        <v>-28.740600000000001</v>
      </c>
      <c r="CW34" s="164">
        <v>2.9954999999999998</v>
      </c>
      <c r="CX34" s="164">
        <v>27.69</v>
      </c>
      <c r="CY34" s="164">
        <v>10.9</v>
      </c>
      <c r="CZ34" s="164">
        <v>13.286099999999999</v>
      </c>
      <c r="DA34" s="164">
        <v>13.4796</v>
      </c>
      <c r="DB34" s="165"/>
      <c r="DC34" s="165"/>
      <c r="DD34" s="165"/>
      <c r="DE34" s="165"/>
      <c r="DF34" s="164">
        <v>18.744599999999998</v>
      </c>
      <c r="DG34" s="165"/>
      <c r="DH34" s="164">
        <v>-20.4758</v>
      </c>
      <c r="DI34" s="165"/>
      <c r="DJ34" s="164">
        <v>-9.1</v>
      </c>
      <c r="DK34" s="164">
        <v>-1.4587000000000001</v>
      </c>
      <c r="DL34" s="164">
        <v>6.3640999999999996</v>
      </c>
      <c r="DM34" s="164">
        <v>12.148999999999999</v>
      </c>
      <c r="DN34" s="164">
        <v>15.7773</v>
      </c>
      <c r="DO34" s="164">
        <v>6.84</v>
      </c>
      <c r="DP34" s="164">
        <v>-2.56</v>
      </c>
      <c r="DQ34" s="164">
        <v>10.958500000000001</v>
      </c>
      <c r="DR34" s="164">
        <v>-19.6311</v>
      </c>
      <c r="DS34" s="164">
        <v>-16.13</v>
      </c>
      <c r="DT34" s="165"/>
      <c r="DU34" s="164">
        <v>23.23</v>
      </c>
      <c r="DV34" s="164">
        <v>25.6</v>
      </c>
      <c r="DW34" s="164">
        <v>-15.7818</v>
      </c>
      <c r="DX34" s="164">
        <v>-8.0726999999999993</v>
      </c>
      <c r="DY34" s="164">
        <v>-39.982300000000002</v>
      </c>
      <c r="DZ34" s="164">
        <v>-39.345500000000001</v>
      </c>
      <c r="EA34" s="164">
        <v>37.306100000000001</v>
      </c>
      <c r="EB34" s="164">
        <v>14.3508</v>
      </c>
      <c r="EC34" s="164">
        <v>0.51359999999999995</v>
      </c>
      <c r="ED34" s="164">
        <v>1.3563000000000001</v>
      </c>
      <c r="EE34" s="164">
        <v>-11.743399999999999</v>
      </c>
      <c r="EF34" s="164">
        <v>-15.354699999999999</v>
      </c>
      <c r="EG34" s="164">
        <v>-11.481</v>
      </c>
      <c r="EH34" s="164">
        <v>-51.377099999999999</v>
      </c>
      <c r="EI34" s="164">
        <v>-72.661199999999994</v>
      </c>
      <c r="EJ34" s="165"/>
      <c r="EK34" s="164">
        <v>-12.809100000000001</v>
      </c>
      <c r="EL34" s="164">
        <v>-12.071300000000001</v>
      </c>
      <c r="EM34" s="164">
        <v>15.967000000000001</v>
      </c>
      <c r="EN34" s="164">
        <v>-1.4340999999999999</v>
      </c>
      <c r="EO34" s="165"/>
      <c r="EP34" s="164">
        <v>21.52</v>
      </c>
      <c r="EQ34" s="164">
        <v>-32.7821</v>
      </c>
      <c r="ER34" s="164">
        <v>-32.343699999999998</v>
      </c>
      <c r="ES34" s="164">
        <v>1.8952</v>
      </c>
      <c r="ET34" s="164">
        <v>-10.220000000000001</v>
      </c>
      <c r="EU34" s="164">
        <v>-20.7</v>
      </c>
      <c r="EV34" s="164">
        <v>0</v>
      </c>
      <c r="EW34" s="164">
        <v>5.3518999999999997</v>
      </c>
      <c r="EX34" s="164">
        <v>-3.8532000000000002</v>
      </c>
      <c r="EY34" s="164">
        <v>-9.5801999999999996</v>
      </c>
      <c r="EZ34" s="164">
        <v>-9.5465999999999998</v>
      </c>
      <c r="FA34" s="164">
        <v>5.0308999999999999</v>
      </c>
      <c r="FB34" s="164">
        <v>0.27300000000000002</v>
      </c>
      <c r="FC34" s="164">
        <v>-18.3186</v>
      </c>
      <c r="FD34" s="164">
        <v>6.5707000000000004</v>
      </c>
      <c r="FE34" s="165"/>
      <c r="FF34" s="164">
        <v>6.3207000000000004</v>
      </c>
      <c r="FG34" s="164">
        <v>3.7387000000000001</v>
      </c>
      <c r="FH34" s="164">
        <v>3.9878</v>
      </c>
      <c r="FI34" s="164">
        <v>3.2147999999999999</v>
      </c>
      <c r="FJ34" s="164">
        <v>8.8751999999999995</v>
      </c>
      <c r="FK34" s="164">
        <v>8.3727999999999998</v>
      </c>
      <c r="FL34" s="164">
        <v>-26.290600000000001</v>
      </c>
      <c r="FM34" s="164">
        <v>23.0945</v>
      </c>
      <c r="FN34" s="164">
        <v>23.580400000000001</v>
      </c>
      <c r="FO34" s="164">
        <v>-10.995799999999999</v>
      </c>
      <c r="FP34" s="165"/>
      <c r="FQ34" s="164">
        <v>28.116900000000001</v>
      </c>
      <c r="FR34" s="164">
        <v>-21.47</v>
      </c>
      <c r="FS34" s="164">
        <v>-0.30349999999999999</v>
      </c>
      <c r="FT34" s="164">
        <v>0.19159999999999999</v>
      </c>
      <c r="FU34" s="164">
        <v>-0.26</v>
      </c>
      <c r="FV34" s="164">
        <v>1.56</v>
      </c>
      <c r="FW34" s="164">
        <v>-28.471299999999999</v>
      </c>
      <c r="FX34" s="165"/>
      <c r="FY34" s="164">
        <v>1.778</v>
      </c>
      <c r="FZ34" s="164">
        <v>0.60699999999999998</v>
      </c>
      <c r="GA34" s="165"/>
      <c r="GB34" s="164">
        <v>31.88</v>
      </c>
      <c r="GC34" s="164">
        <v>-4.8853</v>
      </c>
      <c r="GD34" s="164">
        <v>6.7336999999999998</v>
      </c>
      <c r="GE34" s="164">
        <v>-4.62</v>
      </c>
      <c r="GF34" s="164">
        <v>3.5893000000000002</v>
      </c>
      <c r="GG34" s="165"/>
      <c r="GH34" s="164">
        <v>28.0108</v>
      </c>
      <c r="GI34" s="164">
        <v>-9.7791999999999994</v>
      </c>
      <c r="GJ34" s="164">
        <v>-10.492599999999999</v>
      </c>
      <c r="GK34" s="164">
        <v>2.9114</v>
      </c>
      <c r="GL34" s="165"/>
      <c r="GM34" s="165"/>
      <c r="GN34" s="164">
        <v>-13.285500000000001</v>
      </c>
      <c r="GO34" s="164">
        <v>-17.386299999999999</v>
      </c>
      <c r="GP34" s="164">
        <v>-2.0133999999999999</v>
      </c>
      <c r="GQ34" s="164">
        <v>-22.9709</v>
      </c>
      <c r="GR34" s="164">
        <v>7.8083</v>
      </c>
      <c r="GS34" s="164">
        <v>7.4893000000000001</v>
      </c>
      <c r="GT34" s="164">
        <v>142.3451</v>
      </c>
      <c r="GU34" s="164">
        <v>-2.1252</v>
      </c>
      <c r="GV34" s="164">
        <v>-6.3544</v>
      </c>
      <c r="GW34" s="164">
        <v>-10.7013</v>
      </c>
      <c r="GX34" s="164">
        <v>2.9028999999999998</v>
      </c>
      <c r="GY34" s="164">
        <v>7.7290999999999999</v>
      </c>
      <c r="GZ34" s="164">
        <v>7.8718000000000004</v>
      </c>
      <c r="HA34" s="165"/>
      <c r="HB34" s="164">
        <v>18.721699999999998</v>
      </c>
      <c r="HC34" s="164">
        <v>19.673500000000001</v>
      </c>
      <c r="HD34" s="164">
        <v>1.68</v>
      </c>
      <c r="HE34" s="164">
        <v>-7.8781999999999996</v>
      </c>
      <c r="HF34" s="164">
        <v>13.3779</v>
      </c>
      <c r="HG34" s="164">
        <v>0</v>
      </c>
      <c r="HH34" s="164">
        <v>73.005099999999999</v>
      </c>
      <c r="HI34" s="164">
        <v>-14.119</v>
      </c>
      <c r="HJ34" s="164">
        <v>-13.0746</v>
      </c>
      <c r="HK34" s="164">
        <v>-9.8581000000000003</v>
      </c>
      <c r="HL34" s="165"/>
      <c r="HM34" s="164">
        <v>-11.117699999999999</v>
      </c>
      <c r="HN34" s="164">
        <v>-11.4535</v>
      </c>
      <c r="HO34" s="164">
        <v>16.2135</v>
      </c>
      <c r="HP34" s="164">
        <v>18.0151</v>
      </c>
      <c r="HQ34" s="164">
        <v>-10.0238</v>
      </c>
      <c r="HR34" s="164">
        <v>-9.7106999999999992</v>
      </c>
      <c r="HS34" s="164">
        <v>-29.784500000000001</v>
      </c>
      <c r="HT34" s="164">
        <v>-29.297599999999999</v>
      </c>
      <c r="HU34" s="164">
        <v>13.15</v>
      </c>
      <c r="HV34" s="164">
        <v>13.1</v>
      </c>
      <c r="HW34" s="164">
        <v>-25</v>
      </c>
      <c r="HX34" s="164">
        <v>-25.1</v>
      </c>
      <c r="HY34" s="164">
        <v>1.8996999999999999</v>
      </c>
      <c r="HZ34" s="164">
        <v>11.6</v>
      </c>
      <c r="IA34" s="164">
        <v>75.697800000000001</v>
      </c>
      <c r="IB34" s="164">
        <v>25.438199999999998</v>
      </c>
      <c r="IC34" s="164">
        <v>25.404199999999999</v>
      </c>
      <c r="ID34" s="164">
        <v>-14.4</v>
      </c>
      <c r="IE34" s="164">
        <v>-34.1</v>
      </c>
      <c r="IF34" s="164">
        <v>-7</v>
      </c>
      <c r="IG34" s="164">
        <v>-7.6</v>
      </c>
      <c r="IH34" s="164">
        <v>-17.749300000000002</v>
      </c>
      <c r="II34" s="164">
        <v>-17.5779</v>
      </c>
      <c r="IJ34" s="164">
        <v>-167.48330000000001</v>
      </c>
      <c r="IK34" s="164">
        <v>16.262899999999998</v>
      </c>
      <c r="IL34" s="164">
        <v>-284.33190000000002</v>
      </c>
      <c r="IM34" s="164">
        <v>-43.932000000000002</v>
      </c>
      <c r="IN34" s="164">
        <v>-58.801099999999998</v>
      </c>
      <c r="IO34" s="164">
        <v>93.724400000000003</v>
      </c>
      <c r="IP34" s="164">
        <v>78.092799999999997</v>
      </c>
      <c r="IQ34" s="164">
        <v>119.8169</v>
      </c>
      <c r="IR34" s="164">
        <v>107.45829999999999</v>
      </c>
      <c r="IS34" s="164">
        <v>15.2902</v>
      </c>
      <c r="IT34" s="164">
        <v>4.3007</v>
      </c>
      <c r="IU34" s="164">
        <v>4.9904999999999999</v>
      </c>
      <c r="IV34" s="164">
        <v>-3.0398999999999998</v>
      </c>
      <c r="IW34" s="164">
        <v>166.93950000000001</v>
      </c>
      <c r="IX34" s="164">
        <v>-225.059</v>
      </c>
      <c r="IY34" s="164">
        <v>-56.941099999999999</v>
      </c>
      <c r="IZ34" s="164">
        <v>62.302300000000002</v>
      </c>
      <c r="JA34" s="164">
        <v>-1.5686</v>
      </c>
      <c r="JB34" s="165"/>
      <c r="JC34" s="164">
        <v>-3.6</v>
      </c>
      <c r="JD34" s="164">
        <v>-2.206</v>
      </c>
      <c r="JE34" s="164">
        <v>-2.1890000000000001</v>
      </c>
      <c r="JF34" s="164">
        <v>-0.4</v>
      </c>
      <c r="JG34" s="165"/>
      <c r="JH34" s="164">
        <v>-1.6526000000000001</v>
      </c>
      <c r="JI34" s="164">
        <v>3.2000000000000001E-2</v>
      </c>
      <c r="JJ34" s="164">
        <v>6.1844999999999999</v>
      </c>
      <c r="JK34" s="164">
        <v>-6.4439000000000002</v>
      </c>
      <c r="JL34" s="164">
        <v>-7.1</v>
      </c>
      <c r="JM34" s="164">
        <v>-2.165</v>
      </c>
      <c r="JN34" s="164">
        <v>-3.496</v>
      </c>
      <c r="JO34" s="164">
        <v>2.5933999999999999</v>
      </c>
      <c r="JP34" s="164">
        <v>3.0888</v>
      </c>
      <c r="JQ34" s="165"/>
      <c r="JR34" s="164">
        <v>6.7609000000000004</v>
      </c>
      <c r="JS34" s="164">
        <v>7.7026000000000003</v>
      </c>
      <c r="JT34" s="165"/>
      <c r="JU34" s="164">
        <v>24.6</v>
      </c>
      <c r="JV34" s="164">
        <v>2.2544</v>
      </c>
      <c r="JW34" s="164">
        <v>1.1200000000000001</v>
      </c>
      <c r="JX34" s="165"/>
      <c r="JY34" s="164">
        <v>-10.836</v>
      </c>
      <c r="JZ34" s="164">
        <v>-1.9941</v>
      </c>
      <c r="KA34" s="164">
        <v>-23.581</v>
      </c>
      <c r="KB34" s="164">
        <v>-10.692600000000001</v>
      </c>
      <c r="KC34" s="164">
        <v>-5.8329000000000004</v>
      </c>
      <c r="KD34" s="164">
        <v>-22.3368</v>
      </c>
      <c r="KE34" s="164">
        <v>-3.4634999999999998</v>
      </c>
      <c r="KF34" s="164">
        <v>-27.2</v>
      </c>
      <c r="KG34" s="164">
        <v>12.4</v>
      </c>
      <c r="KH34" s="164">
        <v>17.381799999999998</v>
      </c>
      <c r="KI34" s="164">
        <v>-81.185000000000002</v>
      </c>
    </row>
    <row r="35" spans="1:295" ht="18" customHeight="1" x14ac:dyDescent="0.3">
      <c r="A35" s="161" t="s">
        <v>54</v>
      </c>
      <c r="B35" s="161" t="s">
        <v>809</v>
      </c>
      <c r="C35" s="164">
        <v>0</v>
      </c>
      <c r="D35" s="164">
        <v>3.9830000000000001</v>
      </c>
      <c r="E35" s="164">
        <v>-8.7584</v>
      </c>
      <c r="F35" s="164">
        <v>5.3920000000000003</v>
      </c>
      <c r="G35" s="164">
        <v>11.471399999999999</v>
      </c>
      <c r="H35" s="165"/>
      <c r="I35" s="164">
        <v>7.6482000000000001</v>
      </c>
      <c r="J35" s="165"/>
      <c r="K35" s="164">
        <v>21.299800000000001</v>
      </c>
      <c r="L35" s="164">
        <v>9.0577000000000005</v>
      </c>
      <c r="M35" s="164">
        <v>8.7218</v>
      </c>
      <c r="N35" s="164">
        <v>-11.1</v>
      </c>
      <c r="O35" s="164">
        <v>-28.6</v>
      </c>
      <c r="P35" s="164">
        <v>4.4000000000000004</v>
      </c>
      <c r="Q35" s="164">
        <v>3.3119999999999998</v>
      </c>
      <c r="R35" s="164">
        <v>-19.8</v>
      </c>
      <c r="S35" s="164">
        <v>0.53339999999999999</v>
      </c>
      <c r="T35" s="164">
        <v>1.1187</v>
      </c>
      <c r="U35" s="164">
        <v>6.1288999999999998</v>
      </c>
      <c r="V35" s="164">
        <v>6.0865</v>
      </c>
      <c r="W35" s="164">
        <v>10.5213</v>
      </c>
      <c r="X35" s="164">
        <v>4.07</v>
      </c>
      <c r="Y35" s="164">
        <v>0.2535</v>
      </c>
      <c r="Z35" s="164">
        <v>2.7877000000000001</v>
      </c>
      <c r="AA35" s="165"/>
      <c r="AB35" s="164">
        <v>-0.8024</v>
      </c>
      <c r="AC35" s="165"/>
      <c r="AD35" s="164">
        <v>-0.94699999999999995</v>
      </c>
      <c r="AE35" s="164">
        <v>3.1930000000000001</v>
      </c>
      <c r="AF35" s="164">
        <v>-8.8800000000000008</v>
      </c>
      <c r="AG35" s="164">
        <v>-4.4000000000000004</v>
      </c>
      <c r="AH35" s="164">
        <v>-0.90400000000000003</v>
      </c>
      <c r="AI35" s="164">
        <v>0.31</v>
      </c>
      <c r="AJ35" s="164">
        <v>-14.46</v>
      </c>
      <c r="AK35" s="164">
        <v>-14.54</v>
      </c>
      <c r="AL35" s="165"/>
      <c r="AM35" s="164">
        <v>-9.91</v>
      </c>
      <c r="AN35" s="164">
        <v>-10.07</v>
      </c>
      <c r="AO35" s="164">
        <v>5.7820999999999998</v>
      </c>
      <c r="AP35" s="164">
        <v>3.7018</v>
      </c>
      <c r="AQ35" s="164">
        <v>16.415400000000002</v>
      </c>
      <c r="AR35" s="164">
        <v>19.382000000000001</v>
      </c>
      <c r="AS35" s="164">
        <v>-13.864699999999999</v>
      </c>
      <c r="AT35" s="164">
        <v>-13.395899999999999</v>
      </c>
      <c r="AU35" s="164">
        <v>-13.1469</v>
      </c>
      <c r="AV35" s="164">
        <v>2.3123999999999998</v>
      </c>
      <c r="AW35" s="164">
        <v>2.0339</v>
      </c>
      <c r="AX35" s="164">
        <v>-11.9224</v>
      </c>
      <c r="AY35" s="164">
        <v>-9.1091999999999995</v>
      </c>
      <c r="AZ35" s="164">
        <v>1.5905</v>
      </c>
      <c r="BA35" s="164">
        <v>7.6463999999999999</v>
      </c>
      <c r="BB35" s="164">
        <v>122.0712</v>
      </c>
      <c r="BC35" s="164">
        <v>3.2993000000000001</v>
      </c>
      <c r="BD35" s="164">
        <v>-3.7</v>
      </c>
      <c r="BE35" s="164">
        <v>-3.8</v>
      </c>
      <c r="BF35" s="164">
        <v>-22.230899999999998</v>
      </c>
      <c r="BG35" s="164">
        <v>-22.645499999999998</v>
      </c>
      <c r="BH35" s="164">
        <v>-3.4653999999999998</v>
      </c>
      <c r="BI35" s="165"/>
      <c r="BJ35" s="164">
        <v>21.035799999999998</v>
      </c>
      <c r="BK35" s="164">
        <v>5.7362000000000002</v>
      </c>
      <c r="BL35" s="164">
        <v>1.6882999999999999</v>
      </c>
      <c r="BM35" s="164">
        <v>1.1987000000000001</v>
      </c>
      <c r="BN35" s="164">
        <v>-81.301299999999998</v>
      </c>
      <c r="BO35" s="164">
        <v>66.866</v>
      </c>
      <c r="BP35" s="164">
        <v>66.6524</v>
      </c>
      <c r="BQ35" s="164">
        <v>8.9857999999999993</v>
      </c>
      <c r="BR35" s="164">
        <v>-68.810100000000006</v>
      </c>
      <c r="BS35" s="165"/>
      <c r="BT35" s="165"/>
      <c r="BU35" s="165"/>
      <c r="BV35" s="164">
        <v>17.0151</v>
      </c>
      <c r="BW35" s="164">
        <v>4.53</v>
      </c>
      <c r="BX35" s="164">
        <v>7.45</v>
      </c>
      <c r="BY35" s="164">
        <v>-4.5199999999999996</v>
      </c>
      <c r="BZ35" s="164">
        <v>1.52</v>
      </c>
      <c r="CA35" s="164">
        <v>-19.017700000000001</v>
      </c>
      <c r="CB35" s="164">
        <v>-17.812100000000001</v>
      </c>
      <c r="CC35" s="164">
        <v>38.272100000000002</v>
      </c>
      <c r="CD35" s="164">
        <v>37.321599999999997</v>
      </c>
      <c r="CE35" s="164">
        <v>-0.30180000000000001</v>
      </c>
      <c r="CF35" s="164">
        <v>-0.69669999999999999</v>
      </c>
      <c r="CG35" s="164">
        <v>-0.73109999999999997</v>
      </c>
      <c r="CH35" s="164">
        <v>19.9834</v>
      </c>
      <c r="CI35" s="164">
        <v>0</v>
      </c>
      <c r="CJ35" s="165"/>
      <c r="CK35" s="165"/>
      <c r="CL35" s="164">
        <v>30.3</v>
      </c>
      <c r="CM35" s="164">
        <v>25.8</v>
      </c>
      <c r="CN35" s="164">
        <v>-3.48</v>
      </c>
      <c r="CO35" s="164">
        <v>34.120100000000001</v>
      </c>
      <c r="CP35" s="164">
        <v>34.207599999999999</v>
      </c>
      <c r="CQ35" s="164">
        <v>32.426400000000001</v>
      </c>
      <c r="CR35" s="164">
        <v>88.4666</v>
      </c>
      <c r="CS35" s="164">
        <v>89.625200000000007</v>
      </c>
      <c r="CT35" s="164">
        <v>-33.361699999999999</v>
      </c>
      <c r="CU35" s="164">
        <v>-63.910600000000002</v>
      </c>
      <c r="CV35" s="164">
        <v>-30.563500000000001</v>
      </c>
      <c r="CW35" s="164">
        <v>3.1414</v>
      </c>
      <c r="CX35" s="164">
        <v>26.88</v>
      </c>
      <c r="CY35" s="164">
        <v>10.57</v>
      </c>
      <c r="CZ35" s="164">
        <v>12.036099999999999</v>
      </c>
      <c r="DA35" s="164">
        <v>12.307700000000001</v>
      </c>
      <c r="DB35" s="165"/>
      <c r="DC35" s="165"/>
      <c r="DD35" s="165"/>
      <c r="DE35" s="165"/>
      <c r="DF35" s="164">
        <v>16.289400000000001</v>
      </c>
      <c r="DG35" s="165"/>
      <c r="DH35" s="164">
        <v>-18.734400000000001</v>
      </c>
      <c r="DI35" s="165"/>
      <c r="DJ35" s="164">
        <v>-4.3</v>
      </c>
      <c r="DK35" s="164">
        <v>-1.1829000000000001</v>
      </c>
      <c r="DL35" s="164">
        <v>5.9901</v>
      </c>
      <c r="DM35" s="164">
        <v>12.148999999999999</v>
      </c>
      <c r="DN35" s="164">
        <v>15.591699999999999</v>
      </c>
      <c r="DO35" s="164">
        <v>6.64</v>
      </c>
      <c r="DP35" s="164">
        <v>-2.76</v>
      </c>
      <c r="DQ35" s="164">
        <v>12.477499999999999</v>
      </c>
      <c r="DR35" s="164">
        <v>-15.620900000000001</v>
      </c>
      <c r="DS35" s="164">
        <v>-16.309999999999999</v>
      </c>
      <c r="DT35" s="165"/>
      <c r="DU35" s="164">
        <v>22.46</v>
      </c>
      <c r="DV35" s="164">
        <v>25.24</v>
      </c>
      <c r="DW35" s="164">
        <v>-15.4</v>
      </c>
      <c r="DX35" s="164">
        <v>-8.7363999999999997</v>
      </c>
      <c r="DY35" s="164">
        <v>-36.704999999999998</v>
      </c>
      <c r="DZ35" s="164">
        <v>-36.527299999999997</v>
      </c>
      <c r="EA35" s="164">
        <v>35.745699999999999</v>
      </c>
      <c r="EB35" s="164">
        <v>10.19</v>
      </c>
      <c r="EC35" s="164">
        <v>-1.0345</v>
      </c>
      <c r="ED35" s="164">
        <v>-0.97599999999999998</v>
      </c>
      <c r="EE35" s="164">
        <v>-10.160500000000001</v>
      </c>
      <c r="EF35" s="164">
        <v>-15.541</v>
      </c>
      <c r="EG35" s="164">
        <v>-11.302</v>
      </c>
      <c r="EH35" s="164">
        <v>-64.336100000000002</v>
      </c>
      <c r="EI35" s="164">
        <v>-60.7468</v>
      </c>
      <c r="EJ35" s="165"/>
      <c r="EK35" s="164">
        <v>-12.997999999999999</v>
      </c>
      <c r="EL35" s="164">
        <v>-10.954000000000001</v>
      </c>
      <c r="EM35" s="164">
        <v>17.4116</v>
      </c>
      <c r="EN35" s="164">
        <v>-1.7024999999999999</v>
      </c>
      <c r="EO35" s="165"/>
      <c r="EP35" s="164">
        <v>9.2319999999999993</v>
      </c>
      <c r="EQ35" s="164">
        <v>-28.538</v>
      </c>
      <c r="ER35" s="164">
        <v>-28.523399999999999</v>
      </c>
      <c r="ES35" s="164">
        <v>2.3349000000000002</v>
      </c>
      <c r="ET35" s="164">
        <v>0</v>
      </c>
      <c r="EU35" s="164">
        <v>-16.29</v>
      </c>
      <c r="EV35" s="164">
        <v>-1.9</v>
      </c>
      <c r="EW35" s="164">
        <v>5.2587999999999999</v>
      </c>
      <c r="EX35" s="164">
        <v>-4.0787000000000004</v>
      </c>
      <c r="EY35" s="164">
        <v>-10.809799999999999</v>
      </c>
      <c r="EZ35" s="164">
        <v>-10.9184</v>
      </c>
      <c r="FA35" s="164">
        <v>6.6669</v>
      </c>
      <c r="FB35" s="164">
        <v>-7.2211999999999996</v>
      </c>
      <c r="FC35" s="164">
        <v>-18.259799999999998</v>
      </c>
      <c r="FD35" s="164">
        <v>6.7455999999999996</v>
      </c>
      <c r="FE35" s="165"/>
      <c r="FF35" s="164">
        <v>6.6658999999999997</v>
      </c>
      <c r="FG35" s="164">
        <v>2.7532000000000001</v>
      </c>
      <c r="FH35" s="164">
        <v>2.944</v>
      </c>
      <c r="FI35" s="164">
        <v>2.8007</v>
      </c>
      <c r="FJ35" s="164">
        <v>6.1959</v>
      </c>
      <c r="FK35" s="164">
        <v>6.0284000000000004</v>
      </c>
      <c r="FL35" s="164">
        <v>-24.113700000000001</v>
      </c>
      <c r="FM35" s="164">
        <v>19.8809</v>
      </c>
      <c r="FN35" s="164">
        <v>19.704899999999999</v>
      </c>
      <c r="FO35" s="164">
        <v>-10.4122</v>
      </c>
      <c r="FP35" s="165"/>
      <c r="FQ35" s="164">
        <v>28.634499999999999</v>
      </c>
      <c r="FR35" s="164">
        <v>-20.22</v>
      </c>
      <c r="FS35" s="164">
        <v>0.29709999999999998</v>
      </c>
      <c r="FT35" s="164">
        <v>0.20069999999999999</v>
      </c>
      <c r="FU35" s="164">
        <v>-0.67</v>
      </c>
      <c r="FV35" s="164">
        <v>2.06</v>
      </c>
      <c r="FW35" s="164">
        <v>-28.8733</v>
      </c>
      <c r="FX35" s="164">
        <v>2.8719000000000001</v>
      </c>
      <c r="FY35" s="164">
        <v>1.784</v>
      </c>
      <c r="FZ35" s="164">
        <v>0.62</v>
      </c>
      <c r="GA35" s="165"/>
      <c r="GB35" s="164">
        <v>33.659999999999997</v>
      </c>
      <c r="GC35" s="164">
        <v>-5.7313999999999998</v>
      </c>
      <c r="GD35" s="164">
        <v>4.4813000000000001</v>
      </c>
      <c r="GE35" s="164">
        <v>-4.37</v>
      </c>
      <c r="GF35" s="164">
        <v>4.9062999999999999</v>
      </c>
      <c r="GG35" s="165"/>
      <c r="GH35" s="164">
        <v>27.686199999999999</v>
      </c>
      <c r="GI35" s="164">
        <v>-9.9151000000000007</v>
      </c>
      <c r="GJ35" s="164">
        <v>-10.628</v>
      </c>
      <c r="GK35" s="164">
        <v>2.9043000000000001</v>
      </c>
      <c r="GL35" s="165"/>
      <c r="GM35" s="165"/>
      <c r="GN35" s="164">
        <v>-12.6761</v>
      </c>
      <c r="GO35" s="164">
        <v>-18.466699999999999</v>
      </c>
      <c r="GP35" s="164">
        <v>-1.7750999999999999</v>
      </c>
      <c r="GQ35" s="164">
        <v>-22.938700000000001</v>
      </c>
      <c r="GR35" s="164">
        <v>7.5903999999999998</v>
      </c>
      <c r="GS35" s="164">
        <v>7.5807000000000002</v>
      </c>
      <c r="GT35" s="164">
        <v>133.61269999999999</v>
      </c>
      <c r="GU35" s="164">
        <v>-1.5036</v>
      </c>
      <c r="GV35" s="164">
        <v>-5.8943000000000003</v>
      </c>
      <c r="GW35" s="164">
        <v>-11.487399999999999</v>
      </c>
      <c r="GX35" s="164">
        <v>2.6848999999999998</v>
      </c>
      <c r="GY35" s="164">
        <v>7.3033999999999999</v>
      </c>
      <c r="GZ35" s="164">
        <v>7.4130000000000003</v>
      </c>
      <c r="HA35" s="164">
        <v>2</v>
      </c>
      <c r="HB35" s="164">
        <v>20.982299999999999</v>
      </c>
      <c r="HC35" s="164">
        <v>22.258400000000002</v>
      </c>
      <c r="HD35" s="164">
        <v>1.68</v>
      </c>
      <c r="HE35" s="164">
        <v>-7.6845999999999997</v>
      </c>
      <c r="HF35" s="164">
        <v>13.9154</v>
      </c>
      <c r="HG35" s="164">
        <v>-5.7461000000000002</v>
      </c>
      <c r="HH35" s="164">
        <v>79.408799999999999</v>
      </c>
      <c r="HI35" s="164">
        <v>-18.997599999999998</v>
      </c>
      <c r="HJ35" s="164">
        <v>-18.251200000000001</v>
      </c>
      <c r="HK35" s="164">
        <v>-7.9603000000000002</v>
      </c>
      <c r="HL35" s="165"/>
      <c r="HM35" s="164">
        <v>-10.6007</v>
      </c>
      <c r="HN35" s="164">
        <v>0</v>
      </c>
      <c r="HO35" s="165"/>
      <c r="HP35" s="164">
        <v>4.0915999999999997</v>
      </c>
      <c r="HQ35" s="164">
        <v>-11.6663</v>
      </c>
      <c r="HR35" s="164">
        <v>-11.3751</v>
      </c>
      <c r="HS35" s="164">
        <v>-28.286799999999999</v>
      </c>
      <c r="HT35" s="164">
        <v>-28.104099999999999</v>
      </c>
      <c r="HU35" s="164">
        <v>27.81</v>
      </c>
      <c r="HV35" s="164">
        <v>27.73</v>
      </c>
      <c r="HW35" s="164">
        <v>-23.8</v>
      </c>
      <c r="HX35" s="164">
        <v>-24</v>
      </c>
      <c r="HY35" s="164">
        <v>2.0571999999999999</v>
      </c>
      <c r="HZ35" s="164">
        <v>10.48</v>
      </c>
      <c r="IA35" s="164">
        <v>80.045000000000002</v>
      </c>
      <c r="IB35" s="164">
        <v>20.823899999999998</v>
      </c>
      <c r="IC35" s="164">
        <v>20.852499999999999</v>
      </c>
      <c r="ID35" s="164">
        <v>-14</v>
      </c>
      <c r="IE35" s="164">
        <v>-32</v>
      </c>
      <c r="IF35" s="164">
        <v>-5.9</v>
      </c>
      <c r="IG35" s="164">
        <v>-6.5</v>
      </c>
      <c r="IH35" s="165"/>
      <c r="II35" s="165"/>
      <c r="IJ35" s="164">
        <v>-173.94669999999999</v>
      </c>
      <c r="IK35" s="164">
        <v>5.4962</v>
      </c>
      <c r="IL35" s="164">
        <v>-277.37860000000001</v>
      </c>
      <c r="IM35" s="164">
        <v>-33.430700000000002</v>
      </c>
      <c r="IN35" s="164">
        <v>-58.538800000000002</v>
      </c>
      <c r="IO35" s="164">
        <v>82.442899999999995</v>
      </c>
      <c r="IP35" s="164">
        <v>93.899000000000001</v>
      </c>
      <c r="IQ35" s="164">
        <v>135.29480000000001</v>
      </c>
      <c r="IR35" s="164">
        <v>100.53189999999999</v>
      </c>
      <c r="IS35" s="164">
        <v>1.004</v>
      </c>
      <c r="IT35" s="164">
        <v>-2.6395</v>
      </c>
      <c r="IU35" s="164">
        <v>-2.5480999999999998</v>
      </c>
      <c r="IV35" s="164">
        <v>-18.113399999999999</v>
      </c>
      <c r="IW35" s="164">
        <v>156.5692</v>
      </c>
      <c r="IX35" s="164">
        <v>-217.39680000000001</v>
      </c>
      <c r="IY35" s="164">
        <v>-62.856099999999998</v>
      </c>
      <c r="IZ35" s="164">
        <v>67.445300000000003</v>
      </c>
      <c r="JA35" s="164">
        <v>-0.67749999999999999</v>
      </c>
      <c r="JB35" s="165"/>
      <c r="JC35" s="164">
        <v>-3.68</v>
      </c>
      <c r="JD35" s="164">
        <v>-2.17</v>
      </c>
      <c r="JE35" s="164">
        <v>-2.1680000000000001</v>
      </c>
      <c r="JF35" s="164">
        <v>-0.24</v>
      </c>
      <c r="JG35" s="165"/>
      <c r="JH35" s="164">
        <v>-1.7735000000000001</v>
      </c>
      <c r="JI35" s="164">
        <v>5.9499999999999997E-2</v>
      </c>
      <c r="JJ35" s="164">
        <v>5.8029999999999999</v>
      </c>
      <c r="JK35" s="164">
        <v>-6.0624000000000002</v>
      </c>
      <c r="JL35" s="164">
        <v>-6.5</v>
      </c>
      <c r="JM35" s="164">
        <v>-1.6639999999999999</v>
      </c>
      <c r="JN35" s="164">
        <v>-2.4889999999999999</v>
      </c>
      <c r="JO35" s="165"/>
      <c r="JP35" s="164">
        <v>2.8109999999999999</v>
      </c>
      <c r="JQ35" s="165"/>
      <c r="JR35" s="164">
        <v>6.6041999999999996</v>
      </c>
      <c r="JS35" s="164">
        <v>6.9275000000000002</v>
      </c>
      <c r="JT35" s="165"/>
      <c r="JU35" s="164">
        <v>22.3</v>
      </c>
      <c r="JV35" s="164">
        <v>2.1856</v>
      </c>
      <c r="JW35" s="164">
        <v>1.35</v>
      </c>
      <c r="JX35" s="165"/>
      <c r="JY35" s="164">
        <v>-11.2125</v>
      </c>
      <c r="JZ35" s="164">
        <v>-1.8117000000000001</v>
      </c>
      <c r="KA35" s="164">
        <v>-23.6645</v>
      </c>
      <c r="KB35" s="164">
        <v>-10.562200000000001</v>
      </c>
      <c r="KC35" s="164">
        <v>-5.5084</v>
      </c>
      <c r="KD35" s="164">
        <v>-22.8139</v>
      </c>
      <c r="KE35" s="164">
        <v>-2.3651</v>
      </c>
      <c r="KF35" s="164">
        <v>-24.6</v>
      </c>
      <c r="KG35" s="164">
        <v>11.1</v>
      </c>
      <c r="KH35" s="164">
        <v>31.254100000000001</v>
      </c>
      <c r="KI35" s="164">
        <v>-93.5077</v>
      </c>
    </row>
    <row r="36" spans="1:295" ht="18" customHeight="1" x14ac:dyDescent="0.3">
      <c r="A36" s="161" t="s">
        <v>54</v>
      </c>
      <c r="B36" s="161" t="s">
        <v>810</v>
      </c>
      <c r="C36" s="164">
        <v>0</v>
      </c>
      <c r="D36" s="164">
        <v>4.1150000000000002</v>
      </c>
      <c r="E36" s="164">
        <v>-8.7908000000000008</v>
      </c>
      <c r="F36" s="164">
        <v>5.4682000000000004</v>
      </c>
      <c r="G36" s="164">
        <v>11.275399999999999</v>
      </c>
      <c r="H36" s="165"/>
      <c r="I36" s="164">
        <v>6.5201000000000002</v>
      </c>
      <c r="J36" s="165"/>
      <c r="K36" s="164">
        <v>21.918399999999998</v>
      </c>
      <c r="L36" s="164">
        <v>9.4756999999999998</v>
      </c>
      <c r="M36" s="164">
        <v>8.9453999999999994</v>
      </c>
      <c r="N36" s="164">
        <v>-11.1</v>
      </c>
      <c r="O36" s="164">
        <v>-30.8</v>
      </c>
      <c r="P36" s="164">
        <v>8.8000000000000007</v>
      </c>
      <c r="Q36" s="164">
        <v>4.1399999999999997</v>
      </c>
      <c r="R36" s="164">
        <v>-22</v>
      </c>
      <c r="S36" s="164">
        <v>1.5038</v>
      </c>
      <c r="T36" s="164">
        <v>0.18099999999999999</v>
      </c>
      <c r="U36" s="164">
        <v>5.6143999999999998</v>
      </c>
      <c r="V36" s="164">
        <v>5.5041000000000002</v>
      </c>
      <c r="W36" s="164">
        <v>9.7934000000000001</v>
      </c>
      <c r="X36" s="164">
        <v>3.2982999999999998</v>
      </c>
      <c r="Y36" s="164">
        <v>-0.21379999999999999</v>
      </c>
      <c r="Z36" s="164">
        <v>2.7233000000000001</v>
      </c>
      <c r="AA36" s="165"/>
      <c r="AB36" s="164">
        <v>-0.77980000000000005</v>
      </c>
      <c r="AC36" s="164">
        <v>-0.70499999999999996</v>
      </c>
      <c r="AD36" s="164">
        <v>-0.66700000000000004</v>
      </c>
      <c r="AE36" s="164">
        <v>3.06</v>
      </c>
      <c r="AF36" s="164">
        <v>-8.8800000000000008</v>
      </c>
      <c r="AG36" s="164">
        <v>-2.2000000000000002</v>
      </c>
      <c r="AH36" s="164">
        <v>-1.115</v>
      </c>
      <c r="AI36" s="164">
        <v>0.30399999999999999</v>
      </c>
      <c r="AJ36" s="164">
        <v>-11.93</v>
      </c>
      <c r="AK36" s="164">
        <v>-11.6</v>
      </c>
      <c r="AL36" s="164">
        <v>-10</v>
      </c>
      <c r="AM36" s="164">
        <v>-11.37</v>
      </c>
      <c r="AN36" s="164">
        <v>-11.39</v>
      </c>
      <c r="AO36" s="164">
        <v>5.9028</v>
      </c>
      <c r="AP36" s="164">
        <v>3.8940999999999999</v>
      </c>
      <c r="AQ36" s="164">
        <v>14.653</v>
      </c>
      <c r="AR36" s="164">
        <v>18.2698</v>
      </c>
      <c r="AS36" s="164">
        <v>-18.263400000000001</v>
      </c>
      <c r="AT36" s="164">
        <v>-6.6978999999999997</v>
      </c>
      <c r="AU36" s="164">
        <v>-5.79</v>
      </c>
      <c r="AV36" s="164">
        <v>12.9312</v>
      </c>
      <c r="AW36" s="164">
        <v>8.0306999999999995</v>
      </c>
      <c r="AX36" s="164">
        <v>-18.084499999999998</v>
      </c>
      <c r="AY36" s="164">
        <v>-13.931699999999999</v>
      </c>
      <c r="AZ36" s="164">
        <v>1.9851000000000001</v>
      </c>
      <c r="BA36" s="164">
        <v>9.2873999999999999</v>
      </c>
      <c r="BB36" s="164">
        <v>118.9849</v>
      </c>
      <c r="BC36" s="164">
        <v>1.2976000000000001</v>
      </c>
      <c r="BD36" s="164">
        <v>-2.4</v>
      </c>
      <c r="BE36" s="164">
        <v>-2.6</v>
      </c>
      <c r="BF36" s="164">
        <v>-26.463699999999999</v>
      </c>
      <c r="BG36" s="164">
        <v>-24.7652</v>
      </c>
      <c r="BH36" s="164">
        <v>-2.8532000000000002</v>
      </c>
      <c r="BI36" s="165"/>
      <c r="BJ36" s="164">
        <v>12.667299999999999</v>
      </c>
      <c r="BK36" s="164">
        <v>3.8605</v>
      </c>
      <c r="BL36" s="164">
        <v>2.6051000000000002</v>
      </c>
      <c r="BM36" s="164">
        <v>1.7335</v>
      </c>
      <c r="BN36" s="164">
        <v>-53.56</v>
      </c>
      <c r="BO36" s="164">
        <v>68.513999999999996</v>
      </c>
      <c r="BP36" s="164">
        <v>68.727699999999999</v>
      </c>
      <c r="BQ36" s="164">
        <v>-6.0669000000000004</v>
      </c>
      <c r="BR36" s="164">
        <v>-47.518599999999999</v>
      </c>
      <c r="BS36" s="165"/>
      <c r="BT36" s="165"/>
      <c r="BU36" s="165"/>
      <c r="BV36" s="164">
        <v>20.098800000000001</v>
      </c>
      <c r="BW36" s="164">
        <v>5.85</v>
      </c>
      <c r="BX36" s="164">
        <v>8.84</v>
      </c>
      <c r="BY36" s="164">
        <v>-2.57</v>
      </c>
      <c r="BZ36" s="164">
        <v>3.35</v>
      </c>
      <c r="CA36" s="164">
        <v>-20.089400000000001</v>
      </c>
      <c r="CB36" s="164">
        <v>-20.357299999999999</v>
      </c>
      <c r="CC36" s="164">
        <v>32.945</v>
      </c>
      <c r="CD36" s="164">
        <v>32.235999999999997</v>
      </c>
      <c r="CE36" s="164">
        <v>-2.0093999999999999</v>
      </c>
      <c r="CF36" s="164">
        <v>-5.4946000000000002</v>
      </c>
      <c r="CG36" s="164">
        <v>-5.5315000000000003</v>
      </c>
      <c r="CH36" s="164">
        <v>12.5741</v>
      </c>
      <c r="CI36" s="165"/>
      <c r="CJ36" s="165"/>
      <c r="CK36" s="165"/>
      <c r="CL36" s="164">
        <v>30.2</v>
      </c>
      <c r="CM36" s="164">
        <v>25.6</v>
      </c>
      <c r="CN36" s="164">
        <v>-3.54</v>
      </c>
      <c r="CO36" s="164">
        <v>32.990900000000003</v>
      </c>
      <c r="CP36" s="164">
        <v>32.874600000000001</v>
      </c>
      <c r="CQ36" s="164">
        <v>30.864799999999999</v>
      </c>
      <c r="CR36" s="164">
        <v>79.872600000000006</v>
      </c>
      <c r="CS36" s="164">
        <v>80.424000000000007</v>
      </c>
      <c r="CT36" s="164">
        <v>-21.948</v>
      </c>
      <c r="CU36" s="164">
        <v>-67.5214</v>
      </c>
      <c r="CV36" s="164">
        <v>-20.732500000000002</v>
      </c>
      <c r="CW36" s="164">
        <v>3.1865000000000001</v>
      </c>
      <c r="CX36" s="164">
        <v>24.06</v>
      </c>
      <c r="CY36" s="164">
        <v>9.58</v>
      </c>
      <c r="CZ36" s="164">
        <v>12.661099999999999</v>
      </c>
      <c r="DA36" s="164">
        <v>12.698399999999999</v>
      </c>
      <c r="DB36" s="165"/>
      <c r="DC36" s="165"/>
      <c r="DD36" s="165"/>
      <c r="DE36" s="165"/>
      <c r="DF36" s="164">
        <v>18.226500000000001</v>
      </c>
      <c r="DG36" s="165"/>
      <c r="DH36" s="164">
        <v>-19.393899999999999</v>
      </c>
      <c r="DI36" s="165"/>
      <c r="DJ36" s="164">
        <v>-3.7</v>
      </c>
      <c r="DK36" s="164">
        <v>-1.7896000000000001</v>
      </c>
      <c r="DL36" s="164">
        <v>5.8030999999999997</v>
      </c>
      <c r="DM36" s="164">
        <v>12.306699999999999</v>
      </c>
      <c r="DN36" s="164">
        <v>15.220599999999999</v>
      </c>
      <c r="DO36" s="164">
        <v>6.41</v>
      </c>
      <c r="DP36" s="164">
        <v>-3.01</v>
      </c>
      <c r="DQ36" s="164">
        <v>13.454000000000001</v>
      </c>
      <c r="DR36" s="164">
        <v>-17.911000000000001</v>
      </c>
      <c r="DS36" s="164">
        <v>-15.38</v>
      </c>
      <c r="DT36" s="165"/>
      <c r="DU36" s="164">
        <v>22.6</v>
      </c>
      <c r="DV36" s="164">
        <v>25.46</v>
      </c>
      <c r="DW36" s="164">
        <v>-16.418199999999999</v>
      </c>
      <c r="DX36" s="164">
        <v>-8.6273</v>
      </c>
      <c r="DY36" s="164">
        <v>-35.070300000000003</v>
      </c>
      <c r="DZ36" s="164">
        <v>-35.209099999999999</v>
      </c>
      <c r="EA36" s="164">
        <v>36.932699999999997</v>
      </c>
      <c r="EB36" s="164">
        <v>12.2066</v>
      </c>
      <c r="EC36" s="164">
        <v>-0.19450000000000001</v>
      </c>
      <c r="ED36" s="164">
        <v>-0.1351</v>
      </c>
      <c r="EE36" s="164">
        <v>-13.218500000000001</v>
      </c>
      <c r="EF36" s="164">
        <v>-17.191400000000002</v>
      </c>
      <c r="EG36" s="164">
        <v>-11.787000000000001</v>
      </c>
      <c r="EH36" s="164">
        <v>-56.2791</v>
      </c>
      <c r="EI36" s="164">
        <v>-63.337499999999999</v>
      </c>
      <c r="EJ36" s="165"/>
      <c r="EK36" s="164">
        <v>-12.677300000000001</v>
      </c>
      <c r="EL36" s="164">
        <v>-11.240600000000001</v>
      </c>
      <c r="EM36" s="164">
        <v>17.338799999999999</v>
      </c>
      <c r="EN36" s="164">
        <v>1.2554000000000001</v>
      </c>
      <c r="EO36" s="165"/>
      <c r="EP36" s="164">
        <v>10.256</v>
      </c>
      <c r="EQ36" s="164">
        <v>-30.1008</v>
      </c>
      <c r="ER36" s="164">
        <v>-29.577400000000001</v>
      </c>
      <c r="ES36" s="164">
        <v>2.1757</v>
      </c>
      <c r="ET36" s="164">
        <v>0</v>
      </c>
      <c r="EU36" s="164">
        <v>-20.87</v>
      </c>
      <c r="EV36" s="164">
        <v>0</v>
      </c>
      <c r="EW36" s="164">
        <v>5.3025000000000002</v>
      </c>
      <c r="EX36" s="164">
        <v>1.6852</v>
      </c>
      <c r="EY36" s="164">
        <v>-10.9468</v>
      </c>
      <c r="EZ36" s="164">
        <v>-10.852</v>
      </c>
      <c r="FA36" s="164">
        <v>6.7808000000000002</v>
      </c>
      <c r="FB36" s="164">
        <v>0.54490000000000005</v>
      </c>
      <c r="FC36" s="164">
        <v>-17.649699999999999</v>
      </c>
      <c r="FD36" s="164">
        <v>6.7115999999999998</v>
      </c>
      <c r="FE36" s="165"/>
      <c r="FF36" s="164">
        <v>6.3863000000000003</v>
      </c>
      <c r="FG36" s="164">
        <v>3.1417999999999999</v>
      </c>
      <c r="FH36" s="164">
        <v>3.8919999999999999</v>
      </c>
      <c r="FI36" s="164">
        <v>3.6678999999999999</v>
      </c>
      <c r="FJ36" s="164">
        <v>7.7030000000000003</v>
      </c>
      <c r="FK36" s="164">
        <v>7.5354999999999999</v>
      </c>
      <c r="FL36" s="164">
        <v>-21.099499999999999</v>
      </c>
      <c r="FM36" s="164">
        <v>19.0502</v>
      </c>
      <c r="FN36" s="164">
        <v>19.043500000000002</v>
      </c>
      <c r="FO36" s="164">
        <v>-7.3620000000000001</v>
      </c>
      <c r="FP36" s="165"/>
      <c r="FQ36" s="164">
        <v>28.400099999999998</v>
      </c>
      <c r="FR36" s="164">
        <v>-19.760000000000002</v>
      </c>
      <c r="FS36" s="164">
        <v>0.40699999999999997</v>
      </c>
      <c r="FT36" s="164">
        <v>0.1925</v>
      </c>
      <c r="FU36" s="164">
        <v>-0.42</v>
      </c>
      <c r="FV36" s="164">
        <v>1.99</v>
      </c>
      <c r="FW36" s="164">
        <v>-28.644600000000001</v>
      </c>
      <c r="FX36" s="165"/>
      <c r="FY36" s="164">
        <v>1.8</v>
      </c>
      <c r="FZ36" s="164">
        <v>0.64900000000000002</v>
      </c>
      <c r="GA36" s="165"/>
      <c r="GB36" s="164">
        <v>32.97</v>
      </c>
      <c r="GC36" s="164">
        <v>-6.8242000000000003</v>
      </c>
      <c r="GD36" s="164">
        <v>3.6221000000000001</v>
      </c>
      <c r="GE36" s="164">
        <v>-3.99</v>
      </c>
      <c r="GF36" s="164">
        <v>7.6818</v>
      </c>
      <c r="GG36" s="165"/>
      <c r="GH36" s="164">
        <v>27.561800000000002</v>
      </c>
      <c r="GI36" s="164">
        <v>-10.877800000000001</v>
      </c>
      <c r="GJ36" s="164">
        <v>-11.6449</v>
      </c>
      <c r="GK36" s="164">
        <v>2.8898000000000001</v>
      </c>
      <c r="GL36" s="165"/>
      <c r="GM36" s="165"/>
      <c r="GN36" s="165"/>
      <c r="GO36" s="164">
        <v>-19.7653</v>
      </c>
      <c r="GP36" s="164">
        <v>-0.50770000000000004</v>
      </c>
      <c r="GQ36" s="164">
        <v>-22.2043</v>
      </c>
      <c r="GR36" s="164">
        <v>7.2472000000000003</v>
      </c>
      <c r="GS36" s="164">
        <v>7.1738999999999997</v>
      </c>
      <c r="GT36" s="164">
        <v>138.4057</v>
      </c>
      <c r="GU36" s="164">
        <v>-0.33950000000000002</v>
      </c>
      <c r="GV36" s="164">
        <v>-4.0716999999999999</v>
      </c>
      <c r="GW36" s="164">
        <v>-12.9292</v>
      </c>
      <c r="GX36" s="164">
        <v>3.0331000000000001</v>
      </c>
      <c r="GY36" s="164">
        <v>7.3986000000000001</v>
      </c>
      <c r="GZ36" s="164">
        <v>7.5159000000000002</v>
      </c>
      <c r="HA36" s="164">
        <v>2.4438</v>
      </c>
      <c r="HB36" s="164">
        <v>21.726099999999999</v>
      </c>
      <c r="HC36" s="164">
        <v>22.0076</v>
      </c>
      <c r="HD36" s="164">
        <v>2.1</v>
      </c>
      <c r="HE36" s="164">
        <v>-7.6013999999999999</v>
      </c>
      <c r="HF36" s="164">
        <v>13.374700000000001</v>
      </c>
      <c r="HG36" s="164">
        <v>-6.0641999999999996</v>
      </c>
      <c r="HH36" s="164">
        <v>78.583799999999997</v>
      </c>
      <c r="HI36" s="164">
        <v>-17.9529</v>
      </c>
      <c r="HJ36" s="164">
        <v>-17.005400000000002</v>
      </c>
      <c r="HK36" s="164">
        <v>-9.1465999999999994</v>
      </c>
      <c r="HL36" s="165"/>
      <c r="HM36" s="164">
        <v>0</v>
      </c>
      <c r="HN36" s="164">
        <v>0</v>
      </c>
      <c r="HO36" s="164">
        <v>5.0110999999999999</v>
      </c>
      <c r="HP36" s="165"/>
      <c r="HQ36" s="164">
        <v>-10.369899999999999</v>
      </c>
      <c r="HR36" s="164">
        <v>-9.8095999999999997</v>
      </c>
      <c r="HS36" s="164">
        <v>-28.5487</v>
      </c>
      <c r="HT36" s="164">
        <v>-28.383700000000001</v>
      </c>
      <c r="HU36" s="164">
        <v>27.47</v>
      </c>
      <c r="HV36" s="164">
        <v>27.58</v>
      </c>
      <c r="HW36" s="164">
        <v>-21.8</v>
      </c>
      <c r="HX36" s="164">
        <v>-22.4</v>
      </c>
      <c r="HY36" s="164">
        <v>2.0407000000000002</v>
      </c>
      <c r="HZ36" s="164">
        <v>10.24</v>
      </c>
      <c r="IA36" s="164">
        <v>71.600800000000007</v>
      </c>
      <c r="IB36" s="164">
        <v>22.935700000000001</v>
      </c>
      <c r="IC36" s="164">
        <v>22.904699999999998</v>
      </c>
      <c r="ID36" s="164">
        <v>-14</v>
      </c>
      <c r="IE36" s="164">
        <v>-31.1</v>
      </c>
      <c r="IF36" s="164">
        <v>-5.9</v>
      </c>
      <c r="IG36" s="164">
        <v>-6.4</v>
      </c>
      <c r="IH36" s="164">
        <v>-17.5703</v>
      </c>
      <c r="II36" s="165"/>
      <c r="IJ36" s="164">
        <v>-171.64670000000001</v>
      </c>
      <c r="IK36" s="164">
        <v>9.6918000000000006</v>
      </c>
      <c r="IL36" s="164">
        <v>-274.45060000000001</v>
      </c>
      <c r="IM36" s="164">
        <v>-32.344700000000003</v>
      </c>
      <c r="IN36" s="164">
        <v>-57.753799999999998</v>
      </c>
      <c r="IO36" s="164">
        <v>80.899900000000002</v>
      </c>
      <c r="IP36" s="164">
        <v>92.537499999999994</v>
      </c>
      <c r="IQ36" s="164">
        <v>133.57830000000001</v>
      </c>
      <c r="IR36" s="164">
        <v>97.349400000000003</v>
      </c>
      <c r="IS36" s="164">
        <v>0.80589999999999995</v>
      </c>
      <c r="IT36" s="164">
        <v>-2.1528999999999998</v>
      </c>
      <c r="IU36" s="164">
        <v>-3.9218000000000002</v>
      </c>
      <c r="IV36" s="164">
        <v>-15.9183</v>
      </c>
      <c r="IW36" s="164">
        <v>154.74799999999999</v>
      </c>
      <c r="IX36" s="164">
        <v>-216.15389999999999</v>
      </c>
      <c r="IY36" s="164">
        <v>-62.156500000000001</v>
      </c>
      <c r="IZ36" s="164">
        <v>64.425299999999993</v>
      </c>
      <c r="JA36" s="164">
        <v>-1.593</v>
      </c>
      <c r="JB36" s="165"/>
      <c r="JC36" s="164">
        <v>-3.44</v>
      </c>
      <c r="JD36" s="164">
        <v>-2.173</v>
      </c>
      <c r="JE36" s="164">
        <v>-2.177</v>
      </c>
      <c r="JF36" s="164">
        <v>-0.64</v>
      </c>
      <c r="JG36" s="165"/>
      <c r="JH36" s="164">
        <v>-1.5667</v>
      </c>
      <c r="JI36" s="164">
        <v>5.9499999999999997E-2</v>
      </c>
      <c r="JJ36" s="164">
        <v>5.3056000000000001</v>
      </c>
      <c r="JK36" s="164">
        <v>-6.1204000000000001</v>
      </c>
      <c r="JL36" s="164">
        <v>-4.7</v>
      </c>
      <c r="JM36" s="164">
        <v>-1.61</v>
      </c>
      <c r="JN36" s="164">
        <v>-2.7509999999999999</v>
      </c>
      <c r="JO36" s="164">
        <v>2.3652000000000002</v>
      </c>
      <c r="JP36" s="165"/>
      <c r="JQ36" s="165"/>
      <c r="JR36" s="164">
        <v>7.4252000000000002</v>
      </c>
      <c r="JS36" s="164">
        <v>7.2253999999999996</v>
      </c>
      <c r="JT36" s="165"/>
      <c r="JU36" s="164">
        <v>21.3</v>
      </c>
      <c r="JV36" s="164">
        <v>3.1943000000000001</v>
      </c>
      <c r="JW36" s="164">
        <v>1.33</v>
      </c>
      <c r="JX36" s="165"/>
      <c r="JY36" s="164">
        <v>-12.1332</v>
      </c>
      <c r="JZ36" s="164">
        <v>-0.68169999999999997</v>
      </c>
      <c r="KA36" s="164">
        <v>-23.427900000000001</v>
      </c>
      <c r="KB36" s="164">
        <v>-11.6928</v>
      </c>
      <c r="KC36" s="164">
        <v>-6.5132000000000003</v>
      </c>
      <c r="KD36" s="164">
        <v>-21.959499999999998</v>
      </c>
      <c r="KE36" s="164">
        <v>-1.9367000000000001</v>
      </c>
      <c r="KF36" s="164">
        <v>-23.5</v>
      </c>
      <c r="KG36" s="164">
        <v>10.9</v>
      </c>
      <c r="KH36" s="164">
        <v>28.443999999999999</v>
      </c>
      <c r="KI36" s="164">
        <v>-90.212500000000006</v>
      </c>
    </row>
    <row r="37" spans="1:295" ht="18" customHeight="1" x14ac:dyDescent="0.3">
      <c r="A37" s="161" t="s">
        <v>54</v>
      </c>
      <c r="B37" s="161" t="s">
        <v>811</v>
      </c>
      <c r="C37" s="164">
        <v>0</v>
      </c>
      <c r="D37" s="164">
        <v>4.3981000000000003</v>
      </c>
      <c r="E37" s="164">
        <v>-9.0442999999999998</v>
      </c>
      <c r="F37" s="164">
        <v>5.2840999999999996</v>
      </c>
      <c r="G37" s="164">
        <v>11.5242</v>
      </c>
      <c r="H37" s="165"/>
      <c r="I37" s="164">
        <v>8.1591000000000005</v>
      </c>
      <c r="J37" s="165"/>
      <c r="K37" s="164">
        <v>24.0806</v>
      </c>
      <c r="L37" s="164">
        <v>10.354699999999999</v>
      </c>
      <c r="M37" s="164">
        <v>10.035299999999999</v>
      </c>
      <c r="N37" s="164">
        <v>-13.32</v>
      </c>
      <c r="O37" s="164">
        <v>-30.8</v>
      </c>
      <c r="P37" s="164">
        <v>8.8000000000000007</v>
      </c>
      <c r="Q37" s="164">
        <v>5.7960000000000003</v>
      </c>
      <c r="R37" s="164">
        <v>-22</v>
      </c>
      <c r="S37" s="164">
        <v>1.786</v>
      </c>
      <c r="T37" s="164">
        <v>-0.57110000000000005</v>
      </c>
      <c r="U37" s="164">
        <v>5.3051000000000004</v>
      </c>
      <c r="V37" s="164">
        <v>5.2519</v>
      </c>
      <c r="W37" s="164">
        <v>9.3276000000000003</v>
      </c>
      <c r="X37" s="164">
        <v>2.0213000000000001</v>
      </c>
      <c r="Y37" s="164">
        <v>-1.0386</v>
      </c>
      <c r="Z37" s="164">
        <v>2.7848000000000002</v>
      </c>
      <c r="AA37" s="165"/>
      <c r="AB37" s="164">
        <v>-0.79969999999999997</v>
      </c>
      <c r="AC37" s="164">
        <v>-0.57799999999999996</v>
      </c>
      <c r="AD37" s="164">
        <v>-0.54200000000000004</v>
      </c>
      <c r="AE37" s="164">
        <v>3.226</v>
      </c>
      <c r="AF37" s="164">
        <v>-6.66</v>
      </c>
      <c r="AG37" s="164">
        <v>2.2000000000000002</v>
      </c>
      <c r="AH37" s="164">
        <v>-0.64100000000000001</v>
      </c>
      <c r="AI37" s="164">
        <v>0.312</v>
      </c>
      <c r="AJ37" s="164">
        <v>-10.69</v>
      </c>
      <c r="AK37" s="164">
        <v>-10.66</v>
      </c>
      <c r="AL37" s="164">
        <v>-10</v>
      </c>
      <c r="AM37" s="164">
        <v>-11.98</v>
      </c>
      <c r="AN37" s="164">
        <v>-12.07</v>
      </c>
      <c r="AO37" s="164">
        <v>6.8498999999999999</v>
      </c>
      <c r="AP37" s="164">
        <v>3.2262</v>
      </c>
      <c r="AQ37" s="164">
        <v>15.7851</v>
      </c>
      <c r="AR37" s="164">
        <v>17.4514</v>
      </c>
      <c r="AS37" s="164">
        <v>-20.035599999999999</v>
      </c>
      <c r="AT37" s="164">
        <v>-5.0903999999999998</v>
      </c>
      <c r="AU37" s="164">
        <v>-5.5045999999999999</v>
      </c>
      <c r="AV37" s="164">
        <v>9.6273999999999997</v>
      </c>
      <c r="AW37" s="164">
        <v>11.741899999999999</v>
      </c>
      <c r="AX37" s="164">
        <v>-19.558</v>
      </c>
      <c r="AY37" s="164">
        <v>-16.075099999999999</v>
      </c>
      <c r="AZ37" s="164">
        <v>1.9851000000000001</v>
      </c>
      <c r="BA37" s="164">
        <v>9.4793000000000003</v>
      </c>
      <c r="BB37" s="164">
        <v>126.4662</v>
      </c>
      <c r="BC37" s="164">
        <v>-0.4698</v>
      </c>
      <c r="BD37" s="164">
        <v>-1.6</v>
      </c>
      <c r="BE37" s="164">
        <v>-1.5</v>
      </c>
      <c r="BF37" s="164">
        <v>-26.213000000000001</v>
      </c>
      <c r="BG37" s="164">
        <v>-26.852699999999999</v>
      </c>
      <c r="BH37" s="164">
        <v>-3.0623999999999998</v>
      </c>
      <c r="BI37" s="165"/>
      <c r="BJ37" s="164">
        <v>15.588100000000001</v>
      </c>
      <c r="BK37" s="164">
        <v>5.2930999999999999</v>
      </c>
      <c r="BL37" s="164">
        <v>3.3527</v>
      </c>
      <c r="BM37" s="164">
        <v>2.2185000000000001</v>
      </c>
      <c r="BN37" s="164">
        <v>-50.996400000000001</v>
      </c>
      <c r="BO37" s="164">
        <v>73.671700000000001</v>
      </c>
      <c r="BP37" s="164">
        <v>73.457999999999998</v>
      </c>
      <c r="BQ37" s="164">
        <v>-16.162800000000001</v>
      </c>
      <c r="BR37" s="164">
        <v>-30.2791</v>
      </c>
      <c r="BS37" s="165"/>
      <c r="BT37" s="165"/>
      <c r="BU37" s="165"/>
      <c r="BV37" s="164">
        <v>26.595500000000001</v>
      </c>
      <c r="BW37" s="164">
        <v>7.27</v>
      </c>
      <c r="BX37" s="164">
        <v>10.69</v>
      </c>
      <c r="BY37" s="164">
        <v>0.7</v>
      </c>
      <c r="BZ37" s="164">
        <v>5.77</v>
      </c>
      <c r="CA37" s="164">
        <v>-21.295000000000002</v>
      </c>
      <c r="CB37" s="164">
        <v>-22.098700000000001</v>
      </c>
      <c r="CC37" s="164">
        <v>33.815800000000003</v>
      </c>
      <c r="CD37" s="164">
        <v>32.841500000000003</v>
      </c>
      <c r="CE37" s="164">
        <v>-3.7568000000000001</v>
      </c>
      <c r="CF37" s="164">
        <v>-5.0934999999999997</v>
      </c>
      <c r="CG37" s="164">
        <v>-5.1833999999999998</v>
      </c>
      <c r="CH37" s="164">
        <v>14.9139</v>
      </c>
      <c r="CI37" s="165"/>
      <c r="CJ37" s="165"/>
      <c r="CK37" s="165"/>
      <c r="CL37" s="164">
        <v>31.5</v>
      </c>
      <c r="CM37" s="164">
        <v>26.8</v>
      </c>
      <c r="CN37" s="164">
        <v>-3.84</v>
      </c>
      <c r="CO37" s="164">
        <v>35.212899999999998</v>
      </c>
      <c r="CP37" s="164">
        <v>34.995100000000001</v>
      </c>
      <c r="CQ37" s="164">
        <v>33.523899999999998</v>
      </c>
      <c r="CR37" s="164">
        <v>73.742500000000007</v>
      </c>
      <c r="CS37" s="164">
        <v>74.235399999999998</v>
      </c>
      <c r="CT37" s="164">
        <v>-21.503699999999998</v>
      </c>
      <c r="CU37" s="164">
        <v>-66.973799999999997</v>
      </c>
      <c r="CV37" s="164">
        <v>-17.349699999999999</v>
      </c>
      <c r="CW37" s="164">
        <v>3.3319000000000001</v>
      </c>
      <c r="CX37" s="164">
        <v>27.96</v>
      </c>
      <c r="CY37" s="164">
        <v>11.75</v>
      </c>
      <c r="CZ37" s="164">
        <v>13.754899999999999</v>
      </c>
      <c r="DA37" s="164">
        <v>13.870200000000001</v>
      </c>
      <c r="DB37" s="165"/>
      <c r="DC37" s="165"/>
      <c r="DD37" s="165"/>
      <c r="DE37" s="165"/>
      <c r="DF37" s="164">
        <v>13.291399999999999</v>
      </c>
      <c r="DG37" s="165"/>
      <c r="DH37" s="164">
        <v>-21.523399999999999</v>
      </c>
      <c r="DI37" s="165"/>
      <c r="DJ37" s="164">
        <v>-14.4</v>
      </c>
      <c r="DK37" s="164">
        <v>-1.1816</v>
      </c>
      <c r="DL37" s="164">
        <v>5.8030999999999997</v>
      </c>
      <c r="DM37" s="164">
        <v>14.199299999999999</v>
      </c>
      <c r="DN37" s="164">
        <v>15.0351</v>
      </c>
      <c r="DO37" s="164">
        <v>6.29</v>
      </c>
      <c r="DP37" s="164">
        <v>-3.75</v>
      </c>
      <c r="DQ37" s="164">
        <v>12.369</v>
      </c>
      <c r="DR37" s="164">
        <v>-14.165800000000001</v>
      </c>
      <c r="DS37" s="164">
        <v>-12.65</v>
      </c>
      <c r="DT37" s="165"/>
      <c r="DU37" s="164">
        <v>23.28</v>
      </c>
      <c r="DV37" s="164">
        <v>25.76</v>
      </c>
      <c r="DW37" s="164">
        <v>-11.9818</v>
      </c>
      <c r="DX37" s="164">
        <v>-6.7817999999999996</v>
      </c>
      <c r="DY37" s="164">
        <v>-35.191800000000001</v>
      </c>
      <c r="DZ37" s="164">
        <v>-34.845500000000001</v>
      </c>
      <c r="EA37" s="164">
        <v>41.1843</v>
      </c>
      <c r="EB37" s="164">
        <v>16.1568</v>
      </c>
      <c r="EC37" s="164">
        <v>3.7071999999999998</v>
      </c>
      <c r="ED37" s="164">
        <v>4.1241000000000003</v>
      </c>
      <c r="EE37" s="164">
        <v>-9.7614999999999998</v>
      </c>
      <c r="EF37" s="164">
        <v>-13.741199999999999</v>
      </c>
      <c r="EG37" s="164">
        <v>-11.625</v>
      </c>
      <c r="EH37" s="164">
        <v>-39.224400000000003</v>
      </c>
      <c r="EI37" s="164">
        <v>-71.249499999999998</v>
      </c>
      <c r="EJ37" s="165"/>
      <c r="EK37" s="164">
        <v>-12.4354</v>
      </c>
      <c r="EL37" s="164">
        <v>-11.1539</v>
      </c>
      <c r="EM37" s="164">
        <v>18.302800000000001</v>
      </c>
      <c r="EN37" s="164">
        <v>-1.0881000000000001</v>
      </c>
      <c r="EO37" s="165"/>
      <c r="EP37" s="164">
        <v>9.7439999999999998</v>
      </c>
      <c r="EQ37" s="164">
        <v>-29.7348</v>
      </c>
      <c r="ER37" s="164">
        <v>-29.456800000000001</v>
      </c>
      <c r="ES37" s="164">
        <v>3.8003999999999998</v>
      </c>
      <c r="ET37" s="164">
        <v>6.24</v>
      </c>
      <c r="EU37" s="164">
        <v>-21.37</v>
      </c>
      <c r="EV37" s="164">
        <v>0.1</v>
      </c>
      <c r="EW37" s="164">
        <v>5.1694000000000004</v>
      </c>
      <c r="EX37" s="164">
        <v>-2.7025000000000001</v>
      </c>
      <c r="EY37" s="164">
        <v>-11.426600000000001</v>
      </c>
      <c r="EZ37" s="164">
        <v>-11.340299999999999</v>
      </c>
      <c r="FA37" s="164">
        <v>7.8402000000000003</v>
      </c>
      <c r="FB37" s="164">
        <v>1.0205</v>
      </c>
      <c r="FC37" s="164">
        <v>-18.583500000000001</v>
      </c>
      <c r="FD37" s="164">
        <v>6.6086999999999998</v>
      </c>
      <c r="FE37" s="165"/>
      <c r="FF37" s="164">
        <v>6.3470000000000004</v>
      </c>
      <c r="FG37" s="164">
        <v>3.2126999999999999</v>
      </c>
      <c r="FH37" s="164">
        <v>3.3014000000000001</v>
      </c>
      <c r="FI37" s="164">
        <v>3.7816000000000001</v>
      </c>
      <c r="FJ37" s="164">
        <v>8.0379000000000005</v>
      </c>
      <c r="FK37" s="164">
        <v>8.5403000000000002</v>
      </c>
      <c r="FL37" s="164">
        <v>-19.424900000000001</v>
      </c>
      <c r="FM37" s="164">
        <v>19.5412</v>
      </c>
      <c r="FN37" s="164">
        <v>18.131699999999999</v>
      </c>
      <c r="FO37" s="164">
        <v>-5.2994000000000003</v>
      </c>
      <c r="FP37" s="165"/>
      <c r="FQ37" s="164">
        <v>28.6296</v>
      </c>
      <c r="FR37" s="164">
        <v>-20.46</v>
      </c>
      <c r="FS37" s="164">
        <v>0.59560000000000002</v>
      </c>
      <c r="FT37" s="164">
        <v>0.21809999999999999</v>
      </c>
      <c r="FU37" s="164">
        <v>-0.73</v>
      </c>
      <c r="FV37" s="164">
        <v>2.0099999999999998</v>
      </c>
      <c r="FW37" s="164">
        <v>-28.480399999999999</v>
      </c>
      <c r="FX37" s="165"/>
      <c r="FY37" s="164">
        <v>1.8440000000000001</v>
      </c>
      <c r="FZ37" s="164">
        <v>0.58499999999999996</v>
      </c>
      <c r="GA37" s="165"/>
      <c r="GB37" s="164">
        <v>33.090000000000003</v>
      </c>
      <c r="GC37" s="164">
        <v>-8.4700000000000006</v>
      </c>
      <c r="GD37" s="164">
        <v>1.7975000000000001</v>
      </c>
      <c r="GE37" s="165"/>
      <c r="GF37" s="164">
        <v>7.4135999999999997</v>
      </c>
      <c r="GG37" s="165"/>
      <c r="GH37" s="164">
        <v>27.907</v>
      </c>
      <c r="GI37" s="164">
        <v>-11.0227</v>
      </c>
      <c r="GJ37" s="164">
        <v>-11.704499999999999</v>
      </c>
      <c r="GK37" s="164">
        <v>2.9060000000000001</v>
      </c>
      <c r="GL37" s="165"/>
      <c r="GM37" s="165"/>
      <c r="GN37" s="164">
        <v>-12.2843</v>
      </c>
      <c r="GO37" s="164">
        <v>-21.0624</v>
      </c>
      <c r="GP37" s="164">
        <v>-0.77580000000000005</v>
      </c>
      <c r="GQ37" s="164">
        <v>-22.492999999999999</v>
      </c>
      <c r="GR37" s="164">
        <v>8.0464000000000002</v>
      </c>
      <c r="GS37" s="164">
        <v>8.0204000000000004</v>
      </c>
      <c r="GT37" s="164">
        <v>140.5016</v>
      </c>
      <c r="GU37" s="164">
        <v>0.43890000000000001</v>
      </c>
      <c r="GV37" s="164">
        <v>-4.4461000000000004</v>
      </c>
      <c r="GW37" s="164">
        <v>-12.5009</v>
      </c>
      <c r="GX37" s="164">
        <v>2.8957999999999999</v>
      </c>
      <c r="GY37" s="164">
        <v>7.7363999999999997</v>
      </c>
      <c r="GZ37" s="164">
        <v>7.8559999999999999</v>
      </c>
      <c r="HA37" s="164">
        <v>2</v>
      </c>
      <c r="HB37" s="164">
        <v>20.723500000000001</v>
      </c>
      <c r="HC37" s="164">
        <v>21.647500000000001</v>
      </c>
      <c r="HD37" s="164">
        <v>2.5099999999999998</v>
      </c>
      <c r="HE37" s="164">
        <v>-8.9459</v>
      </c>
      <c r="HF37" s="164">
        <v>9.3740000000000006</v>
      </c>
      <c r="HG37" s="164">
        <v>0</v>
      </c>
      <c r="HH37" s="164">
        <v>71.855000000000004</v>
      </c>
      <c r="HI37" s="164">
        <v>-17.081399999999999</v>
      </c>
      <c r="HJ37" s="164">
        <v>-17.2593</v>
      </c>
      <c r="HK37" s="164">
        <v>-8.5564</v>
      </c>
      <c r="HL37" s="165"/>
      <c r="HM37" s="164">
        <v>0</v>
      </c>
      <c r="HN37" s="164">
        <v>0</v>
      </c>
      <c r="HO37" s="165"/>
      <c r="HP37" s="165"/>
      <c r="HQ37" s="164">
        <v>-11.2873</v>
      </c>
      <c r="HR37" s="164">
        <v>-11.045500000000001</v>
      </c>
      <c r="HS37" s="164">
        <v>-28.382200000000001</v>
      </c>
      <c r="HT37" s="164">
        <v>-28.439</v>
      </c>
      <c r="HU37" s="164">
        <v>25.93</v>
      </c>
      <c r="HV37" s="164">
        <v>25.69</v>
      </c>
      <c r="HW37" s="164">
        <v>-24.2</v>
      </c>
      <c r="HX37" s="164">
        <v>-23.6</v>
      </c>
      <c r="HY37" s="164">
        <v>1.2845</v>
      </c>
      <c r="HZ37" s="164">
        <v>9.2799999999999994</v>
      </c>
      <c r="IA37" s="164">
        <v>81.3142</v>
      </c>
      <c r="IB37" s="164">
        <v>21.893999999999998</v>
      </c>
      <c r="IC37" s="164">
        <v>21.817299999999999</v>
      </c>
      <c r="ID37" s="164">
        <v>-14</v>
      </c>
      <c r="IE37" s="164">
        <v>-35.799999999999997</v>
      </c>
      <c r="IF37" s="164">
        <v>-5.7</v>
      </c>
      <c r="IG37" s="164">
        <v>-6</v>
      </c>
      <c r="IH37" s="165"/>
      <c r="II37" s="164">
        <v>-17.600200000000001</v>
      </c>
      <c r="IJ37" s="164">
        <v>-164.83500000000001</v>
      </c>
      <c r="IK37" s="164">
        <v>15.4208</v>
      </c>
      <c r="IL37" s="164">
        <v>-279.94540000000001</v>
      </c>
      <c r="IM37" s="164">
        <v>-36.5745</v>
      </c>
      <c r="IN37" s="164">
        <v>-55.826700000000002</v>
      </c>
      <c r="IO37" s="164">
        <v>84.128799999999998</v>
      </c>
      <c r="IP37" s="164">
        <v>88.690899999999999</v>
      </c>
      <c r="IQ37" s="164">
        <v>135.31890000000001</v>
      </c>
      <c r="IR37" s="164">
        <v>103.34480000000001</v>
      </c>
      <c r="IS37" s="164">
        <v>6.5004999999999997</v>
      </c>
      <c r="IT37" s="164">
        <v>-3.2791999999999999</v>
      </c>
      <c r="IU37" s="164">
        <v>-4.1580000000000004</v>
      </c>
      <c r="IV37" s="164">
        <v>-18.231300000000001</v>
      </c>
      <c r="IW37" s="164">
        <v>162.23390000000001</v>
      </c>
      <c r="IX37" s="164">
        <v>-220.99539999999999</v>
      </c>
      <c r="IY37" s="164">
        <v>-59.338999999999999</v>
      </c>
      <c r="IZ37" s="164">
        <v>62.696100000000001</v>
      </c>
      <c r="JA37" s="164">
        <v>-0.27950000000000003</v>
      </c>
      <c r="JB37" s="165"/>
      <c r="JC37" s="164">
        <v>-4.6399999999999997</v>
      </c>
      <c r="JD37" s="164">
        <v>-2.194</v>
      </c>
      <c r="JE37" s="164">
        <v>-2.198</v>
      </c>
      <c r="JF37" s="164">
        <v>0.4</v>
      </c>
      <c r="JG37" s="165"/>
      <c r="JH37" s="164">
        <v>-2.7526000000000002</v>
      </c>
      <c r="JI37" s="164">
        <v>0.09</v>
      </c>
      <c r="JJ37" s="164">
        <v>8.0582999999999991</v>
      </c>
      <c r="JK37" s="164">
        <v>-10.371600000000001</v>
      </c>
      <c r="JL37" s="164">
        <v>-4.9000000000000004</v>
      </c>
      <c r="JM37" s="164">
        <v>-0.77700000000000002</v>
      </c>
      <c r="JN37" s="164">
        <v>-1.909</v>
      </c>
      <c r="JO37" s="164">
        <v>2.609</v>
      </c>
      <c r="JP37" s="165"/>
      <c r="JQ37" s="165"/>
      <c r="JR37" s="164">
        <v>6.4798</v>
      </c>
      <c r="JS37" s="164">
        <v>5.8987999999999996</v>
      </c>
      <c r="JT37" s="165"/>
      <c r="JU37" s="164">
        <v>24.8</v>
      </c>
      <c r="JV37" s="164">
        <v>0.37359999999999999</v>
      </c>
      <c r="JW37" s="164">
        <v>1.37</v>
      </c>
      <c r="JX37" s="165"/>
      <c r="JY37" s="164">
        <v>-11.9857</v>
      </c>
      <c r="JZ37" s="164">
        <v>-0.75770000000000004</v>
      </c>
      <c r="KA37" s="164">
        <v>-23.3386</v>
      </c>
      <c r="KB37" s="164">
        <v>-11.1142</v>
      </c>
      <c r="KC37" s="164">
        <v>-6.4408000000000003</v>
      </c>
      <c r="KD37" s="164">
        <v>-23.260200000000001</v>
      </c>
      <c r="KE37" s="164">
        <v>0</v>
      </c>
      <c r="KF37" s="164">
        <v>-27.3</v>
      </c>
      <c r="KG37" s="164">
        <v>12.7</v>
      </c>
      <c r="KH37" s="164">
        <v>18.207699999999999</v>
      </c>
      <c r="KI37" s="164">
        <v>-80.534300000000002</v>
      </c>
    </row>
    <row r="38" spans="1:295" ht="18" customHeight="1" x14ac:dyDescent="0.3">
      <c r="A38" s="161" t="s">
        <v>54</v>
      </c>
      <c r="B38" s="161" t="s">
        <v>812</v>
      </c>
      <c r="C38" s="164">
        <v>0</v>
      </c>
      <c r="D38" s="164">
        <v>4.5101000000000004</v>
      </c>
      <c r="E38" s="164">
        <v>-9.1999999999999993</v>
      </c>
      <c r="F38" s="164">
        <v>5.6821000000000002</v>
      </c>
      <c r="G38" s="164">
        <v>11.585100000000001</v>
      </c>
      <c r="H38" s="165"/>
      <c r="I38" s="164">
        <v>8.2227999999999994</v>
      </c>
      <c r="J38" s="165"/>
      <c r="K38" s="164">
        <v>23.979299999999999</v>
      </c>
      <c r="L38" s="164">
        <v>10.5367</v>
      </c>
      <c r="M38" s="164">
        <v>10.164899999999999</v>
      </c>
      <c r="N38" s="164">
        <v>-15.54</v>
      </c>
      <c r="O38" s="164">
        <v>-30.8</v>
      </c>
      <c r="P38" s="164">
        <v>8.8000000000000007</v>
      </c>
      <c r="Q38" s="164">
        <v>6.6239999999999997</v>
      </c>
      <c r="R38" s="164">
        <v>-19.8</v>
      </c>
      <c r="S38" s="164">
        <v>1.7497</v>
      </c>
      <c r="T38" s="164">
        <v>-0.35720000000000002</v>
      </c>
      <c r="U38" s="164">
        <v>5.2601000000000004</v>
      </c>
      <c r="V38" s="164">
        <v>5.1710000000000003</v>
      </c>
      <c r="W38" s="164">
        <v>9.1669999999999998</v>
      </c>
      <c r="X38" s="164">
        <v>1.6253</v>
      </c>
      <c r="Y38" s="164">
        <v>-1.2209000000000001</v>
      </c>
      <c r="Z38" s="164">
        <v>2.7252000000000001</v>
      </c>
      <c r="AA38" s="165"/>
      <c r="AB38" s="164">
        <v>-0.33839999999999998</v>
      </c>
      <c r="AC38" s="164">
        <v>-0.82099999999999995</v>
      </c>
      <c r="AD38" s="164">
        <v>-0.81</v>
      </c>
      <c r="AE38" s="164">
        <v>3.4780000000000002</v>
      </c>
      <c r="AF38" s="164">
        <v>-6.66</v>
      </c>
      <c r="AG38" s="164">
        <v>2.2000000000000002</v>
      </c>
      <c r="AH38" s="164">
        <v>-0.626</v>
      </c>
      <c r="AI38" s="164">
        <v>0.316</v>
      </c>
      <c r="AJ38" s="164">
        <v>-13.63</v>
      </c>
      <c r="AK38" s="164">
        <v>-13.66</v>
      </c>
      <c r="AL38" s="164">
        <v>-10</v>
      </c>
      <c r="AM38" s="164">
        <v>-9.4700000000000006</v>
      </c>
      <c r="AN38" s="164">
        <v>-9.3699999999999992</v>
      </c>
      <c r="AO38" s="164">
        <v>6.5252999999999997</v>
      </c>
      <c r="AP38" s="164">
        <v>3.0926</v>
      </c>
      <c r="AQ38" s="164">
        <v>16.386800000000001</v>
      </c>
      <c r="AR38" s="164">
        <v>20.0579</v>
      </c>
      <c r="AS38" s="164">
        <v>-19.5886</v>
      </c>
      <c r="AT38" s="164">
        <v>-13.6638</v>
      </c>
      <c r="AU38" s="164">
        <v>-12.8863</v>
      </c>
      <c r="AV38" s="164">
        <v>10.9039</v>
      </c>
      <c r="AW38" s="164">
        <v>14.3855</v>
      </c>
      <c r="AX38" s="164">
        <v>-18.084499999999998</v>
      </c>
      <c r="AY38" s="164">
        <v>-14.0657</v>
      </c>
      <c r="AZ38" s="164">
        <v>2.3795999999999999</v>
      </c>
      <c r="BA38" s="164">
        <v>17.889199999999999</v>
      </c>
      <c r="BB38" s="164">
        <v>131.5239</v>
      </c>
      <c r="BC38" s="164">
        <v>-1.9317</v>
      </c>
      <c r="BD38" s="164">
        <v>-0.7</v>
      </c>
      <c r="BE38" s="164">
        <v>-0.8</v>
      </c>
      <c r="BF38" s="164">
        <v>-19.3184</v>
      </c>
      <c r="BG38" s="164">
        <v>-18.861999999999998</v>
      </c>
      <c r="BH38" s="164">
        <v>-3.2745000000000002</v>
      </c>
      <c r="BI38" s="165"/>
      <c r="BJ38" s="164">
        <v>23.092300000000002</v>
      </c>
      <c r="BK38" s="164">
        <v>5.9911000000000003</v>
      </c>
      <c r="BL38" s="164">
        <v>2.2536</v>
      </c>
      <c r="BM38" s="164">
        <v>1.5898000000000001</v>
      </c>
      <c r="BN38" s="164">
        <v>-56.489699999999999</v>
      </c>
      <c r="BO38" s="164">
        <v>79.927999999999997</v>
      </c>
      <c r="BP38" s="164">
        <v>79.714299999999994</v>
      </c>
      <c r="BQ38" s="164">
        <v>-5.9085999999999999</v>
      </c>
      <c r="BR38" s="164">
        <v>-20.3171</v>
      </c>
      <c r="BS38" s="165"/>
      <c r="BT38" s="165"/>
      <c r="BU38" s="165"/>
      <c r="BV38" s="164">
        <v>26.615500000000001</v>
      </c>
      <c r="BW38" s="164">
        <v>6.68</v>
      </c>
      <c r="BX38" s="164">
        <v>10.01</v>
      </c>
      <c r="BY38" s="164">
        <v>-0.01</v>
      </c>
      <c r="BZ38" s="164">
        <v>5.15</v>
      </c>
      <c r="CA38" s="164">
        <v>-23.572299999999998</v>
      </c>
      <c r="CB38" s="164">
        <v>-22.500599999999999</v>
      </c>
      <c r="CC38" s="164">
        <v>34.5381</v>
      </c>
      <c r="CD38" s="164">
        <v>33.930900000000001</v>
      </c>
      <c r="CE38" s="164">
        <v>-3.8624999999999998</v>
      </c>
      <c r="CF38" s="164">
        <v>-2.2860999999999998</v>
      </c>
      <c r="CG38" s="164">
        <v>-1.7999000000000001</v>
      </c>
      <c r="CH38" s="164">
        <v>22.104500000000002</v>
      </c>
      <c r="CI38" s="165"/>
      <c r="CJ38" s="165"/>
      <c r="CK38" s="165"/>
      <c r="CL38" s="164">
        <v>31</v>
      </c>
      <c r="CM38" s="164">
        <v>26.5</v>
      </c>
      <c r="CN38" s="164">
        <v>-3.86</v>
      </c>
      <c r="CO38" s="164">
        <v>36.375399999999999</v>
      </c>
      <c r="CP38" s="164">
        <v>36.028199999999998</v>
      </c>
      <c r="CQ38" s="164">
        <v>34.814500000000002</v>
      </c>
      <c r="CR38" s="164">
        <v>85.778199999999998</v>
      </c>
      <c r="CS38" s="164">
        <v>86.218599999999995</v>
      </c>
      <c r="CT38" s="164">
        <v>-29.421199999999999</v>
      </c>
      <c r="CU38" s="164">
        <v>-70.071100000000001</v>
      </c>
      <c r="CV38" s="164">
        <v>-26.340900000000001</v>
      </c>
      <c r="CW38" s="164">
        <v>3.2642000000000002</v>
      </c>
      <c r="CX38" s="164">
        <v>28.25</v>
      </c>
      <c r="CY38" s="164">
        <v>11.85</v>
      </c>
      <c r="CZ38" s="164">
        <v>14.067399999999999</v>
      </c>
      <c r="DA38" s="164">
        <v>14.1632</v>
      </c>
      <c r="DB38" s="165"/>
      <c r="DC38" s="165"/>
      <c r="DD38" s="165"/>
      <c r="DE38" s="165"/>
      <c r="DF38" s="164">
        <v>14.661099999999999</v>
      </c>
      <c r="DG38" s="165"/>
      <c r="DH38" s="164">
        <v>-21.9849</v>
      </c>
      <c r="DI38" s="165"/>
      <c r="DJ38" s="164">
        <v>-17.600000000000001</v>
      </c>
      <c r="DK38" s="164">
        <v>-1.1840999999999999</v>
      </c>
      <c r="DL38" s="164">
        <v>5.8030999999999997</v>
      </c>
      <c r="DM38" s="164">
        <v>14.041499999999999</v>
      </c>
      <c r="DN38" s="164">
        <v>15.0351</v>
      </c>
      <c r="DO38" s="164">
        <v>6.21</v>
      </c>
      <c r="DP38" s="164">
        <v>-3.61</v>
      </c>
      <c r="DQ38" s="164">
        <v>12.849500000000001</v>
      </c>
      <c r="DR38" s="164">
        <v>-15.270899999999999</v>
      </c>
      <c r="DS38" s="164">
        <v>-11.15</v>
      </c>
      <c r="DT38" s="165"/>
      <c r="DU38" s="164">
        <v>23.11</v>
      </c>
      <c r="DV38" s="164">
        <v>25.72</v>
      </c>
      <c r="DW38" s="164">
        <v>-13.690899999999999</v>
      </c>
      <c r="DX38" s="164">
        <v>-7.2</v>
      </c>
      <c r="DY38" s="164">
        <v>-37.906399999999998</v>
      </c>
      <c r="DZ38" s="164">
        <v>-38.309100000000001</v>
      </c>
      <c r="EA38" s="164">
        <v>38.837000000000003</v>
      </c>
      <c r="EB38" s="164">
        <v>13.345800000000001</v>
      </c>
      <c r="EC38" s="164">
        <v>-0.27550000000000002</v>
      </c>
      <c r="ED38" s="164">
        <v>0.73880000000000001</v>
      </c>
      <c r="EE38" s="164">
        <v>-5.2133000000000003</v>
      </c>
      <c r="EF38" s="164">
        <v>-13.5085</v>
      </c>
      <c r="EG38" s="164">
        <v>-11.904</v>
      </c>
      <c r="EH38" s="164">
        <v>-44.062199999999997</v>
      </c>
      <c r="EI38" s="164">
        <v>-70.8536</v>
      </c>
      <c r="EJ38" s="165"/>
      <c r="EK38" s="164">
        <v>-12.9514</v>
      </c>
      <c r="EL38" s="164">
        <v>-10.393700000000001</v>
      </c>
      <c r="EM38" s="164">
        <v>19.9862</v>
      </c>
      <c r="EN38" s="164">
        <v>-1.3064</v>
      </c>
      <c r="EO38" s="165"/>
      <c r="EP38" s="164">
        <v>14.864000000000001</v>
      </c>
      <c r="EQ38" s="164">
        <v>-31.2957</v>
      </c>
      <c r="ER38" s="164">
        <v>-30.856200000000001</v>
      </c>
      <c r="ES38" s="164">
        <v>0.84940000000000004</v>
      </c>
      <c r="ET38" s="164">
        <v>0</v>
      </c>
      <c r="EU38" s="164">
        <v>-20.83</v>
      </c>
      <c r="EV38" s="164">
        <v>-0.7</v>
      </c>
      <c r="EW38" s="164">
        <v>9.6064000000000007</v>
      </c>
      <c r="EX38" s="164">
        <v>-3.9020000000000001</v>
      </c>
      <c r="EY38" s="164">
        <v>-11.6487</v>
      </c>
      <c r="EZ38" s="164">
        <v>-11.5479</v>
      </c>
      <c r="FA38" s="164">
        <v>7.3476999999999997</v>
      </c>
      <c r="FB38" s="164">
        <v>-0.1336</v>
      </c>
      <c r="FC38" s="164">
        <v>-18.058199999999999</v>
      </c>
      <c r="FD38" s="164">
        <v>6.5742000000000003</v>
      </c>
      <c r="FE38" s="165"/>
      <c r="FF38" s="164">
        <v>6.3681000000000001</v>
      </c>
      <c r="FG38" s="164">
        <v>0</v>
      </c>
      <c r="FH38" s="164">
        <v>0</v>
      </c>
      <c r="FI38" s="164">
        <v>0</v>
      </c>
      <c r="FJ38" s="164">
        <v>10.0474</v>
      </c>
      <c r="FK38" s="164">
        <v>10.382300000000001</v>
      </c>
      <c r="FL38" s="164">
        <v>-24.113700000000001</v>
      </c>
      <c r="FM38" s="164">
        <v>21.957699999999999</v>
      </c>
      <c r="FN38" s="164">
        <v>21.3002</v>
      </c>
      <c r="FO38" s="164">
        <v>-9.9954999999999998</v>
      </c>
      <c r="FP38" s="165"/>
      <c r="FQ38" s="164">
        <v>28.072900000000001</v>
      </c>
      <c r="FR38" s="164">
        <v>-21.32</v>
      </c>
      <c r="FS38" s="164">
        <v>-0.37309999999999999</v>
      </c>
      <c r="FT38" s="164">
        <v>0.25290000000000001</v>
      </c>
      <c r="FU38" s="164">
        <v>-0.34</v>
      </c>
      <c r="FV38" s="164">
        <v>1.28</v>
      </c>
      <c r="FW38" s="164">
        <v>-27.2959</v>
      </c>
      <c r="FX38" s="165"/>
      <c r="FY38" s="164">
        <v>1.853</v>
      </c>
      <c r="FZ38" s="164">
        <v>0.39800000000000002</v>
      </c>
      <c r="GA38" s="165"/>
      <c r="GB38" s="164">
        <v>35.590000000000003</v>
      </c>
      <c r="GC38" s="164">
        <v>-2.673</v>
      </c>
      <c r="GD38" s="164">
        <v>6.3827999999999996</v>
      </c>
      <c r="GE38" s="164">
        <v>-4</v>
      </c>
      <c r="GF38" s="164">
        <v>9.1819000000000006</v>
      </c>
      <c r="GG38" s="165"/>
      <c r="GH38" s="164">
        <v>27.188099999999999</v>
      </c>
      <c r="GI38" s="164">
        <v>-10.7818</v>
      </c>
      <c r="GJ38" s="164">
        <v>-11.5518</v>
      </c>
      <c r="GK38" s="164">
        <v>2.9643000000000002</v>
      </c>
      <c r="GL38" s="165"/>
      <c r="GM38" s="165"/>
      <c r="GN38" s="164">
        <v>-12.259</v>
      </c>
      <c r="GO38" s="164">
        <v>-23.046900000000001</v>
      </c>
      <c r="GP38" s="164">
        <v>-0.9718</v>
      </c>
      <c r="GQ38" s="164">
        <v>-21.622299999999999</v>
      </c>
      <c r="GR38" s="164">
        <v>7.6456999999999997</v>
      </c>
      <c r="GS38" s="164">
        <v>7.3238000000000003</v>
      </c>
      <c r="GT38" s="164">
        <v>138.78049999999999</v>
      </c>
      <c r="GU38" s="164">
        <v>-0.11269999999999999</v>
      </c>
      <c r="GV38" s="164">
        <v>-3.7751999999999999</v>
      </c>
      <c r="GW38" s="164">
        <v>-13.263</v>
      </c>
      <c r="GX38" s="164">
        <v>2.4582000000000002</v>
      </c>
      <c r="GY38" s="164">
        <v>7.9489000000000001</v>
      </c>
      <c r="GZ38" s="164">
        <v>8.1496999999999993</v>
      </c>
      <c r="HA38" s="165"/>
      <c r="HB38" s="164">
        <v>22.381399999999999</v>
      </c>
      <c r="HC38" s="164">
        <v>22.715900000000001</v>
      </c>
      <c r="HD38" s="164">
        <v>2.93</v>
      </c>
      <c r="HE38" s="164">
        <v>-8.7329000000000008</v>
      </c>
      <c r="HF38" s="164">
        <v>5.7458999999999998</v>
      </c>
      <c r="HG38" s="164">
        <v>0</v>
      </c>
      <c r="HH38" s="164">
        <v>74.548500000000004</v>
      </c>
      <c r="HI38" s="164">
        <v>-16.987100000000002</v>
      </c>
      <c r="HJ38" s="164">
        <v>-15.7822</v>
      </c>
      <c r="HK38" s="164">
        <v>-9.6067</v>
      </c>
      <c r="HL38" s="165"/>
      <c r="HM38" s="164">
        <v>0</v>
      </c>
      <c r="HN38" s="164">
        <v>0</v>
      </c>
      <c r="HO38" s="165"/>
      <c r="HP38" s="165"/>
      <c r="HQ38" s="164">
        <v>-10.457800000000001</v>
      </c>
      <c r="HR38" s="164">
        <v>-10.292999999999999</v>
      </c>
      <c r="HS38" s="164">
        <v>-28.0258</v>
      </c>
      <c r="HT38" s="164">
        <v>-27.6159</v>
      </c>
      <c r="HU38" s="164">
        <v>25.6</v>
      </c>
      <c r="HV38" s="164">
        <v>25.5</v>
      </c>
      <c r="HW38" s="164">
        <v>-23.6</v>
      </c>
      <c r="HX38" s="164">
        <v>-24.1</v>
      </c>
      <c r="HY38" s="164">
        <v>2.4967000000000001</v>
      </c>
      <c r="HZ38" s="164">
        <v>7.76</v>
      </c>
      <c r="IA38" s="164">
        <v>78.559600000000003</v>
      </c>
      <c r="IB38" s="164">
        <v>24.101500000000001</v>
      </c>
      <c r="IC38" s="164">
        <v>23.703800000000001</v>
      </c>
      <c r="ID38" s="164">
        <v>-14</v>
      </c>
      <c r="IE38" s="164">
        <v>-35.799999999999997</v>
      </c>
      <c r="IF38" s="164">
        <v>-5.9</v>
      </c>
      <c r="IG38" s="164">
        <v>-6.4</v>
      </c>
      <c r="IH38" s="165"/>
      <c r="II38" s="164">
        <v>-17.588899999999999</v>
      </c>
      <c r="IJ38" s="164">
        <v>-164.74719999999999</v>
      </c>
      <c r="IK38" s="164">
        <v>15.5184</v>
      </c>
      <c r="IL38" s="164">
        <v>-279.94540000000001</v>
      </c>
      <c r="IM38" s="164">
        <v>-36.677</v>
      </c>
      <c r="IN38" s="164">
        <v>-56.488700000000001</v>
      </c>
      <c r="IO38" s="164">
        <v>83.7256</v>
      </c>
      <c r="IP38" s="164">
        <v>86.577600000000004</v>
      </c>
      <c r="IQ38" s="164">
        <v>136.4674</v>
      </c>
      <c r="IR38" s="164">
        <v>105.3813</v>
      </c>
      <c r="IS38" s="164">
        <v>7.6784999999999997</v>
      </c>
      <c r="IT38" s="164">
        <v>-0.78290000000000004</v>
      </c>
      <c r="IU38" s="164">
        <v>-3.4651000000000001</v>
      </c>
      <c r="IV38" s="164">
        <v>-17.834700000000002</v>
      </c>
      <c r="IW38" s="164">
        <v>164.19370000000001</v>
      </c>
      <c r="IX38" s="164">
        <v>-222.31880000000001</v>
      </c>
      <c r="IY38" s="164">
        <v>-57.880200000000002</v>
      </c>
      <c r="IZ38" s="164">
        <v>61.181199999999997</v>
      </c>
      <c r="JA38" s="164">
        <v>-0.42109999999999997</v>
      </c>
      <c r="JB38" s="165"/>
      <c r="JC38" s="164">
        <v>-4.4800000000000004</v>
      </c>
      <c r="JD38" s="164">
        <v>-2.1859999999999999</v>
      </c>
      <c r="JE38" s="164">
        <v>-2.198</v>
      </c>
      <c r="JF38" s="164">
        <v>0.56000000000000005</v>
      </c>
      <c r="JG38" s="165"/>
      <c r="JH38" s="164">
        <v>-2.1854</v>
      </c>
      <c r="JI38" s="164">
        <v>5.9499999999999997E-2</v>
      </c>
      <c r="JJ38" s="164">
        <v>7.2099000000000002</v>
      </c>
      <c r="JK38" s="164">
        <v>-10.0786</v>
      </c>
      <c r="JL38" s="164">
        <v>-3.6</v>
      </c>
      <c r="JM38" s="164">
        <v>-2.2000000000000002</v>
      </c>
      <c r="JN38" s="164">
        <v>-0.60799999999999998</v>
      </c>
      <c r="JO38" s="164">
        <v>2.4590999999999998</v>
      </c>
      <c r="JP38" s="164">
        <v>2.7801</v>
      </c>
      <c r="JQ38" s="165"/>
      <c r="JR38" s="164">
        <v>6.4766000000000004</v>
      </c>
      <c r="JS38" s="164">
        <v>5.4847999999999999</v>
      </c>
      <c r="JT38" s="165"/>
      <c r="JU38" s="164">
        <v>24.9</v>
      </c>
      <c r="JV38" s="164">
        <v>-0.59689999999999999</v>
      </c>
      <c r="JW38" s="164">
        <v>1.24</v>
      </c>
      <c r="JX38" s="165"/>
      <c r="JY38" s="164">
        <v>-12.440099999999999</v>
      </c>
      <c r="JZ38" s="164">
        <v>-0.48959999999999998</v>
      </c>
      <c r="KA38" s="164">
        <v>-23.659600000000001</v>
      </c>
      <c r="KB38" s="164">
        <v>-12.6419</v>
      </c>
      <c r="KC38" s="164">
        <v>-6.8834999999999997</v>
      </c>
      <c r="KD38" s="164">
        <v>-22.4754</v>
      </c>
      <c r="KE38" s="164">
        <v>-2.0032999999999999</v>
      </c>
      <c r="KF38" s="164">
        <v>-27.2</v>
      </c>
      <c r="KG38" s="164">
        <v>12.7</v>
      </c>
      <c r="KH38" s="164">
        <v>17.9222</v>
      </c>
      <c r="KI38" s="164">
        <v>-79.076599999999999</v>
      </c>
    </row>
    <row r="39" spans="1:295" ht="18" customHeight="1" x14ac:dyDescent="0.3">
      <c r="A39" s="161" t="s">
        <v>54</v>
      </c>
      <c r="B39" s="161" t="s">
        <v>813</v>
      </c>
      <c r="C39" s="164">
        <v>0</v>
      </c>
      <c r="D39" s="164">
        <v>4.9858000000000002</v>
      </c>
      <c r="E39" s="164">
        <v>-9.2342999999999993</v>
      </c>
      <c r="F39" s="164">
        <v>5.8959000000000001</v>
      </c>
      <c r="G39" s="164">
        <v>11.910399999999999</v>
      </c>
      <c r="H39" s="165"/>
      <c r="I39" s="164">
        <v>8.1440999999999999</v>
      </c>
      <c r="J39" s="165"/>
      <c r="K39" s="164">
        <v>24.416799999999999</v>
      </c>
      <c r="L39" s="164">
        <v>10.713699999999999</v>
      </c>
      <c r="M39" s="164">
        <v>10.3896</v>
      </c>
      <c r="N39" s="164">
        <v>-15.54</v>
      </c>
      <c r="O39" s="164">
        <v>-33</v>
      </c>
      <c r="P39" s="164">
        <v>8.8000000000000007</v>
      </c>
      <c r="Q39" s="164">
        <v>6.6239999999999997</v>
      </c>
      <c r="R39" s="164">
        <v>-22</v>
      </c>
      <c r="S39" s="164">
        <v>0.50800000000000001</v>
      </c>
      <c r="T39" s="164">
        <v>-0.43430000000000002</v>
      </c>
      <c r="U39" s="164">
        <v>5.5612000000000004</v>
      </c>
      <c r="V39" s="164">
        <v>5.4679000000000002</v>
      </c>
      <c r="W39" s="164">
        <v>9.4754000000000005</v>
      </c>
      <c r="X39" s="164">
        <v>2.2724000000000002</v>
      </c>
      <c r="Y39" s="164">
        <v>-1.2694000000000001</v>
      </c>
      <c r="Z39" s="164">
        <v>2.7201</v>
      </c>
      <c r="AA39" s="165"/>
      <c r="AB39" s="164">
        <v>-0.36280000000000001</v>
      </c>
      <c r="AC39" s="164">
        <v>-0.81100000000000005</v>
      </c>
      <c r="AD39" s="164">
        <v>-0.76500000000000001</v>
      </c>
      <c r="AE39" s="164">
        <v>3.62</v>
      </c>
      <c r="AF39" s="164">
        <v>-6.66</v>
      </c>
      <c r="AG39" s="164">
        <v>2.2000000000000002</v>
      </c>
      <c r="AH39" s="164">
        <v>-0.70299999999999996</v>
      </c>
      <c r="AI39" s="164">
        <v>0.314</v>
      </c>
      <c r="AJ39" s="164">
        <v>-13.17</v>
      </c>
      <c r="AK39" s="164">
        <v>-13.32</v>
      </c>
      <c r="AL39" s="164">
        <v>-10</v>
      </c>
      <c r="AM39" s="164">
        <v>-8.6199999999999992</v>
      </c>
      <c r="AN39" s="164">
        <v>-8.58</v>
      </c>
      <c r="AO39" s="164">
        <v>6.9477000000000002</v>
      </c>
      <c r="AP39" s="164">
        <v>3.2953000000000001</v>
      </c>
      <c r="AQ39" s="164">
        <v>14.3992</v>
      </c>
      <c r="AR39" s="164">
        <v>19.491399999999999</v>
      </c>
      <c r="AS39" s="164">
        <v>-17.935700000000001</v>
      </c>
      <c r="AT39" s="164">
        <v>-14.0657</v>
      </c>
      <c r="AU39" s="164">
        <v>-13.448600000000001</v>
      </c>
      <c r="AV39" s="164">
        <v>25.0534</v>
      </c>
      <c r="AW39" s="164">
        <v>22.366</v>
      </c>
      <c r="AX39" s="164">
        <v>-17.950500000000002</v>
      </c>
      <c r="AY39" s="164">
        <v>-13.262</v>
      </c>
      <c r="AZ39" s="164">
        <v>3.5632999999999999</v>
      </c>
      <c r="BA39" s="164">
        <v>15.9558</v>
      </c>
      <c r="BB39" s="164">
        <v>121.6473</v>
      </c>
      <c r="BC39" s="164">
        <v>-1.29E-2</v>
      </c>
      <c r="BD39" s="164">
        <v>-1.6</v>
      </c>
      <c r="BE39" s="164">
        <v>-1.6</v>
      </c>
      <c r="BF39" s="164">
        <v>-19.540299999999998</v>
      </c>
      <c r="BG39" s="164">
        <v>-19.169699999999999</v>
      </c>
      <c r="BH39" s="164">
        <v>-3.4746999999999999</v>
      </c>
      <c r="BI39" s="165"/>
      <c r="BJ39" s="164">
        <v>18.6812</v>
      </c>
      <c r="BK39" s="164">
        <v>6.1165000000000003</v>
      </c>
      <c r="BL39" s="164">
        <v>1.2676000000000001</v>
      </c>
      <c r="BM39" s="164">
        <v>0.92879999999999996</v>
      </c>
      <c r="BN39" s="164">
        <v>-55.360599999999998</v>
      </c>
      <c r="BO39" s="164">
        <v>80.202600000000004</v>
      </c>
      <c r="BP39" s="164">
        <v>79.958500000000001</v>
      </c>
      <c r="BQ39" s="164">
        <v>-0.19359999999999999</v>
      </c>
      <c r="BR39" s="164">
        <v>-23.283100000000001</v>
      </c>
      <c r="BS39" s="165"/>
      <c r="BT39" s="165"/>
      <c r="BU39" s="165"/>
      <c r="BV39" s="164">
        <v>26.206299999999999</v>
      </c>
      <c r="BW39" s="164">
        <v>6.57</v>
      </c>
      <c r="BX39" s="164">
        <v>9.8000000000000007</v>
      </c>
      <c r="BY39" s="164">
        <v>-0.45</v>
      </c>
      <c r="BZ39" s="164">
        <v>4.7699999999999996</v>
      </c>
      <c r="CA39" s="164">
        <v>-23.170400000000001</v>
      </c>
      <c r="CB39" s="164">
        <v>-23.304300000000001</v>
      </c>
      <c r="CC39" s="164">
        <v>35.025500000000001</v>
      </c>
      <c r="CD39" s="164">
        <v>34.336500000000001</v>
      </c>
      <c r="CE39" s="164">
        <v>-5.0735000000000001</v>
      </c>
      <c r="CF39" s="164">
        <v>-5.3105000000000002</v>
      </c>
      <c r="CG39" s="164">
        <v>-5.3552</v>
      </c>
      <c r="CH39" s="164">
        <v>17.516500000000001</v>
      </c>
      <c r="CI39" s="165"/>
      <c r="CJ39" s="165"/>
      <c r="CK39" s="165"/>
      <c r="CL39" s="164">
        <v>30.1</v>
      </c>
      <c r="CM39" s="164">
        <v>25.4</v>
      </c>
      <c r="CN39" s="164">
        <v>-3.73</v>
      </c>
      <c r="CO39" s="164">
        <v>34.559699999999999</v>
      </c>
      <c r="CP39" s="164">
        <v>34.160800000000002</v>
      </c>
      <c r="CQ39" s="164">
        <v>32.744199999999999</v>
      </c>
      <c r="CR39" s="164">
        <v>90.180999999999997</v>
      </c>
      <c r="CS39" s="164">
        <v>90.312600000000003</v>
      </c>
      <c r="CT39" s="164">
        <v>-31.366</v>
      </c>
      <c r="CU39" s="164">
        <v>-72.186199999999999</v>
      </c>
      <c r="CV39" s="164">
        <v>-28.544799999999999</v>
      </c>
      <c r="CW39" s="164">
        <v>3.1074000000000002</v>
      </c>
      <c r="CX39" s="164">
        <v>28.58</v>
      </c>
      <c r="CY39" s="164">
        <v>11.85</v>
      </c>
      <c r="CZ39" s="164">
        <v>14.067399999999999</v>
      </c>
      <c r="DA39" s="164">
        <v>14.0656</v>
      </c>
      <c r="DB39" s="165"/>
      <c r="DC39" s="165"/>
      <c r="DD39" s="165"/>
      <c r="DE39" s="165"/>
      <c r="DF39" s="164">
        <v>18.482700000000001</v>
      </c>
      <c r="DG39" s="165"/>
      <c r="DH39" s="164">
        <v>-21.978200000000001</v>
      </c>
      <c r="DI39" s="165"/>
      <c r="DJ39" s="164">
        <v>-15.9</v>
      </c>
      <c r="DK39" s="164">
        <v>-1.5015000000000001</v>
      </c>
      <c r="DL39" s="164">
        <v>5.4291</v>
      </c>
      <c r="DM39" s="164">
        <v>13.5684</v>
      </c>
      <c r="DN39" s="164">
        <v>14.849500000000001</v>
      </c>
      <c r="DO39" s="164">
        <v>5.97</v>
      </c>
      <c r="DP39" s="164">
        <v>-3.6</v>
      </c>
      <c r="DQ39" s="164">
        <v>13.888</v>
      </c>
      <c r="DR39" s="164">
        <v>-17.710999999999999</v>
      </c>
      <c r="DS39" s="164">
        <v>-11.65</v>
      </c>
      <c r="DT39" s="165"/>
      <c r="DU39" s="164">
        <v>23.52</v>
      </c>
      <c r="DV39" s="164">
        <v>26.2</v>
      </c>
      <c r="DW39" s="164">
        <v>-16.5273</v>
      </c>
      <c r="DX39" s="164">
        <v>-8.6455000000000002</v>
      </c>
      <c r="DY39" s="164">
        <v>-40.133000000000003</v>
      </c>
      <c r="DZ39" s="164">
        <v>-39.163600000000002</v>
      </c>
      <c r="EA39" s="164">
        <v>37.885599999999997</v>
      </c>
      <c r="EB39" s="164">
        <v>10.5623</v>
      </c>
      <c r="EC39" s="164">
        <v>-1.7168000000000001</v>
      </c>
      <c r="ED39" s="164">
        <v>-1.7776000000000001</v>
      </c>
      <c r="EE39" s="164">
        <v>-12.2409</v>
      </c>
      <c r="EF39" s="164">
        <v>-15.8483</v>
      </c>
      <c r="EG39" s="164">
        <v>-10.85</v>
      </c>
      <c r="EH39" s="164">
        <v>-55.779699999999998</v>
      </c>
      <c r="EI39" s="164">
        <v>-67.866900000000001</v>
      </c>
      <c r="EJ39" s="165"/>
      <c r="EK39" s="164">
        <v>-12.5258</v>
      </c>
      <c r="EL39" s="164">
        <v>-11.2979</v>
      </c>
      <c r="EM39" s="164">
        <v>16.502700000000001</v>
      </c>
      <c r="EN39" s="164">
        <v>0.86240000000000006</v>
      </c>
      <c r="EO39" s="165"/>
      <c r="EP39" s="164">
        <v>21.52</v>
      </c>
      <c r="EQ39" s="164">
        <v>-30.581199999999999</v>
      </c>
      <c r="ER39" s="164">
        <v>-30.327300000000001</v>
      </c>
      <c r="ES39" s="164">
        <v>2.0611999999999999</v>
      </c>
      <c r="ET39" s="164">
        <v>0</v>
      </c>
      <c r="EU39" s="164">
        <v>-22.45</v>
      </c>
      <c r="EV39" s="164">
        <v>-0.3</v>
      </c>
      <c r="EW39" s="164">
        <v>9.5170999999999992</v>
      </c>
      <c r="EX39" s="164">
        <v>0.68140000000000001</v>
      </c>
      <c r="EY39" s="164">
        <v>-11.217499999999999</v>
      </c>
      <c r="EZ39" s="164">
        <v>-11.139799999999999</v>
      </c>
      <c r="FA39" s="164">
        <v>7.7328000000000001</v>
      </c>
      <c r="FB39" s="164">
        <v>-0.75819999999999999</v>
      </c>
      <c r="FC39" s="164">
        <v>-17.825099999999999</v>
      </c>
      <c r="FD39" s="164">
        <v>6.2553999999999998</v>
      </c>
      <c r="FE39" s="165"/>
      <c r="FF39" s="164">
        <v>5.8893000000000004</v>
      </c>
      <c r="FG39" s="164">
        <v>0</v>
      </c>
      <c r="FH39" s="164">
        <v>0</v>
      </c>
      <c r="FI39" s="164">
        <v>0</v>
      </c>
      <c r="FJ39" s="164">
        <v>10.2148</v>
      </c>
      <c r="FK39" s="164">
        <v>10.382300000000001</v>
      </c>
      <c r="FL39" s="164">
        <v>-26.123200000000001</v>
      </c>
      <c r="FM39" s="164">
        <v>23.0532</v>
      </c>
      <c r="FN39" s="164">
        <v>23.050799999999999</v>
      </c>
      <c r="FO39" s="164">
        <v>-10.9701</v>
      </c>
      <c r="FP39" s="165"/>
      <c r="FQ39" s="164">
        <v>26.910799999999998</v>
      </c>
      <c r="FR39" s="164">
        <v>-20.23</v>
      </c>
      <c r="FS39" s="164">
        <v>0.2092</v>
      </c>
      <c r="FT39" s="164">
        <v>0.20069999999999999</v>
      </c>
      <c r="FU39" s="164">
        <v>-0.38</v>
      </c>
      <c r="FV39" s="164">
        <v>2.39</v>
      </c>
      <c r="FW39" s="164">
        <v>-27.158799999999999</v>
      </c>
      <c r="FX39" s="165"/>
      <c r="FY39" s="164">
        <v>1.873</v>
      </c>
      <c r="FZ39" s="164">
        <v>0.69699999999999995</v>
      </c>
      <c r="GA39" s="165"/>
      <c r="GB39" s="164">
        <v>36.11</v>
      </c>
      <c r="GC39" s="164">
        <v>-10.6449</v>
      </c>
      <c r="GD39" s="164">
        <v>-1.4535</v>
      </c>
      <c r="GE39" s="164">
        <v>-3.65</v>
      </c>
      <c r="GF39" s="164">
        <v>10.847799999999999</v>
      </c>
      <c r="GG39" s="165"/>
      <c r="GH39" s="164">
        <v>27.465199999999999</v>
      </c>
      <c r="GI39" s="164">
        <v>-11.1233</v>
      </c>
      <c r="GJ39" s="164">
        <v>-11.7127</v>
      </c>
      <c r="GK39" s="164">
        <v>3.0442999999999998</v>
      </c>
      <c r="GL39" s="164">
        <v>7.5800000000000006E-2</v>
      </c>
      <c r="GM39" s="165"/>
      <c r="GN39" s="164">
        <v>-13.969799999999999</v>
      </c>
      <c r="GO39" s="164">
        <v>-23.313800000000001</v>
      </c>
      <c r="GP39" s="164">
        <v>-1.0817000000000001</v>
      </c>
      <c r="GQ39" s="164">
        <v>-21.0825</v>
      </c>
      <c r="GR39" s="164">
        <v>7.4804000000000004</v>
      </c>
      <c r="GS39" s="164">
        <v>7.7618999999999998</v>
      </c>
      <c r="GT39" s="164">
        <v>158.84989999999999</v>
      </c>
      <c r="GU39" s="164">
        <v>-0.39550000000000002</v>
      </c>
      <c r="GV39" s="164">
        <v>-3.8509000000000002</v>
      </c>
      <c r="GW39" s="164">
        <v>-13.709300000000001</v>
      </c>
      <c r="GX39" s="164">
        <v>2.1732</v>
      </c>
      <c r="GY39" s="164">
        <v>8.0733999999999995</v>
      </c>
      <c r="GZ39" s="164">
        <v>8.2604000000000006</v>
      </c>
      <c r="HA39" s="164">
        <v>1.5636000000000001</v>
      </c>
      <c r="HB39" s="164">
        <v>21.929600000000001</v>
      </c>
      <c r="HC39" s="164">
        <v>24.023</v>
      </c>
      <c r="HD39" s="164">
        <v>1.68</v>
      </c>
      <c r="HE39" s="164">
        <v>-8.1245999999999992</v>
      </c>
      <c r="HF39" s="164">
        <v>11.145899999999999</v>
      </c>
      <c r="HG39" s="164">
        <v>-4.5644999999999998</v>
      </c>
      <c r="HH39" s="164">
        <v>75.389099999999999</v>
      </c>
      <c r="HI39" s="164">
        <v>-16.385200000000001</v>
      </c>
      <c r="HJ39" s="164">
        <v>-15.0206</v>
      </c>
      <c r="HK39" s="164">
        <v>-9.6983999999999995</v>
      </c>
      <c r="HL39" s="165"/>
      <c r="HM39" s="164">
        <v>0</v>
      </c>
      <c r="HN39" s="164">
        <v>0</v>
      </c>
      <c r="HO39" s="165"/>
      <c r="HP39" s="165"/>
      <c r="HQ39" s="164">
        <v>-10.9247</v>
      </c>
      <c r="HR39" s="164">
        <v>-10.688499999999999</v>
      </c>
      <c r="HS39" s="164">
        <v>-25.3371</v>
      </c>
      <c r="HT39" s="164">
        <v>-25.325399999999998</v>
      </c>
      <c r="HU39" s="164">
        <v>24.75</v>
      </c>
      <c r="HV39" s="164">
        <v>24.79</v>
      </c>
      <c r="HW39" s="164">
        <v>-24.8</v>
      </c>
      <c r="HX39" s="164">
        <v>-24.7</v>
      </c>
      <c r="HY39" s="164">
        <v>1.6012999999999999</v>
      </c>
      <c r="HZ39" s="164">
        <v>6.24</v>
      </c>
      <c r="IA39" s="164">
        <v>76.437100000000001</v>
      </c>
      <c r="IB39" s="164">
        <v>24.983699999999999</v>
      </c>
      <c r="IC39" s="164">
        <v>24.6434</v>
      </c>
      <c r="ID39" s="164">
        <v>-14.4</v>
      </c>
      <c r="IE39" s="164">
        <v>-35</v>
      </c>
      <c r="IF39" s="164">
        <v>-6.3</v>
      </c>
      <c r="IG39" s="164">
        <v>-6.8</v>
      </c>
      <c r="IH39" s="165"/>
      <c r="II39" s="164">
        <v>-17.5778</v>
      </c>
      <c r="IJ39" s="164">
        <v>-169.61760000000001</v>
      </c>
      <c r="IK39" s="164">
        <v>11.581799999999999</v>
      </c>
      <c r="IL39" s="164">
        <v>-279.9348</v>
      </c>
      <c r="IM39" s="164">
        <v>-37.415199999999999</v>
      </c>
      <c r="IN39" s="164">
        <v>-57.722700000000003</v>
      </c>
      <c r="IO39" s="164">
        <v>84.216999999999999</v>
      </c>
      <c r="IP39" s="164">
        <v>87.819199999999995</v>
      </c>
      <c r="IQ39" s="164">
        <v>132.87530000000001</v>
      </c>
      <c r="IR39" s="164">
        <v>104.5399</v>
      </c>
      <c r="IS39" s="164">
        <v>4.2013999999999996</v>
      </c>
      <c r="IT39" s="164">
        <v>-0.82740000000000002</v>
      </c>
      <c r="IU39" s="164">
        <v>-1.7446999999999999</v>
      </c>
      <c r="IV39" s="164">
        <v>-15.295199999999999</v>
      </c>
      <c r="IW39" s="164">
        <v>162.60230000000001</v>
      </c>
      <c r="IX39" s="164">
        <v>-219.8723</v>
      </c>
      <c r="IY39" s="164">
        <v>-57.950499999999998</v>
      </c>
      <c r="IZ39" s="164">
        <v>62.881700000000002</v>
      </c>
      <c r="JA39" s="164">
        <v>-0.70189999999999997</v>
      </c>
      <c r="JB39" s="165"/>
      <c r="JC39" s="164">
        <v>-3.44</v>
      </c>
      <c r="JD39" s="164">
        <v>-1.169</v>
      </c>
      <c r="JE39" s="164">
        <v>-1.1779999999999999</v>
      </c>
      <c r="JF39" s="164">
        <v>0.08</v>
      </c>
      <c r="JG39" s="165"/>
      <c r="JH39" s="164">
        <v>-2.0842000000000001</v>
      </c>
      <c r="JI39" s="164">
        <v>5.9499999999999997E-2</v>
      </c>
      <c r="JJ39" s="164">
        <v>7.8537999999999997</v>
      </c>
      <c r="JK39" s="164">
        <v>-10.310499999999999</v>
      </c>
      <c r="JL39" s="164">
        <v>-3.7</v>
      </c>
      <c r="JM39" s="164">
        <v>-2.3530000000000002</v>
      </c>
      <c r="JN39" s="164">
        <v>-2.13</v>
      </c>
      <c r="JO39" s="164">
        <v>2.6373000000000002</v>
      </c>
      <c r="JP39" s="164">
        <v>3.0430000000000001</v>
      </c>
      <c r="JQ39" s="165"/>
      <c r="JR39" s="164">
        <v>9.4036000000000008</v>
      </c>
      <c r="JS39" s="164">
        <v>6.9763000000000002</v>
      </c>
      <c r="JT39" s="165"/>
      <c r="JU39" s="164">
        <v>24.8</v>
      </c>
      <c r="JV39" s="164">
        <v>-0.67159999999999997</v>
      </c>
      <c r="JW39" s="164">
        <v>1.1599999999999999</v>
      </c>
      <c r="JX39" s="165"/>
      <c r="JY39" s="164">
        <v>-12.620900000000001</v>
      </c>
      <c r="JZ39" s="164">
        <v>-0.85940000000000005</v>
      </c>
      <c r="KA39" s="164">
        <v>-22.370799999999999</v>
      </c>
      <c r="KB39" s="164">
        <v>-13.3124</v>
      </c>
      <c r="KC39" s="164">
        <v>-6.7538999999999998</v>
      </c>
      <c r="KD39" s="164">
        <v>-21.847799999999999</v>
      </c>
      <c r="KE39" s="164">
        <v>-2.1051000000000002</v>
      </c>
      <c r="KF39" s="164">
        <v>-26.9</v>
      </c>
      <c r="KG39" s="164">
        <v>13</v>
      </c>
      <c r="KH39" s="164">
        <v>20.427099999999999</v>
      </c>
      <c r="KI39" s="164">
        <v>-79.533500000000004</v>
      </c>
    </row>
    <row r="40" spans="1:295" ht="18" customHeight="1" x14ac:dyDescent="0.3">
      <c r="A40" s="161" t="s">
        <v>54</v>
      </c>
      <c r="B40" s="161" t="s">
        <v>814</v>
      </c>
      <c r="C40" s="166">
        <v>0</v>
      </c>
      <c r="D40" s="166">
        <v>5.0385999999999997</v>
      </c>
      <c r="E40" s="166">
        <v>-9.9601000000000006</v>
      </c>
      <c r="F40" s="166">
        <v>5.7142999999999997</v>
      </c>
      <c r="G40" s="166">
        <v>11.8329</v>
      </c>
      <c r="H40" s="167"/>
      <c r="I40" s="166">
        <v>7.5480999999999998</v>
      </c>
      <c r="J40" s="167"/>
      <c r="K40" s="166">
        <v>24.3384</v>
      </c>
      <c r="L40" s="166">
        <v>10.5487</v>
      </c>
      <c r="M40" s="166">
        <v>10.110900000000001</v>
      </c>
      <c r="N40" s="166">
        <v>-13.32</v>
      </c>
      <c r="O40" s="166">
        <v>-35.200000000000003</v>
      </c>
      <c r="P40" s="166">
        <v>11</v>
      </c>
      <c r="Q40" s="166">
        <v>6.6239999999999997</v>
      </c>
      <c r="R40" s="166">
        <v>-22</v>
      </c>
      <c r="S40" s="166">
        <v>1.0004</v>
      </c>
      <c r="T40" s="166">
        <v>0.46139999999999998</v>
      </c>
      <c r="U40" s="166">
        <v>6.2851999999999997</v>
      </c>
      <c r="V40" s="166">
        <v>6.2309999999999999</v>
      </c>
      <c r="W40" s="166">
        <v>10.8284</v>
      </c>
      <c r="X40" s="166">
        <v>2.9363999999999999</v>
      </c>
      <c r="Y40" s="166">
        <v>2.3900000000000001E-2</v>
      </c>
      <c r="Z40" s="166">
        <v>2.6637</v>
      </c>
      <c r="AA40" s="167"/>
      <c r="AB40" s="166">
        <v>-0.42270000000000002</v>
      </c>
      <c r="AC40" s="166">
        <v>-0.73599999999999999</v>
      </c>
      <c r="AD40" s="166">
        <v>-0.72099999999999997</v>
      </c>
      <c r="AE40" s="166">
        <v>3.3149999999999999</v>
      </c>
      <c r="AF40" s="166">
        <v>-6.66</v>
      </c>
      <c r="AG40" s="166">
        <v>4.4000000000000004</v>
      </c>
      <c r="AH40" s="166">
        <v>-0.45200000000000001</v>
      </c>
      <c r="AI40" s="166">
        <v>0.317</v>
      </c>
      <c r="AJ40" s="166">
        <v>-12.87</v>
      </c>
      <c r="AK40" s="166">
        <v>-12.83</v>
      </c>
      <c r="AL40" s="167"/>
      <c r="AM40" s="166">
        <v>-8.64</v>
      </c>
      <c r="AN40" s="166">
        <v>-8.7799999999999994</v>
      </c>
      <c r="AO40" s="166">
        <v>7.6288999999999998</v>
      </c>
      <c r="AP40" s="166">
        <v>3.129</v>
      </c>
      <c r="AQ40" s="166">
        <v>17.012899999999998</v>
      </c>
      <c r="AR40" s="166">
        <v>19.1768</v>
      </c>
      <c r="AS40" s="166">
        <v>-14.9777</v>
      </c>
      <c r="AT40" s="166">
        <v>-11.5205</v>
      </c>
      <c r="AU40" s="166">
        <v>-10.8462</v>
      </c>
      <c r="AV40" s="166">
        <v>1.1708000000000001</v>
      </c>
      <c r="AW40" s="166">
        <v>1.0942000000000001</v>
      </c>
      <c r="AX40" s="166">
        <v>-12.190300000000001</v>
      </c>
      <c r="AY40" s="166">
        <v>-9.5111000000000008</v>
      </c>
      <c r="AZ40" s="166">
        <v>1.196</v>
      </c>
      <c r="BA40" s="166">
        <v>7.4250999999999996</v>
      </c>
      <c r="BB40" s="166">
        <v>117.8379</v>
      </c>
      <c r="BC40" s="166">
        <v>1.1135999999999999</v>
      </c>
      <c r="BD40" s="166">
        <v>-2.5</v>
      </c>
      <c r="BE40" s="166">
        <v>-2.6</v>
      </c>
      <c r="BF40" s="166">
        <v>-21.648499999999999</v>
      </c>
      <c r="BG40" s="166">
        <v>-21.721399999999999</v>
      </c>
      <c r="BH40" s="166">
        <v>-3.7978000000000001</v>
      </c>
      <c r="BI40" s="167"/>
      <c r="BJ40" s="166">
        <v>19.068300000000001</v>
      </c>
      <c r="BK40" s="166">
        <v>4.9504000000000001</v>
      </c>
      <c r="BL40" s="166">
        <v>0.50570000000000004</v>
      </c>
      <c r="BM40" s="166">
        <v>0.41899999999999998</v>
      </c>
      <c r="BN40" s="166">
        <v>-77.211799999999997</v>
      </c>
      <c r="BO40" s="166">
        <v>84.902500000000003</v>
      </c>
      <c r="BP40" s="166">
        <v>84.658299999999997</v>
      </c>
      <c r="BQ40" s="166">
        <v>-3.4247999999999998</v>
      </c>
      <c r="BR40" s="166">
        <v>-38.2151</v>
      </c>
      <c r="BS40" s="167"/>
      <c r="BT40" s="167"/>
      <c r="BU40" s="167"/>
      <c r="BV40" s="166">
        <v>28.341899999999999</v>
      </c>
      <c r="BW40" s="166">
        <v>7.12</v>
      </c>
      <c r="BX40" s="166">
        <v>10.27</v>
      </c>
      <c r="BY40" s="166">
        <v>-7.0000000000000007E-2</v>
      </c>
      <c r="BZ40" s="166">
        <v>5.19</v>
      </c>
      <c r="CA40" s="166">
        <v>-22.9025</v>
      </c>
      <c r="CB40" s="166">
        <v>-22.9025</v>
      </c>
      <c r="CC40" s="166">
        <v>33.846800000000002</v>
      </c>
      <c r="CD40" s="166">
        <v>33.201599999999999</v>
      </c>
      <c r="CE40" s="166">
        <v>-4.7427999999999999</v>
      </c>
      <c r="CF40" s="166">
        <v>-5.1388999999999996</v>
      </c>
      <c r="CG40" s="166">
        <v>-5.2359999999999998</v>
      </c>
      <c r="CH40" s="166">
        <v>18.900500000000001</v>
      </c>
      <c r="CI40" s="167"/>
      <c r="CJ40" s="167"/>
      <c r="CK40" s="167"/>
      <c r="CL40" s="166">
        <v>29.1</v>
      </c>
      <c r="CM40" s="166">
        <v>24.8</v>
      </c>
      <c r="CN40" s="166">
        <v>-3.85</v>
      </c>
      <c r="CO40" s="166">
        <v>34.438800000000001</v>
      </c>
      <c r="CP40" s="166">
        <v>34.177199999999999</v>
      </c>
      <c r="CQ40" s="166">
        <v>32.674100000000003</v>
      </c>
      <c r="CR40" s="166">
        <v>97.188500000000005</v>
      </c>
      <c r="CS40" s="166">
        <v>97.4238</v>
      </c>
      <c r="CT40" s="166">
        <v>-32.311599999999999</v>
      </c>
      <c r="CU40" s="166">
        <v>-78.827299999999994</v>
      </c>
      <c r="CV40" s="166">
        <v>-29.989799999999999</v>
      </c>
      <c r="CW40" s="166">
        <v>3.0979999999999999</v>
      </c>
      <c r="CX40" s="166">
        <v>28.59</v>
      </c>
      <c r="CY40" s="166">
        <v>11.9</v>
      </c>
      <c r="CZ40" s="166">
        <v>14.536099999999999</v>
      </c>
      <c r="DA40" s="166">
        <v>14.358499999999999</v>
      </c>
      <c r="DB40" s="167"/>
      <c r="DC40" s="167"/>
      <c r="DD40" s="167"/>
      <c r="DE40" s="167"/>
      <c r="DF40" s="166">
        <v>18.7636</v>
      </c>
      <c r="DG40" s="167"/>
      <c r="DH40" s="166">
        <v>-22.270199999999999</v>
      </c>
      <c r="DI40" s="167"/>
      <c r="DJ40" s="166">
        <v>-15.2</v>
      </c>
      <c r="DK40" s="166">
        <v>-2.2667999999999999</v>
      </c>
      <c r="DL40" s="166">
        <v>5.4291</v>
      </c>
      <c r="DM40" s="166">
        <v>13.5684</v>
      </c>
      <c r="DN40" s="166">
        <v>14.849500000000001</v>
      </c>
      <c r="DO40" s="166">
        <v>5.95</v>
      </c>
      <c r="DP40" s="166">
        <v>-3.69</v>
      </c>
      <c r="DQ40" s="166">
        <v>12.430999999999999</v>
      </c>
      <c r="DR40" s="166">
        <v>-18.341000000000001</v>
      </c>
      <c r="DS40" s="166">
        <v>-11.82</v>
      </c>
      <c r="DT40" s="167"/>
      <c r="DU40" s="166">
        <v>23.29</v>
      </c>
      <c r="DV40" s="166">
        <v>26.13</v>
      </c>
      <c r="DW40" s="166">
        <v>-16.163599999999999</v>
      </c>
      <c r="DX40" s="166">
        <v>-8.1999999999999993</v>
      </c>
      <c r="DY40" s="166">
        <v>-39.484200000000001</v>
      </c>
      <c r="DZ40" s="166">
        <v>-39.390900000000002</v>
      </c>
      <c r="EA40" s="166">
        <v>36.311599999999999</v>
      </c>
      <c r="EB40" s="166">
        <v>9.7072000000000003</v>
      </c>
      <c r="EC40" s="166">
        <v>-2.8645</v>
      </c>
      <c r="ED40" s="166">
        <v>-2.4285999999999999</v>
      </c>
      <c r="EE40" s="166">
        <v>-15.3843</v>
      </c>
      <c r="EF40" s="166">
        <v>-18.120799999999999</v>
      </c>
      <c r="EG40" s="166">
        <v>-9.9740000000000002</v>
      </c>
      <c r="EH40" s="166">
        <v>-61.073300000000003</v>
      </c>
      <c r="EI40" s="166">
        <v>-64.568700000000007</v>
      </c>
      <c r="EJ40" s="167"/>
      <c r="EK40" s="166">
        <v>-12.7957</v>
      </c>
      <c r="EL40" s="166">
        <v>-11.241300000000001</v>
      </c>
      <c r="EM40" s="166">
        <v>19.195499999999999</v>
      </c>
      <c r="EN40" s="166">
        <v>2.0977000000000001</v>
      </c>
      <c r="EO40" s="167"/>
      <c r="EP40" s="166">
        <v>-3.0760000000000001</v>
      </c>
      <c r="EQ40" s="166">
        <v>-28.477799999999998</v>
      </c>
      <c r="ER40" s="166">
        <v>-28.1236</v>
      </c>
      <c r="ES40" s="166">
        <v>4.4276999999999997</v>
      </c>
      <c r="ET40" s="166">
        <v>0</v>
      </c>
      <c r="EU40" s="166">
        <v>-11.21</v>
      </c>
      <c r="EV40" s="166">
        <v>0</v>
      </c>
      <c r="EW40" s="166">
        <v>9.6128</v>
      </c>
      <c r="EX40" s="166">
        <v>3.5619000000000001</v>
      </c>
      <c r="EY40" s="166">
        <v>-10.5318</v>
      </c>
      <c r="EZ40" s="166">
        <v>-10.501300000000001</v>
      </c>
      <c r="FA40" s="166">
        <v>5.9561000000000002</v>
      </c>
      <c r="FB40" s="166">
        <v>2.7294</v>
      </c>
      <c r="FC40" s="166">
        <v>-20.588699999999999</v>
      </c>
      <c r="FD40" s="166">
        <v>5.8376000000000001</v>
      </c>
      <c r="FE40" s="167"/>
      <c r="FF40" s="166">
        <v>5.5595999999999997</v>
      </c>
      <c r="FG40" s="166">
        <v>0</v>
      </c>
      <c r="FH40" s="166">
        <v>0</v>
      </c>
      <c r="FI40" s="167"/>
      <c r="FJ40" s="166">
        <v>9.7125000000000004</v>
      </c>
      <c r="FK40" s="166">
        <v>10.382300000000001</v>
      </c>
      <c r="FL40" s="166">
        <v>-23.276399999999999</v>
      </c>
      <c r="FM40" s="166">
        <v>21.8111</v>
      </c>
      <c r="FN40" s="166">
        <v>22.146799999999999</v>
      </c>
      <c r="FO40" s="166">
        <v>-9.5067000000000004</v>
      </c>
      <c r="FP40" s="167"/>
      <c r="FQ40" s="166">
        <v>25.236000000000001</v>
      </c>
      <c r="FR40" s="166">
        <v>-22.84</v>
      </c>
      <c r="FS40" s="166">
        <v>-1.2007000000000001</v>
      </c>
      <c r="FT40" s="166">
        <v>0.20069999999999999</v>
      </c>
      <c r="FU40" s="166">
        <v>0.67</v>
      </c>
      <c r="FV40" s="166">
        <v>2.74</v>
      </c>
      <c r="FW40" s="166">
        <v>-25.404599999999999</v>
      </c>
      <c r="FX40" s="167"/>
      <c r="FY40" s="166">
        <v>1.859</v>
      </c>
      <c r="FZ40" s="166">
        <v>0.69</v>
      </c>
      <c r="GA40" s="167"/>
      <c r="GB40" s="166">
        <v>31.16</v>
      </c>
      <c r="GC40" s="166">
        <v>-12.429</v>
      </c>
      <c r="GD40" s="166">
        <v>-3.8837999999999999</v>
      </c>
      <c r="GE40" s="166">
        <v>0.1</v>
      </c>
      <c r="GF40" s="166">
        <v>16.250900000000001</v>
      </c>
      <c r="GG40" s="167"/>
      <c r="GH40" s="166">
        <v>29.260899999999999</v>
      </c>
      <c r="GI40" s="166">
        <v>-11.706300000000001</v>
      </c>
      <c r="GJ40" s="166">
        <v>-12.402799999999999</v>
      </c>
      <c r="GK40" s="166">
        <v>3.0247999999999999</v>
      </c>
      <c r="GL40" s="167"/>
      <c r="GM40" s="167"/>
      <c r="GN40" s="166">
        <v>-9.9274000000000004</v>
      </c>
      <c r="GO40" s="166">
        <v>-22.823699999999999</v>
      </c>
      <c r="GP40" s="166">
        <v>-0.85650000000000004</v>
      </c>
      <c r="GQ40" s="166">
        <v>-22.2867</v>
      </c>
      <c r="GR40" s="166">
        <v>8.8252000000000006</v>
      </c>
      <c r="GS40" s="166">
        <v>8.7612000000000005</v>
      </c>
      <c r="GT40" s="166">
        <v>157.73500000000001</v>
      </c>
      <c r="GU40" s="166">
        <v>-0.32569999999999999</v>
      </c>
      <c r="GV40" s="166">
        <v>-4.4457000000000004</v>
      </c>
      <c r="GW40" s="166">
        <v>-14.5952</v>
      </c>
      <c r="GX40" s="166">
        <v>2.7795999999999998</v>
      </c>
      <c r="GY40" s="166">
        <v>8.2345000000000006</v>
      </c>
      <c r="GZ40" s="166">
        <v>8.3315999999999999</v>
      </c>
      <c r="HA40" s="166">
        <v>3</v>
      </c>
      <c r="HB40" s="166">
        <v>20.224499999999999</v>
      </c>
      <c r="HC40" s="166">
        <v>21.0092</v>
      </c>
      <c r="HD40" s="166">
        <v>0.42</v>
      </c>
      <c r="HE40" s="166">
        <v>-6.1315</v>
      </c>
      <c r="HF40" s="166">
        <v>18.679300000000001</v>
      </c>
      <c r="HG40" s="166">
        <v>-8.8673000000000002</v>
      </c>
      <c r="HH40" s="166">
        <v>76.134699999999995</v>
      </c>
      <c r="HI40" s="166">
        <v>-11.569599999999999</v>
      </c>
      <c r="HJ40" s="166">
        <v>-11.3856</v>
      </c>
      <c r="HK40" s="166">
        <v>-9.4152000000000005</v>
      </c>
      <c r="HL40" s="167"/>
      <c r="HM40" s="166">
        <v>0</v>
      </c>
      <c r="HN40" s="166">
        <v>0</v>
      </c>
      <c r="HO40" s="166">
        <v>14.79</v>
      </c>
      <c r="HP40" s="166">
        <v>15.031000000000001</v>
      </c>
      <c r="HQ40" s="166">
        <v>-11.726699999999999</v>
      </c>
      <c r="HR40" s="166">
        <v>-11.5509</v>
      </c>
      <c r="HS40" s="166">
        <v>-23.885400000000001</v>
      </c>
      <c r="HT40" s="166">
        <v>-23.3447</v>
      </c>
      <c r="HU40" s="166">
        <v>22.71</v>
      </c>
      <c r="HV40" s="166">
        <v>22.61</v>
      </c>
      <c r="HW40" s="166">
        <v>-23.1</v>
      </c>
      <c r="HX40" s="166">
        <v>-23.7</v>
      </c>
      <c r="HY40" s="166">
        <v>1.6361000000000001</v>
      </c>
      <c r="HZ40" s="166">
        <v>2.64</v>
      </c>
      <c r="IA40" s="166">
        <v>75.407399999999996</v>
      </c>
      <c r="IB40" s="166">
        <v>26.230899999999998</v>
      </c>
      <c r="IC40" s="166">
        <v>25.612200000000001</v>
      </c>
      <c r="ID40" s="166">
        <v>-14.8</v>
      </c>
      <c r="IE40" s="166">
        <v>-34.1</v>
      </c>
      <c r="IF40" s="166">
        <v>-4.5999999999999996</v>
      </c>
      <c r="IG40" s="166">
        <v>-5.0999999999999996</v>
      </c>
      <c r="IH40" s="166">
        <v>-18.024100000000001</v>
      </c>
      <c r="II40" s="166">
        <v>-17.804600000000001</v>
      </c>
      <c r="IJ40" s="166">
        <v>-169.2901</v>
      </c>
      <c r="IK40" s="166">
        <v>8.4069000000000003</v>
      </c>
      <c r="IL40" s="166">
        <v>-279.82799999999997</v>
      </c>
      <c r="IM40" s="166">
        <v>-35.614600000000003</v>
      </c>
      <c r="IN40" s="166">
        <v>-58.305399999999999</v>
      </c>
      <c r="IO40" s="166">
        <v>86.413200000000003</v>
      </c>
      <c r="IP40" s="166">
        <v>88.120900000000006</v>
      </c>
      <c r="IQ40" s="166">
        <v>129.5316</v>
      </c>
      <c r="IR40" s="166">
        <v>105.7195</v>
      </c>
      <c r="IS40" s="166">
        <v>8.7538999999999998</v>
      </c>
      <c r="IT40" s="166">
        <v>1.4481999999999999</v>
      </c>
      <c r="IU40" s="166">
        <v>0.4783</v>
      </c>
      <c r="IV40" s="166">
        <v>-15.0785</v>
      </c>
      <c r="IW40" s="166">
        <v>165.0975</v>
      </c>
      <c r="IX40" s="166">
        <v>-223.37110000000001</v>
      </c>
      <c r="IY40" s="166">
        <v>-58.138800000000003</v>
      </c>
      <c r="IZ40" s="166">
        <v>63.009</v>
      </c>
      <c r="JA40" s="166">
        <v>-0.84350000000000003</v>
      </c>
      <c r="JB40" s="167"/>
      <c r="JC40" s="166">
        <v>-4.5599999999999996</v>
      </c>
      <c r="JD40" s="166">
        <v>-1.1919999999999999</v>
      </c>
      <c r="JE40" s="166">
        <v>-1.1870000000000001</v>
      </c>
      <c r="JF40" s="166">
        <v>0</v>
      </c>
      <c r="JG40" s="167"/>
      <c r="JH40" s="166">
        <v>-2.2086999999999999</v>
      </c>
      <c r="JI40" s="166">
        <v>0.09</v>
      </c>
      <c r="JJ40" s="166">
        <v>8.5862999999999996</v>
      </c>
      <c r="JK40" s="166">
        <v>-10.692</v>
      </c>
      <c r="JL40" s="166">
        <v>-3.9</v>
      </c>
      <c r="JM40" s="166">
        <v>-2.21</v>
      </c>
      <c r="JN40" s="166">
        <v>-1.014</v>
      </c>
      <c r="JO40" s="166">
        <v>2.6103999999999998</v>
      </c>
      <c r="JP40" s="166">
        <v>3.0354999999999999</v>
      </c>
      <c r="JQ40" s="167"/>
      <c r="JR40" s="166">
        <v>6.2888999999999999</v>
      </c>
      <c r="JS40" s="166">
        <v>6.5269000000000004</v>
      </c>
      <c r="JT40" s="167"/>
      <c r="JU40" s="166">
        <v>24.5</v>
      </c>
      <c r="JV40" s="166">
        <v>-0.86140000000000005</v>
      </c>
      <c r="JW40" s="166">
        <v>1.1399999999999999</v>
      </c>
      <c r="JX40" s="167"/>
      <c r="JY40" s="166">
        <v>-13.2834</v>
      </c>
      <c r="JZ40" s="166">
        <v>-0.25840000000000002</v>
      </c>
      <c r="KA40" s="166">
        <v>-23.200399999999998</v>
      </c>
      <c r="KB40" s="166">
        <v>-13.0349</v>
      </c>
      <c r="KC40" s="166">
        <v>-7.3053999999999997</v>
      </c>
      <c r="KD40" s="166">
        <v>-21.6386</v>
      </c>
      <c r="KE40" s="166">
        <v>-1.4492</v>
      </c>
      <c r="KF40" s="166">
        <v>-27.2</v>
      </c>
      <c r="KG40" s="166">
        <v>13</v>
      </c>
      <c r="KH40" s="166">
        <v>29.193200000000001</v>
      </c>
      <c r="KI40" s="166">
        <v>-91.1477</v>
      </c>
    </row>
    <row r="41" spans="1:295" ht="18" customHeight="1" x14ac:dyDescent="0.3">
      <c r="A41" s="161" t="s">
        <v>54</v>
      </c>
      <c r="B41" s="161" t="s">
        <v>815</v>
      </c>
      <c r="C41" s="162">
        <v>0</v>
      </c>
      <c r="D41" s="162">
        <v>5.2672999999999996</v>
      </c>
      <c r="E41" s="162">
        <v>-10.3177</v>
      </c>
      <c r="F41" s="162">
        <v>4.1730999999999998</v>
      </c>
      <c r="G41" s="162">
        <v>12.894600000000001</v>
      </c>
      <c r="H41" s="163"/>
      <c r="I41" s="162">
        <v>6.6092000000000004</v>
      </c>
      <c r="J41" s="163"/>
      <c r="K41" s="162">
        <v>24.314800000000002</v>
      </c>
      <c r="L41" s="162">
        <v>10.5677</v>
      </c>
      <c r="M41" s="162">
        <v>10.1449</v>
      </c>
      <c r="N41" s="162">
        <v>-13.32</v>
      </c>
      <c r="O41" s="162">
        <v>-33</v>
      </c>
      <c r="P41" s="162">
        <v>11</v>
      </c>
      <c r="Q41" s="162">
        <v>7.452</v>
      </c>
      <c r="R41" s="162">
        <v>-22</v>
      </c>
      <c r="S41" s="162">
        <v>1.9875</v>
      </c>
      <c r="T41" s="162">
        <v>-0.92769999999999997</v>
      </c>
      <c r="U41" s="162">
        <v>5.5267999999999997</v>
      </c>
      <c r="V41" s="162">
        <v>5.4538000000000002</v>
      </c>
      <c r="W41" s="162">
        <v>9.2250999999999994</v>
      </c>
      <c r="X41" s="162">
        <v>2.4186999999999999</v>
      </c>
      <c r="Y41" s="162">
        <v>-1.2226999999999999</v>
      </c>
      <c r="Z41" s="162">
        <v>2.8155000000000001</v>
      </c>
      <c r="AA41" s="163"/>
      <c r="AB41" s="162">
        <v>-0.40960000000000002</v>
      </c>
      <c r="AC41" s="162">
        <v>-0.76</v>
      </c>
      <c r="AD41" s="162">
        <v>-0.74399999999999999</v>
      </c>
      <c r="AE41" s="162">
        <v>2.8290000000000002</v>
      </c>
      <c r="AF41" s="162">
        <v>-8.8800000000000008</v>
      </c>
      <c r="AG41" s="162">
        <v>4.4000000000000004</v>
      </c>
      <c r="AH41" s="162">
        <v>-0.79200000000000004</v>
      </c>
      <c r="AI41" s="162">
        <v>0.3</v>
      </c>
      <c r="AJ41" s="162">
        <v>-13.17</v>
      </c>
      <c r="AK41" s="162">
        <v>-13.08</v>
      </c>
      <c r="AL41" s="163"/>
      <c r="AM41" s="162">
        <v>-8.8000000000000007</v>
      </c>
      <c r="AN41" s="162">
        <v>-8.85</v>
      </c>
      <c r="AO41" s="162">
        <v>7.7085999999999997</v>
      </c>
      <c r="AP41" s="162">
        <v>3.1227</v>
      </c>
      <c r="AQ41" s="162">
        <v>16.3157</v>
      </c>
      <c r="AR41" s="162">
        <v>20.18</v>
      </c>
      <c r="AS41" s="162">
        <v>-13.7683</v>
      </c>
      <c r="AT41" s="162">
        <v>-11.252599999999999</v>
      </c>
      <c r="AU41" s="162">
        <v>-11.0914</v>
      </c>
      <c r="AV41" s="162">
        <v>1.1724000000000001</v>
      </c>
      <c r="AW41" s="162">
        <v>1.2423999999999999</v>
      </c>
      <c r="AX41" s="162">
        <v>-11.9224</v>
      </c>
      <c r="AY41" s="162">
        <v>-8.9753000000000007</v>
      </c>
      <c r="AZ41" s="162">
        <v>1.5905</v>
      </c>
      <c r="BA41" s="162">
        <v>7.7112999999999996</v>
      </c>
      <c r="BB41" s="162">
        <v>113.34229999999999</v>
      </c>
      <c r="BC41" s="162">
        <v>1.7327999999999999</v>
      </c>
      <c r="BD41" s="162">
        <v>-2.8</v>
      </c>
      <c r="BE41" s="162">
        <v>-2.9</v>
      </c>
      <c r="BF41" s="162">
        <v>-22.017199999999999</v>
      </c>
      <c r="BG41" s="162">
        <v>-21.816099999999999</v>
      </c>
      <c r="BH41" s="162">
        <v>-3.6713</v>
      </c>
      <c r="BI41" s="163"/>
      <c r="BJ41" s="162">
        <v>18.456099999999999</v>
      </c>
      <c r="BK41" s="162">
        <v>4.7317</v>
      </c>
      <c r="BL41" s="162">
        <v>0.4274</v>
      </c>
      <c r="BM41" s="162">
        <v>0.3785</v>
      </c>
      <c r="BN41" s="162">
        <v>-88.808800000000005</v>
      </c>
      <c r="BO41" s="162">
        <v>86.001099999999994</v>
      </c>
      <c r="BP41" s="162">
        <v>85.512799999999999</v>
      </c>
      <c r="BQ41" s="162">
        <v>-2.7976000000000001</v>
      </c>
      <c r="BR41" s="162">
        <v>-45.088500000000003</v>
      </c>
      <c r="BS41" s="163"/>
      <c r="BT41" s="163"/>
      <c r="BU41" s="163"/>
      <c r="BV41" s="162">
        <v>27.2242</v>
      </c>
      <c r="BW41" s="162">
        <v>6.9</v>
      </c>
      <c r="BX41" s="162">
        <v>10.029999999999999</v>
      </c>
      <c r="BY41" s="162">
        <v>-0.92</v>
      </c>
      <c r="BZ41" s="162">
        <v>4.4000000000000004</v>
      </c>
      <c r="CA41" s="162">
        <v>-23.840199999999999</v>
      </c>
      <c r="CB41" s="162">
        <v>-23.706199999999999</v>
      </c>
      <c r="CC41" s="162">
        <v>34.7453</v>
      </c>
      <c r="CD41" s="162">
        <v>34.080300000000001</v>
      </c>
      <c r="CE41" s="162">
        <v>-4.4128999999999996</v>
      </c>
      <c r="CF41" s="162">
        <v>-2.7549999999999999</v>
      </c>
      <c r="CG41" s="162">
        <v>-2.6187</v>
      </c>
      <c r="CH41" s="162">
        <v>18.8428</v>
      </c>
      <c r="CI41" s="163"/>
      <c r="CJ41" s="163"/>
      <c r="CK41" s="163"/>
      <c r="CL41" s="162">
        <v>29</v>
      </c>
      <c r="CM41" s="162">
        <v>24.5</v>
      </c>
      <c r="CN41" s="162">
        <v>-3.92</v>
      </c>
      <c r="CO41" s="162">
        <v>35.315399999999997</v>
      </c>
      <c r="CP41" s="162">
        <v>35.619399999999999</v>
      </c>
      <c r="CQ41" s="162">
        <v>33.757899999999999</v>
      </c>
      <c r="CR41" s="162">
        <v>99.871899999999997</v>
      </c>
      <c r="CS41" s="162">
        <v>99.549099999999996</v>
      </c>
      <c r="CT41" s="162">
        <v>-33.088000000000001</v>
      </c>
      <c r="CU41" s="162">
        <v>-79.501800000000003</v>
      </c>
      <c r="CV41" s="162">
        <v>-31.113399999999999</v>
      </c>
      <c r="CW41" s="162">
        <v>3.1861999999999999</v>
      </c>
      <c r="CX41" s="162">
        <v>29.04</v>
      </c>
      <c r="CY41" s="162">
        <v>12.12</v>
      </c>
      <c r="CZ41" s="162">
        <v>14.223599999999999</v>
      </c>
      <c r="DA41" s="162">
        <v>14.0656</v>
      </c>
      <c r="DB41" s="163"/>
      <c r="DC41" s="163"/>
      <c r="DD41" s="163"/>
      <c r="DE41" s="163"/>
      <c r="DF41" s="162">
        <v>17.1584</v>
      </c>
      <c r="DG41" s="163"/>
      <c r="DH41" s="162">
        <v>-21.708600000000001</v>
      </c>
      <c r="DI41" s="163"/>
      <c r="DJ41" s="162">
        <v>-16.399999999999999</v>
      </c>
      <c r="DK41" s="162">
        <v>-2.5695999999999999</v>
      </c>
      <c r="DL41" s="162">
        <v>4.681</v>
      </c>
      <c r="DM41" s="162">
        <v>12.7798</v>
      </c>
      <c r="DN41" s="162">
        <v>13.921799999999999</v>
      </c>
      <c r="DO41" s="162">
        <v>5.38</v>
      </c>
      <c r="DP41" s="162">
        <v>-3.46</v>
      </c>
      <c r="DQ41" s="162">
        <v>12.8185</v>
      </c>
      <c r="DR41" s="162">
        <v>-16.450900000000001</v>
      </c>
      <c r="DS41" s="162">
        <v>-13.37</v>
      </c>
      <c r="DT41" s="163"/>
      <c r="DU41" s="162">
        <v>24.51</v>
      </c>
      <c r="DV41" s="162">
        <v>27.1</v>
      </c>
      <c r="DW41" s="162">
        <v>-15.5273</v>
      </c>
      <c r="DX41" s="162">
        <v>-7.9090999999999996</v>
      </c>
      <c r="DY41" s="162">
        <v>-40.152500000000003</v>
      </c>
      <c r="DZ41" s="162">
        <v>-39.427300000000002</v>
      </c>
      <c r="EA41" s="162">
        <v>35.784100000000002</v>
      </c>
      <c r="EB41" s="162">
        <v>9.0861000000000001</v>
      </c>
      <c r="EC41" s="162">
        <v>-2.9213</v>
      </c>
      <c r="ED41" s="162">
        <v>-2.5314999999999999</v>
      </c>
      <c r="EE41" s="162">
        <v>-15.414400000000001</v>
      </c>
      <c r="EF41" s="162">
        <v>-18.7593</v>
      </c>
      <c r="EG41" s="162">
        <v>-10.086</v>
      </c>
      <c r="EH41" s="162">
        <v>-64.662300000000002</v>
      </c>
      <c r="EI41" s="162">
        <v>-58.288699999999999</v>
      </c>
      <c r="EJ41" s="163"/>
      <c r="EK41" s="162">
        <v>-11.8962</v>
      </c>
      <c r="EL41" s="162">
        <v>-10.5524</v>
      </c>
      <c r="EM41" s="162">
        <v>18.127500000000001</v>
      </c>
      <c r="EN41" s="162">
        <v>0.1091</v>
      </c>
      <c r="EO41" s="163"/>
      <c r="EP41" s="162">
        <v>8.2080000000000002</v>
      </c>
      <c r="EQ41" s="162">
        <v>-29.247299999999999</v>
      </c>
      <c r="ER41" s="162">
        <v>-29.130199999999999</v>
      </c>
      <c r="ES41" s="162">
        <v>2.9491999999999998</v>
      </c>
      <c r="ET41" s="162">
        <v>-13.4</v>
      </c>
      <c r="EU41" s="162">
        <v>-6.06</v>
      </c>
      <c r="EV41" s="162">
        <v>0</v>
      </c>
      <c r="EW41" s="162">
        <v>9.0993999999999993</v>
      </c>
      <c r="EX41" s="162">
        <v>2.1044999999999998</v>
      </c>
      <c r="EY41" s="162">
        <v>-10.3139</v>
      </c>
      <c r="EZ41" s="162">
        <v>-10.116</v>
      </c>
      <c r="FA41" s="162">
        <v>6.8651</v>
      </c>
      <c r="FB41" s="162">
        <v>0.88500000000000001</v>
      </c>
      <c r="FC41" s="162">
        <v>-20.0199</v>
      </c>
      <c r="FD41" s="162">
        <v>5.4691999999999998</v>
      </c>
      <c r="FE41" s="163"/>
      <c r="FF41" s="162">
        <v>5.2171000000000003</v>
      </c>
      <c r="FG41" s="162">
        <v>0</v>
      </c>
      <c r="FH41" s="162">
        <v>0</v>
      </c>
      <c r="FI41" s="163"/>
      <c r="FJ41" s="162">
        <v>10.7172</v>
      </c>
      <c r="FK41" s="162">
        <v>10.8847</v>
      </c>
      <c r="FL41" s="162">
        <v>-24.951000000000001</v>
      </c>
      <c r="FM41" s="162">
        <v>22.507999999999999</v>
      </c>
      <c r="FN41" s="162">
        <v>22.873899999999999</v>
      </c>
      <c r="FO41" s="162">
        <v>-9.7490000000000006</v>
      </c>
      <c r="FP41" s="163"/>
      <c r="FQ41" s="162">
        <v>25.514299999999999</v>
      </c>
      <c r="FR41" s="162">
        <v>-22.66</v>
      </c>
      <c r="FS41" s="162">
        <v>-2.0118999999999998</v>
      </c>
      <c r="FT41" s="162">
        <v>0.20069999999999999</v>
      </c>
      <c r="FU41" s="162">
        <v>1.21</v>
      </c>
      <c r="FV41" s="162">
        <v>1.37</v>
      </c>
      <c r="FW41" s="162">
        <v>-25.587900000000001</v>
      </c>
      <c r="FX41" s="163"/>
      <c r="FY41" s="162">
        <v>1.7729999999999999</v>
      </c>
      <c r="FZ41" s="162">
        <v>0.68799999999999994</v>
      </c>
      <c r="GA41" s="162">
        <v>2.2486999999999999</v>
      </c>
      <c r="GB41" s="162">
        <v>31.41</v>
      </c>
      <c r="GC41" s="162">
        <v>-13.625</v>
      </c>
      <c r="GD41" s="162">
        <v>-4.1952999999999996</v>
      </c>
      <c r="GE41" s="162">
        <v>0.08</v>
      </c>
      <c r="GF41" s="162">
        <v>16.668600000000001</v>
      </c>
      <c r="GG41" s="163"/>
      <c r="GH41" s="162">
        <v>29.463899999999999</v>
      </c>
      <c r="GI41" s="162">
        <v>-11.7026</v>
      </c>
      <c r="GJ41" s="162">
        <v>-12.363</v>
      </c>
      <c r="GK41" s="162">
        <v>3.0442999999999998</v>
      </c>
      <c r="GL41" s="163"/>
      <c r="GM41" s="163"/>
      <c r="GN41" s="162">
        <v>-9.4258000000000006</v>
      </c>
      <c r="GO41" s="162">
        <v>-22.527200000000001</v>
      </c>
      <c r="GP41" s="162">
        <v>-1.0769</v>
      </c>
      <c r="GQ41" s="162">
        <v>-22.0244</v>
      </c>
      <c r="GR41" s="162">
        <v>9.3674999999999997</v>
      </c>
      <c r="GS41" s="162">
        <v>7.7862999999999998</v>
      </c>
      <c r="GT41" s="162">
        <v>156.08430000000001</v>
      </c>
      <c r="GU41" s="162">
        <v>-0.50129999999999997</v>
      </c>
      <c r="GV41" s="162">
        <v>-4.7131999999999996</v>
      </c>
      <c r="GW41" s="162">
        <v>-14.8665</v>
      </c>
      <c r="GX41" s="162">
        <v>2.4300999999999999</v>
      </c>
      <c r="GY41" s="162">
        <v>8.0587</v>
      </c>
      <c r="GZ41" s="162">
        <v>8.1576000000000004</v>
      </c>
      <c r="HA41" s="162">
        <v>1.8638999999999999</v>
      </c>
      <c r="HB41" s="162">
        <v>20.8825</v>
      </c>
      <c r="HC41" s="162">
        <v>22.377500000000001</v>
      </c>
      <c r="HD41" s="162">
        <v>-1.26</v>
      </c>
      <c r="HE41" s="162">
        <v>-5.7092999999999998</v>
      </c>
      <c r="HF41" s="162">
        <v>23.608799999999999</v>
      </c>
      <c r="HG41" s="162">
        <v>-9.1471</v>
      </c>
      <c r="HH41" s="162">
        <v>73.544600000000003</v>
      </c>
      <c r="HI41" s="162">
        <v>-5.2159000000000004</v>
      </c>
      <c r="HJ41" s="162">
        <v>-4.1512000000000002</v>
      </c>
      <c r="HK41" s="162">
        <v>-10.246</v>
      </c>
      <c r="HL41" s="163"/>
      <c r="HM41" s="162">
        <v>0</v>
      </c>
      <c r="HN41" s="162">
        <v>-10.9474</v>
      </c>
      <c r="HO41" s="163"/>
      <c r="HP41" s="163"/>
      <c r="HQ41" s="162">
        <v>-12.9902</v>
      </c>
      <c r="HR41" s="162">
        <v>-12.737500000000001</v>
      </c>
      <c r="HS41" s="162">
        <v>-20.930299999999999</v>
      </c>
      <c r="HT41" s="162">
        <v>-20.827999999999999</v>
      </c>
      <c r="HU41" s="162">
        <v>19.36</v>
      </c>
      <c r="HV41" s="162">
        <v>19.27</v>
      </c>
      <c r="HW41" s="162">
        <v>-23.7</v>
      </c>
      <c r="HX41" s="162">
        <v>-23.2</v>
      </c>
      <c r="HY41" s="162">
        <v>1.3192999999999999</v>
      </c>
      <c r="HZ41" s="162">
        <v>-1.84</v>
      </c>
      <c r="IA41" s="162">
        <v>73.775099999999995</v>
      </c>
      <c r="IB41" s="162">
        <v>25.574300000000001</v>
      </c>
      <c r="IC41" s="162">
        <v>25.4817</v>
      </c>
      <c r="ID41" s="162">
        <v>-15.7</v>
      </c>
      <c r="IE41" s="162">
        <v>-35.4</v>
      </c>
      <c r="IF41" s="162">
        <v>-4.0999999999999996</v>
      </c>
      <c r="IG41" s="162">
        <v>-4.7</v>
      </c>
      <c r="IH41" s="162">
        <v>-17.7363</v>
      </c>
      <c r="II41" s="162">
        <v>-17.735499999999998</v>
      </c>
      <c r="IJ41" s="162">
        <v>-166.42169999999999</v>
      </c>
      <c r="IK41" s="162">
        <v>0</v>
      </c>
      <c r="IL41" s="162">
        <v>-276.21559999999999</v>
      </c>
      <c r="IM41" s="162">
        <v>-36.014899999999997</v>
      </c>
      <c r="IN41" s="162">
        <v>-57.633299999999998</v>
      </c>
      <c r="IO41" s="162">
        <v>94.115300000000005</v>
      </c>
      <c r="IP41" s="162">
        <v>75.914500000000004</v>
      </c>
      <c r="IQ41" s="162">
        <v>129.29490000000001</v>
      </c>
      <c r="IR41" s="162">
        <v>118.4444</v>
      </c>
      <c r="IS41" s="162">
        <v>22.4894</v>
      </c>
      <c r="IT41" s="162">
        <v>2.6002999999999998</v>
      </c>
      <c r="IU41" s="162">
        <v>2.1692999999999998</v>
      </c>
      <c r="IV41" s="162">
        <v>-15.1325</v>
      </c>
      <c r="IW41" s="162">
        <v>180.43960000000001</v>
      </c>
      <c r="IX41" s="162">
        <v>-230.35640000000001</v>
      </c>
      <c r="IY41" s="162">
        <v>-48.3048</v>
      </c>
      <c r="IZ41" s="162">
        <v>55.255200000000002</v>
      </c>
      <c r="JA41" s="162">
        <v>-0.84350000000000003</v>
      </c>
      <c r="JB41" s="163"/>
      <c r="JC41" s="162">
        <v>-4.24</v>
      </c>
      <c r="JD41" s="162">
        <v>-1.2629999999999999</v>
      </c>
      <c r="JE41" s="162">
        <v>-1.268</v>
      </c>
      <c r="JF41" s="162">
        <v>0.16</v>
      </c>
      <c r="JG41" s="163"/>
      <c r="JH41" s="162">
        <v>-2.302</v>
      </c>
      <c r="JI41" s="162">
        <v>3.2000000000000001E-2</v>
      </c>
      <c r="JJ41" s="162">
        <v>10.0511</v>
      </c>
      <c r="JK41" s="162">
        <v>-11.22</v>
      </c>
      <c r="JL41" s="162">
        <v>-5</v>
      </c>
      <c r="JM41" s="162">
        <v>-0.52600000000000002</v>
      </c>
      <c r="JN41" s="162">
        <v>-0.52300000000000002</v>
      </c>
      <c r="JO41" s="162">
        <v>2.6093000000000002</v>
      </c>
      <c r="JP41" s="162">
        <v>3.0371999999999999</v>
      </c>
      <c r="JQ41" s="163"/>
      <c r="JR41" s="162">
        <v>6.8710000000000004</v>
      </c>
      <c r="JS41" s="162">
        <v>5.9725999999999999</v>
      </c>
      <c r="JT41" s="163"/>
      <c r="JU41" s="162">
        <v>24</v>
      </c>
      <c r="JV41" s="162">
        <v>-1.0953999999999999</v>
      </c>
      <c r="JW41" s="162">
        <v>1.23</v>
      </c>
      <c r="JX41" s="163"/>
      <c r="JY41" s="162">
        <v>-14.1212</v>
      </c>
      <c r="JZ41" s="162">
        <v>-9.1800000000000007E-2</v>
      </c>
      <c r="KA41" s="162">
        <v>-22.392099999999999</v>
      </c>
      <c r="KB41" s="162">
        <v>-13.9305</v>
      </c>
      <c r="KC41" s="162">
        <v>-7.1782000000000004</v>
      </c>
      <c r="KD41" s="162">
        <v>-21.767499999999998</v>
      </c>
      <c r="KE41" s="162">
        <v>-1.8737999999999999</v>
      </c>
      <c r="KF41" s="162">
        <v>-26.6</v>
      </c>
      <c r="KG41" s="162">
        <v>12.4</v>
      </c>
      <c r="KH41" s="162">
        <v>32.735500000000002</v>
      </c>
      <c r="KI41" s="162">
        <v>-94.867500000000007</v>
      </c>
    </row>
    <row r="42" spans="1:295" ht="18" customHeight="1" x14ac:dyDescent="0.3">
      <c r="A42" s="161" t="s">
        <v>54</v>
      </c>
      <c r="B42" s="161" t="s">
        <v>816</v>
      </c>
      <c r="C42" s="164">
        <v>0</v>
      </c>
      <c r="D42" s="164">
        <v>5.0785999999999998</v>
      </c>
      <c r="E42" s="164">
        <v>-10.2873</v>
      </c>
      <c r="F42" s="164">
        <v>4.5510999999999999</v>
      </c>
      <c r="G42" s="164">
        <v>12.320399999999999</v>
      </c>
      <c r="H42" s="165"/>
      <c r="I42" s="164">
        <v>5.4001000000000001</v>
      </c>
      <c r="J42" s="165"/>
      <c r="K42" s="164">
        <v>22.495999999999999</v>
      </c>
      <c r="L42" s="164">
        <v>9.6106999999999996</v>
      </c>
      <c r="M42" s="164">
        <v>9.1941000000000006</v>
      </c>
      <c r="N42" s="164">
        <v>-13.32</v>
      </c>
      <c r="O42" s="164">
        <v>-33</v>
      </c>
      <c r="P42" s="164">
        <v>8.8000000000000007</v>
      </c>
      <c r="Q42" s="164">
        <v>5.7960000000000003</v>
      </c>
      <c r="R42" s="164">
        <v>-22</v>
      </c>
      <c r="S42" s="164">
        <v>1.6075999999999999</v>
      </c>
      <c r="T42" s="164">
        <v>-1.3003</v>
      </c>
      <c r="U42" s="164">
        <v>5.6288999999999998</v>
      </c>
      <c r="V42" s="164">
        <v>5.5986000000000002</v>
      </c>
      <c r="W42" s="164">
        <v>9.6843000000000004</v>
      </c>
      <c r="X42" s="164">
        <v>2.6671</v>
      </c>
      <c r="Y42" s="164">
        <v>-0.42530000000000001</v>
      </c>
      <c r="Z42" s="164">
        <v>2.8473999999999999</v>
      </c>
      <c r="AA42" s="165"/>
      <c r="AB42" s="164">
        <v>-0.69159999999999999</v>
      </c>
      <c r="AC42" s="164">
        <v>-0.83099999999999996</v>
      </c>
      <c r="AD42" s="164">
        <v>-0.81499999999999995</v>
      </c>
      <c r="AE42" s="164">
        <v>3.4889999999999999</v>
      </c>
      <c r="AF42" s="164">
        <v>-6.66</v>
      </c>
      <c r="AG42" s="164">
        <v>2.2000000000000002</v>
      </c>
      <c r="AH42" s="164">
        <v>-0.67100000000000004</v>
      </c>
      <c r="AI42" s="164">
        <v>0.32900000000000001</v>
      </c>
      <c r="AJ42" s="164">
        <v>-13.34</v>
      </c>
      <c r="AK42" s="164">
        <v>-13.31</v>
      </c>
      <c r="AL42" s="165"/>
      <c r="AM42" s="164">
        <v>-8.94</v>
      </c>
      <c r="AN42" s="164">
        <v>-8.9600000000000009</v>
      </c>
      <c r="AO42" s="164">
        <v>6.7121000000000004</v>
      </c>
      <c r="AP42" s="164">
        <v>3.3176000000000001</v>
      </c>
      <c r="AQ42" s="164">
        <v>16.3752</v>
      </c>
      <c r="AR42" s="164">
        <v>19.242799999999999</v>
      </c>
      <c r="AS42" s="164">
        <v>-11.085000000000001</v>
      </c>
      <c r="AT42" s="164">
        <v>-10.716699999999999</v>
      </c>
      <c r="AU42" s="164">
        <v>-10.711399999999999</v>
      </c>
      <c r="AV42" s="164">
        <v>0.88670000000000004</v>
      </c>
      <c r="AW42" s="164">
        <v>1.2685</v>
      </c>
      <c r="AX42" s="164">
        <v>-11.5205</v>
      </c>
      <c r="AY42" s="164">
        <v>-8.5733999999999995</v>
      </c>
      <c r="AZ42" s="164">
        <v>1.196</v>
      </c>
      <c r="BA42" s="164">
        <v>8.0937000000000001</v>
      </c>
      <c r="BB42" s="164">
        <v>110.3912</v>
      </c>
      <c r="BC42" s="164">
        <v>1.2216</v>
      </c>
      <c r="BD42" s="164">
        <v>-2.2999999999999998</v>
      </c>
      <c r="BE42" s="164">
        <v>-2.4</v>
      </c>
      <c r="BF42" s="164">
        <v>-23.215699999999998</v>
      </c>
      <c r="BG42" s="164">
        <v>-22.577999999999999</v>
      </c>
      <c r="BH42" s="164">
        <v>-3.6903000000000001</v>
      </c>
      <c r="BI42" s="165"/>
      <c r="BJ42" s="164">
        <v>21.752400000000002</v>
      </c>
      <c r="BK42" s="164">
        <v>4.0864000000000003</v>
      </c>
      <c r="BL42" s="164">
        <v>0.29189999999999999</v>
      </c>
      <c r="BM42" s="164">
        <v>0.23400000000000001</v>
      </c>
      <c r="BN42" s="164">
        <v>-88.717299999999994</v>
      </c>
      <c r="BO42" s="164">
        <v>53.865200000000002</v>
      </c>
      <c r="BP42" s="164">
        <v>53.712600000000002</v>
      </c>
      <c r="BQ42" s="164">
        <v>18.34</v>
      </c>
      <c r="BR42" s="164">
        <v>-91.432000000000002</v>
      </c>
      <c r="BS42" s="165"/>
      <c r="BT42" s="165"/>
      <c r="BU42" s="165"/>
      <c r="BV42" s="164">
        <v>21.984999999999999</v>
      </c>
      <c r="BW42" s="164">
        <v>6.51</v>
      </c>
      <c r="BX42" s="164">
        <v>9.4700000000000006</v>
      </c>
      <c r="BY42" s="164">
        <v>-2.2599999999999998</v>
      </c>
      <c r="BZ42" s="164">
        <v>3.4</v>
      </c>
      <c r="CA42" s="164">
        <v>-25.313700000000001</v>
      </c>
      <c r="CB42" s="164">
        <v>-25.313700000000001</v>
      </c>
      <c r="CC42" s="164">
        <v>36.105699999999999</v>
      </c>
      <c r="CD42" s="164">
        <v>35.427</v>
      </c>
      <c r="CE42" s="164">
        <v>-3.8824000000000001</v>
      </c>
      <c r="CF42" s="164">
        <v>-9.0117999999999991</v>
      </c>
      <c r="CG42" s="164">
        <v>-8.9001000000000001</v>
      </c>
      <c r="CH42" s="164">
        <v>21.4711</v>
      </c>
      <c r="CI42" s="165"/>
      <c r="CJ42" s="165"/>
      <c r="CK42" s="165"/>
      <c r="CL42" s="164">
        <v>27.8</v>
      </c>
      <c r="CM42" s="164">
        <v>23.7</v>
      </c>
      <c r="CN42" s="164">
        <v>-3.57</v>
      </c>
      <c r="CO42" s="164">
        <v>31.091999999999999</v>
      </c>
      <c r="CP42" s="164">
        <v>31.235800000000001</v>
      </c>
      <c r="CQ42" s="164">
        <v>29.392199999999999</v>
      </c>
      <c r="CR42" s="164">
        <v>79.370500000000007</v>
      </c>
      <c r="CS42" s="164">
        <v>78.987899999999996</v>
      </c>
      <c r="CT42" s="164">
        <v>-35.662999999999997</v>
      </c>
      <c r="CU42" s="164">
        <v>-52.791800000000002</v>
      </c>
      <c r="CV42" s="164">
        <v>-34.3108</v>
      </c>
      <c r="CW42" s="164">
        <v>2.9512999999999998</v>
      </c>
      <c r="CX42" s="164">
        <v>30.36</v>
      </c>
      <c r="CY42" s="164">
        <v>12.32</v>
      </c>
      <c r="CZ42" s="164">
        <v>13.754899999999999</v>
      </c>
      <c r="DA42" s="164">
        <v>13.870200000000001</v>
      </c>
      <c r="DB42" s="165"/>
      <c r="DC42" s="165"/>
      <c r="DD42" s="165"/>
      <c r="DE42" s="165"/>
      <c r="DF42" s="164">
        <v>19.631900000000002</v>
      </c>
      <c r="DG42" s="165"/>
      <c r="DH42" s="164">
        <v>-21.474</v>
      </c>
      <c r="DI42" s="165"/>
      <c r="DJ42" s="164">
        <v>-11.4</v>
      </c>
      <c r="DK42" s="164">
        <v>-2.9003999999999999</v>
      </c>
      <c r="DL42" s="164">
        <v>4.4939999999999998</v>
      </c>
      <c r="DM42" s="164">
        <v>11.2027</v>
      </c>
      <c r="DN42" s="164">
        <v>13.179600000000001</v>
      </c>
      <c r="DO42" s="164">
        <v>4.95</v>
      </c>
      <c r="DP42" s="164">
        <v>-3.03</v>
      </c>
      <c r="DQ42" s="164">
        <v>10.865500000000001</v>
      </c>
      <c r="DR42" s="164">
        <v>-18.206</v>
      </c>
      <c r="DS42" s="164">
        <v>-12.36</v>
      </c>
      <c r="DT42" s="165"/>
      <c r="DU42" s="164">
        <v>23.81</v>
      </c>
      <c r="DV42" s="164">
        <v>26.28</v>
      </c>
      <c r="DW42" s="164">
        <v>-16.0182</v>
      </c>
      <c r="DX42" s="164">
        <v>-7.8090999999999999</v>
      </c>
      <c r="DY42" s="164">
        <v>-41.356699999999996</v>
      </c>
      <c r="DZ42" s="164">
        <v>-40.636400000000002</v>
      </c>
      <c r="EA42" s="164">
        <v>35.327800000000003</v>
      </c>
      <c r="EB42" s="164">
        <v>10.123200000000001</v>
      </c>
      <c r="EC42" s="164">
        <v>-2.6227</v>
      </c>
      <c r="ED42" s="164">
        <v>-2.3485</v>
      </c>
      <c r="EE42" s="164">
        <v>-16.341699999999999</v>
      </c>
      <c r="EF42" s="164">
        <v>-19.882300000000001</v>
      </c>
      <c r="EG42" s="164">
        <v>-10.906000000000001</v>
      </c>
      <c r="EH42" s="164">
        <v>-80.353099999999998</v>
      </c>
      <c r="EI42" s="164">
        <v>-42.777900000000002</v>
      </c>
      <c r="EJ42" s="165"/>
      <c r="EK42" s="164">
        <v>-10.3818</v>
      </c>
      <c r="EL42" s="164">
        <v>-9.2799999999999994</v>
      </c>
      <c r="EM42" s="164">
        <v>16.7578</v>
      </c>
      <c r="EN42" s="164">
        <v>-0.8478</v>
      </c>
      <c r="EO42" s="165"/>
      <c r="EP42" s="164">
        <v>14.352</v>
      </c>
      <c r="EQ42" s="164">
        <v>-29.4331</v>
      </c>
      <c r="ER42" s="164">
        <v>-29.415500000000002</v>
      </c>
      <c r="ES42" s="164">
        <v>4.2526999999999999</v>
      </c>
      <c r="ET42" s="164">
        <v>-14.8</v>
      </c>
      <c r="EU42" s="164">
        <v>-9.56</v>
      </c>
      <c r="EV42" s="164">
        <v>0</v>
      </c>
      <c r="EW42" s="164">
        <v>8.6842000000000006</v>
      </c>
      <c r="EX42" s="164">
        <v>1.7788999999999999</v>
      </c>
      <c r="EY42" s="164">
        <v>-10.616</v>
      </c>
      <c r="EZ42" s="164">
        <v>-10.4908</v>
      </c>
      <c r="FA42" s="164">
        <v>7.9534000000000002</v>
      </c>
      <c r="FB42" s="164">
        <v>3.2494000000000001</v>
      </c>
      <c r="FC42" s="164">
        <v>-21.339099999999998</v>
      </c>
      <c r="FD42" s="164">
        <v>5.6604000000000001</v>
      </c>
      <c r="FE42" s="165"/>
      <c r="FF42" s="164">
        <v>5.3875999999999999</v>
      </c>
      <c r="FG42" s="164">
        <v>0</v>
      </c>
      <c r="FH42" s="164">
        <v>0</v>
      </c>
      <c r="FI42" s="164">
        <v>0</v>
      </c>
      <c r="FJ42" s="164">
        <v>12.224299999999999</v>
      </c>
      <c r="FK42" s="164">
        <v>12.3918</v>
      </c>
      <c r="FL42" s="164">
        <v>-28.3001</v>
      </c>
      <c r="FM42" s="164">
        <v>23.775200000000002</v>
      </c>
      <c r="FN42" s="164">
        <v>24.973700000000001</v>
      </c>
      <c r="FO42" s="164">
        <v>-10.8225</v>
      </c>
      <c r="FP42" s="165"/>
      <c r="FQ42" s="164">
        <v>26.910799999999998</v>
      </c>
      <c r="FR42" s="164">
        <v>-22.15</v>
      </c>
      <c r="FS42" s="164">
        <v>-1.0085</v>
      </c>
      <c r="FT42" s="164">
        <v>0.23549999999999999</v>
      </c>
      <c r="FU42" s="164">
        <v>-0.12</v>
      </c>
      <c r="FV42" s="164">
        <v>1.56</v>
      </c>
      <c r="FW42" s="164">
        <v>-27.679600000000001</v>
      </c>
      <c r="FX42" s="165"/>
      <c r="FY42" s="164">
        <v>1.7929999999999999</v>
      </c>
      <c r="FZ42" s="164">
        <v>0.62</v>
      </c>
      <c r="GA42" s="164">
        <v>2.2890999999999999</v>
      </c>
      <c r="GB42" s="164">
        <v>29.47</v>
      </c>
      <c r="GC42" s="164">
        <v>-12.668900000000001</v>
      </c>
      <c r="GD42" s="164">
        <v>-2.8224</v>
      </c>
      <c r="GE42" s="164">
        <v>0.04</v>
      </c>
      <c r="GF42" s="164">
        <v>14.3476</v>
      </c>
      <c r="GG42" s="165"/>
      <c r="GH42" s="164">
        <v>28.933</v>
      </c>
      <c r="GI42" s="164">
        <v>-11.1274</v>
      </c>
      <c r="GJ42" s="164">
        <v>-11.814500000000001</v>
      </c>
      <c r="GK42" s="164">
        <v>3.0363000000000002</v>
      </c>
      <c r="GL42" s="165"/>
      <c r="GM42" s="165"/>
      <c r="GN42" s="164">
        <v>-9.6964000000000006</v>
      </c>
      <c r="GO42" s="164">
        <v>-20.220300000000002</v>
      </c>
      <c r="GP42" s="164">
        <v>-0.64800000000000002</v>
      </c>
      <c r="GQ42" s="164">
        <v>-23.0852</v>
      </c>
      <c r="GR42" s="164">
        <v>7.4793000000000003</v>
      </c>
      <c r="GS42" s="164">
        <v>7.1314000000000002</v>
      </c>
      <c r="GT42" s="164">
        <v>151.39490000000001</v>
      </c>
      <c r="GU42" s="164">
        <v>-1.4885999999999999</v>
      </c>
      <c r="GV42" s="164">
        <v>-5.0709</v>
      </c>
      <c r="GW42" s="164">
        <v>-14.0916</v>
      </c>
      <c r="GX42" s="164">
        <v>3.9727999999999999</v>
      </c>
      <c r="GY42" s="164">
        <v>7.9196</v>
      </c>
      <c r="GZ42" s="164">
        <v>8.0695999999999994</v>
      </c>
      <c r="HA42" s="164">
        <v>3</v>
      </c>
      <c r="HB42" s="164">
        <v>23.512</v>
      </c>
      <c r="HC42" s="164">
        <v>25.316199999999998</v>
      </c>
      <c r="HD42" s="164">
        <v>2.1</v>
      </c>
      <c r="HE42" s="164">
        <v>-5.9623999999999997</v>
      </c>
      <c r="HF42" s="164">
        <v>31.626200000000001</v>
      </c>
      <c r="HG42" s="164">
        <v>-4.1296999999999997</v>
      </c>
      <c r="HH42" s="164">
        <v>76.676500000000004</v>
      </c>
      <c r="HI42" s="164">
        <v>5.3026999999999997</v>
      </c>
      <c r="HJ42" s="164">
        <v>6.1498999999999997</v>
      </c>
      <c r="HK42" s="164">
        <v>-11.648099999999999</v>
      </c>
      <c r="HL42" s="165"/>
      <c r="HM42" s="164">
        <v>0</v>
      </c>
      <c r="HN42" s="164">
        <v>0</v>
      </c>
      <c r="HO42" s="164">
        <v>31.555199999999999</v>
      </c>
      <c r="HP42" s="164">
        <v>32.076500000000003</v>
      </c>
      <c r="HQ42" s="164">
        <v>-12.495799999999999</v>
      </c>
      <c r="HR42" s="164">
        <v>-11.935499999999999</v>
      </c>
      <c r="HS42" s="164">
        <v>-16.997199999999999</v>
      </c>
      <c r="HT42" s="164">
        <v>-16.640999999999998</v>
      </c>
      <c r="HU42" s="164">
        <v>20.96</v>
      </c>
      <c r="HV42" s="164">
        <v>20.92</v>
      </c>
      <c r="HW42" s="164">
        <v>-23.9</v>
      </c>
      <c r="HX42" s="164">
        <v>-23.8</v>
      </c>
      <c r="HY42" s="164">
        <v>1.5647</v>
      </c>
      <c r="HZ42" s="164">
        <v>-3.92</v>
      </c>
      <c r="IA42" s="164">
        <v>81.9589</v>
      </c>
      <c r="IB42" s="164">
        <v>25.191400000000002</v>
      </c>
      <c r="IC42" s="164">
        <v>25.103999999999999</v>
      </c>
      <c r="ID42" s="164">
        <v>-15.7</v>
      </c>
      <c r="IE42" s="164">
        <v>-35.799999999999997</v>
      </c>
      <c r="IF42" s="164">
        <v>-3.7</v>
      </c>
      <c r="IG42" s="164">
        <v>-4.2</v>
      </c>
      <c r="IH42" s="164">
        <v>-18.357900000000001</v>
      </c>
      <c r="II42" s="164">
        <v>-18.162400000000002</v>
      </c>
      <c r="IJ42" s="164">
        <v>-162.1412</v>
      </c>
      <c r="IK42" s="164">
        <v>2.7961999999999998</v>
      </c>
      <c r="IL42" s="164">
        <v>-271.66590000000002</v>
      </c>
      <c r="IM42" s="164">
        <v>-30.171399999999998</v>
      </c>
      <c r="IN42" s="164">
        <v>-51.0672</v>
      </c>
      <c r="IO42" s="164">
        <v>108.1173</v>
      </c>
      <c r="IP42" s="164">
        <v>58.709000000000003</v>
      </c>
      <c r="IQ42" s="164">
        <v>131.8837</v>
      </c>
      <c r="IR42" s="164">
        <v>129.24350000000001</v>
      </c>
      <c r="IS42" s="164">
        <v>41.415900000000001</v>
      </c>
      <c r="IT42" s="164">
        <v>0.27910000000000001</v>
      </c>
      <c r="IU42" s="164">
        <v>-0.79430000000000001</v>
      </c>
      <c r="IV42" s="164">
        <v>-17.180199999999999</v>
      </c>
      <c r="IW42" s="164">
        <v>208.00470000000001</v>
      </c>
      <c r="IX42" s="164">
        <v>-235.7397</v>
      </c>
      <c r="IY42" s="164">
        <v>-21.123000000000001</v>
      </c>
      <c r="IZ42" s="164">
        <v>34.068600000000004</v>
      </c>
      <c r="JA42" s="164">
        <v>-1.9910000000000001</v>
      </c>
      <c r="JB42" s="165"/>
      <c r="JC42" s="164">
        <v>-4.24</v>
      </c>
      <c r="JD42" s="164">
        <v>-1.3680000000000001</v>
      </c>
      <c r="JE42" s="164">
        <v>-1.373</v>
      </c>
      <c r="JF42" s="164">
        <v>0.56000000000000005</v>
      </c>
      <c r="JG42" s="165"/>
      <c r="JH42" s="164">
        <v>-2.6760999999999999</v>
      </c>
      <c r="JI42" s="164">
        <v>5.9499999999999997E-2</v>
      </c>
      <c r="JJ42" s="164">
        <v>11.986000000000001</v>
      </c>
      <c r="JK42" s="164">
        <v>-12.010400000000001</v>
      </c>
      <c r="JL42" s="164">
        <v>-6.3</v>
      </c>
      <c r="JM42" s="164">
        <v>-1.17</v>
      </c>
      <c r="JN42" s="164">
        <v>-1.0369999999999999</v>
      </c>
      <c r="JO42" s="165"/>
      <c r="JP42" s="165"/>
      <c r="JQ42" s="165"/>
      <c r="JR42" s="164">
        <v>6.2408999999999999</v>
      </c>
      <c r="JS42" s="164">
        <v>6.2583000000000002</v>
      </c>
      <c r="JT42" s="165"/>
      <c r="JU42" s="164">
        <v>24.4</v>
      </c>
      <c r="JV42" s="164">
        <v>-0.9355</v>
      </c>
      <c r="JW42" s="164">
        <v>1.17</v>
      </c>
      <c r="JX42" s="165"/>
      <c r="JY42" s="164">
        <v>-17.243099999999998</v>
      </c>
      <c r="JZ42" s="164">
        <v>1.1384000000000001</v>
      </c>
      <c r="KA42" s="164">
        <v>-20.324999999999999</v>
      </c>
      <c r="KB42" s="164">
        <v>-16.5945</v>
      </c>
      <c r="KC42" s="164">
        <v>-8.1527999999999992</v>
      </c>
      <c r="KD42" s="164">
        <v>-19.0688</v>
      </c>
      <c r="KE42" s="164">
        <v>-2.8734000000000002</v>
      </c>
      <c r="KF42" s="164">
        <v>-27</v>
      </c>
      <c r="KG42" s="164">
        <v>12.6</v>
      </c>
      <c r="KH42" s="164">
        <v>43.302300000000002</v>
      </c>
      <c r="KI42" s="164">
        <v>-108.232</v>
      </c>
    </row>
    <row r="43" spans="1:295" ht="18" customHeight="1" x14ac:dyDescent="0.3">
      <c r="A43" s="161" t="s">
        <v>54</v>
      </c>
      <c r="B43" s="161" t="s">
        <v>817</v>
      </c>
      <c r="C43" s="164">
        <v>0</v>
      </c>
      <c r="D43" s="164">
        <v>5.1021999999999998</v>
      </c>
      <c r="E43" s="164">
        <v>-10.1738</v>
      </c>
      <c r="F43" s="164">
        <v>5.0479000000000003</v>
      </c>
      <c r="G43" s="164">
        <v>12.214600000000001</v>
      </c>
      <c r="H43" s="165"/>
      <c r="I43" s="164">
        <v>5.9542999999999999</v>
      </c>
      <c r="J43" s="165"/>
      <c r="K43" s="164">
        <v>20.324400000000001</v>
      </c>
      <c r="L43" s="164">
        <v>8.4566999999999997</v>
      </c>
      <c r="M43" s="164">
        <v>8.0300999999999991</v>
      </c>
      <c r="N43" s="164">
        <v>-11.1</v>
      </c>
      <c r="O43" s="164">
        <v>-30.8</v>
      </c>
      <c r="P43" s="164">
        <v>8.8000000000000007</v>
      </c>
      <c r="Q43" s="164">
        <v>4.1399999999999997</v>
      </c>
      <c r="R43" s="164">
        <v>-22</v>
      </c>
      <c r="S43" s="164">
        <v>1.7912999999999999</v>
      </c>
      <c r="T43" s="164">
        <v>-1.0057</v>
      </c>
      <c r="U43" s="164">
        <v>4.7991000000000001</v>
      </c>
      <c r="V43" s="164">
        <v>4.8249000000000004</v>
      </c>
      <c r="W43" s="164">
        <v>8.3919999999999995</v>
      </c>
      <c r="X43" s="164">
        <v>2.8056999999999999</v>
      </c>
      <c r="Y43" s="164">
        <v>3.9100000000000003E-2</v>
      </c>
      <c r="Z43" s="164">
        <v>1.4643999999999999</v>
      </c>
      <c r="AA43" s="165"/>
      <c r="AB43" s="164">
        <v>-0.56179999999999997</v>
      </c>
      <c r="AC43" s="164">
        <v>-1.0620000000000001</v>
      </c>
      <c r="AD43" s="164">
        <v>-1.0489999999999999</v>
      </c>
      <c r="AE43" s="164">
        <v>4.282</v>
      </c>
      <c r="AF43" s="164">
        <v>-8.8800000000000008</v>
      </c>
      <c r="AG43" s="164">
        <v>2.2000000000000002</v>
      </c>
      <c r="AH43" s="164">
        <v>0.96099999999999997</v>
      </c>
      <c r="AI43" s="164">
        <v>0.34899999999999998</v>
      </c>
      <c r="AJ43" s="164">
        <v>-15.84</v>
      </c>
      <c r="AK43" s="164">
        <v>-15.83</v>
      </c>
      <c r="AL43" s="165"/>
      <c r="AM43" s="164">
        <v>-8.2200000000000006</v>
      </c>
      <c r="AN43" s="164">
        <v>-8.3000000000000007</v>
      </c>
      <c r="AO43" s="164">
        <v>6.1026999999999996</v>
      </c>
      <c r="AP43" s="164">
        <v>3.6758999999999999</v>
      </c>
      <c r="AQ43" s="164">
        <v>16.4998</v>
      </c>
      <c r="AR43" s="164">
        <v>20.158100000000001</v>
      </c>
      <c r="AS43" s="164">
        <v>-10.765700000000001</v>
      </c>
      <c r="AT43" s="164">
        <v>-11.5205</v>
      </c>
      <c r="AU43" s="164">
        <v>-11.4817</v>
      </c>
      <c r="AV43" s="164">
        <v>0.99080000000000001</v>
      </c>
      <c r="AW43" s="164">
        <v>1.1126</v>
      </c>
      <c r="AX43" s="164">
        <v>-11.3865</v>
      </c>
      <c r="AY43" s="164">
        <v>-8.3055000000000003</v>
      </c>
      <c r="AZ43" s="164">
        <v>1.196</v>
      </c>
      <c r="BA43" s="164">
        <v>6.6733000000000002</v>
      </c>
      <c r="BB43" s="164">
        <v>113.7903</v>
      </c>
      <c r="BC43" s="164">
        <v>0.90259999999999996</v>
      </c>
      <c r="BD43" s="164">
        <v>-2.2000000000000002</v>
      </c>
      <c r="BE43" s="164">
        <v>-2.2999999999999998</v>
      </c>
      <c r="BF43" s="164">
        <v>-23.504100000000001</v>
      </c>
      <c r="BG43" s="164">
        <v>-23.443899999999999</v>
      </c>
      <c r="BH43" s="164">
        <v>-3.5855000000000001</v>
      </c>
      <c r="BI43" s="165"/>
      <c r="BJ43" s="164">
        <v>24.3398</v>
      </c>
      <c r="BK43" s="164">
        <v>4.2655000000000003</v>
      </c>
      <c r="BL43" s="164">
        <v>-0.2472</v>
      </c>
      <c r="BM43" s="164">
        <v>0.34470000000000001</v>
      </c>
      <c r="BN43" s="164">
        <v>-89.846500000000006</v>
      </c>
      <c r="BO43" s="164">
        <v>49.165300000000002</v>
      </c>
      <c r="BP43" s="164">
        <v>49.409500000000001</v>
      </c>
      <c r="BQ43" s="164">
        <v>32.576700000000002</v>
      </c>
      <c r="BR43" s="164">
        <v>-98.674000000000007</v>
      </c>
      <c r="BS43" s="165"/>
      <c r="BT43" s="165"/>
      <c r="BU43" s="165"/>
      <c r="BV43" s="164">
        <v>19.979099999999999</v>
      </c>
      <c r="BW43" s="164">
        <v>6.27</v>
      </c>
      <c r="BX43" s="164">
        <v>8.93</v>
      </c>
      <c r="BY43" s="164">
        <v>-3.62</v>
      </c>
      <c r="BZ43" s="164">
        <v>2.5</v>
      </c>
      <c r="CA43" s="164">
        <v>-26.787199999999999</v>
      </c>
      <c r="CB43" s="164">
        <v>-26.653300000000002</v>
      </c>
      <c r="CC43" s="164">
        <v>38.329700000000003</v>
      </c>
      <c r="CD43" s="164">
        <v>37.663800000000002</v>
      </c>
      <c r="CE43" s="164">
        <v>-1.7602</v>
      </c>
      <c r="CF43" s="164">
        <v>-9.9536999999999995</v>
      </c>
      <c r="CG43" s="164">
        <v>-9.9124999999999996</v>
      </c>
      <c r="CH43" s="164">
        <v>23.6876</v>
      </c>
      <c r="CI43" s="165"/>
      <c r="CJ43" s="165"/>
      <c r="CK43" s="165"/>
      <c r="CL43" s="164">
        <v>26.5</v>
      </c>
      <c r="CM43" s="164">
        <v>22.4</v>
      </c>
      <c r="CN43" s="164">
        <v>-3.35</v>
      </c>
      <c r="CO43" s="164">
        <v>29.745000000000001</v>
      </c>
      <c r="CP43" s="164">
        <v>29.687999999999999</v>
      </c>
      <c r="CQ43" s="164">
        <v>28.0181</v>
      </c>
      <c r="CR43" s="164">
        <v>78.674700000000001</v>
      </c>
      <c r="CS43" s="164">
        <v>78.826800000000006</v>
      </c>
      <c r="CT43" s="164">
        <v>-35.566699999999997</v>
      </c>
      <c r="CU43" s="164">
        <v>-52.238599999999998</v>
      </c>
      <c r="CV43" s="164">
        <v>-34.507599999999996</v>
      </c>
      <c r="CW43" s="164">
        <v>2.4108999999999998</v>
      </c>
      <c r="CX43" s="164">
        <v>27.95</v>
      </c>
      <c r="CY43" s="164">
        <v>11.56</v>
      </c>
      <c r="CZ43" s="164">
        <v>12.973599999999999</v>
      </c>
      <c r="DA43" s="164">
        <v>13.089</v>
      </c>
      <c r="DB43" s="165"/>
      <c r="DC43" s="165"/>
      <c r="DD43" s="165"/>
      <c r="DE43" s="165"/>
      <c r="DF43" s="164">
        <v>19.559100000000001</v>
      </c>
      <c r="DG43" s="165"/>
      <c r="DH43" s="164">
        <v>-20.719100000000001</v>
      </c>
      <c r="DI43" s="164">
        <v>-5.8</v>
      </c>
      <c r="DJ43" s="164">
        <v>-5.3</v>
      </c>
      <c r="DK43" s="164">
        <v>-2.6366999999999998</v>
      </c>
      <c r="DL43" s="164">
        <v>4.3070000000000004</v>
      </c>
      <c r="DM43" s="164">
        <v>8.9946999999999999</v>
      </c>
      <c r="DN43" s="164">
        <v>12.9941</v>
      </c>
      <c r="DO43" s="164">
        <v>4.67</v>
      </c>
      <c r="DP43" s="164">
        <v>-2.1800000000000002</v>
      </c>
      <c r="DQ43" s="164">
        <v>10.5245</v>
      </c>
      <c r="DR43" s="164">
        <v>-18.731100000000001</v>
      </c>
      <c r="DS43" s="164">
        <v>-11.06</v>
      </c>
      <c r="DT43" s="165"/>
      <c r="DU43" s="164">
        <v>22</v>
      </c>
      <c r="DV43" s="164">
        <v>24.65</v>
      </c>
      <c r="DW43" s="164">
        <v>-16.290900000000001</v>
      </c>
      <c r="DX43" s="164">
        <v>-8.2636000000000003</v>
      </c>
      <c r="DY43" s="164">
        <v>-41.749899999999997</v>
      </c>
      <c r="DZ43" s="164">
        <v>-41.427300000000002</v>
      </c>
      <c r="EA43" s="164">
        <v>32.670200000000001</v>
      </c>
      <c r="EB43" s="164">
        <v>7.6341000000000001</v>
      </c>
      <c r="EC43" s="164">
        <v>-5.3548999999999998</v>
      </c>
      <c r="ED43" s="164">
        <v>-4.7171000000000003</v>
      </c>
      <c r="EE43" s="164">
        <v>-21.726700000000001</v>
      </c>
      <c r="EF43" s="164">
        <v>-25.081800000000001</v>
      </c>
      <c r="EG43" s="164">
        <v>-10.51</v>
      </c>
      <c r="EH43" s="164">
        <v>-93.863200000000006</v>
      </c>
      <c r="EI43" s="164">
        <v>-26.509699999999999</v>
      </c>
      <c r="EJ43" s="165"/>
      <c r="EK43" s="164">
        <v>-10.1328</v>
      </c>
      <c r="EL43" s="164">
        <v>-9.0263000000000009</v>
      </c>
      <c r="EM43" s="164">
        <v>18.9405</v>
      </c>
      <c r="EN43" s="164">
        <v>1.7191000000000001</v>
      </c>
      <c r="EO43" s="165"/>
      <c r="EP43" s="164">
        <v>-2.052</v>
      </c>
      <c r="EQ43" s="164">
        <v>-28.344100000000001</v>
      </c>
      <c r="ER43" s="164">
        <v>-28.103899999999999</v>
      </c>
      <c r="ES43" s="164">
        <v>7.6642999999999999</v>
      </c>
      <c r="ET43" s="164">
        <v>0</v>
      </c>
      <c r="EU43" s="164">
        <v>-11.17</v>
      </c>
      <c r="EV43" s="164">
        <v>0</v>
      </c>
      <c r="EW43" s="164">
        <v>8.4910999999999994</v>
      </c>
      <c r="EX43" s="164">
        <v>8.0409000000000006</v>
      </c>
      <c r="EY43" s="164">
        <v>-11.087300000000001</v>
      </c>
      <c r="EZ43" s="164">
        <v>-10.9701</v>
      </c>
      <c r="FA43" s="164">
        <v>7.8936000000000002</v>
      </c>
      <c r="FB43" s="164">
        <v>8.7804000000000002</v>
      </c>
      <c r="FC43" s="164">
        <v>-24.5379</v>
      </c>
      <c r="FD43" s="164">
        <v>5.7953000000000001</v>
      </c>
      <c r="FE43" s="165"/>
      <c r="FF43" s="164">
        <v>5.5224000000000002</v>
      </c>
      <c r="FG43" s="164">
        <v>0</v>
      </c>
      <c r="FH43" s="164">
        <v>0</v>
      </c>
      <c r="FI43" s="165"/>
      <c r="FJ43" s="164">
        <v>13.731400000000001</v>
      </c>
      <c r="FK43" s="164">
        <v>14.0663</v>
      </c>
      <c r="FL43" s="164">
        <v>-32.654000000000003</v>
      </c>
      <c r="FM43" s="164">
        <v>26.794899999999998</v>
      </c>
      <c r="FN43" s="164">
        <v>27.304500000000001</v>
      </c>
      <c r="FO43" s="164">
        <v>-16.047599999999999</v>
      </c>
      <c r="FP43" s="165"/>
      <c r="FQ43" s="164">
        <v>27.701799999999999</v>
      </c>
      <c r="FR43" s="164">
        <v>-23.89</v>
      </c>
      <c r="FS43" s="164">
        <v>-1.7134</v>
      </c>
      <c r="FT43" s="164">
        <v>0.20069999999999999</v>
      </c>
      <c r="FU43" s="164">
        <v>0.95</v>
      </c>
      <c r="FV43" s="164">
        <v>0.66</v>
      </c>
      <c r="FW43" s="164">
        <v>-27.783100000000001</v>
      </c>
      <c r="FX43" s="165"/>
      <c r="FY43" s="164">
        <v>1.8120000000000001</v>
      </c>
      <c r="FZ43" s="164">
        <v>0.65800000000000003</v>
      </c>
      <c r="GA43" s="165"/>
      <c r="GB43" s="164">
        <v>29.86</v>
      </c>
      <c r="GC43" s="164">
        <v>-7.8600000000000003E-2</v>
      </c>
      <c r="GD43" s="164">
        <v>8.8118999999999996</v>
      </c>
      <c r="GE43" s="164">
        <v>-0.32</v>
      </c>
      <c r="GF43" s="164">
        <v>14.151199999999999</v>
      </c>
      <c r="GG43" s="165"/>
      <c r="GH43" s="164">
        <v>27.873899999999999</v>
      </c>
      <c r="GI43" s="164">
        <v>-10.408200000000001</v>
      </c>
      <c r="GJ43" s="164">
        <v>-11.0672</v>
      </c>
      <c r="GK43" s="164">
        <v>2.9952999999999999</v>
      </c>
      <c r="GL43" s="165"/>
      <c r="GM43" s="165"/>
      <c r="GN43" s="164">
        <v>-10.8171</v>
      </c>
      <c r="GO43" s="164">
        <v>-18.788399999999999</v>
      </c>
      <c r="GP43" s="164">
        <v>-0.67849999999999999</v>
      </c>
      <c r="GQ43" s="164">
        <v>-23.308299999999999</v>
      </c>
      <c r="GR43" s="164">
        <v>7.9328000000000003</v>
      </c>
      <c r="GS43" s="164">
        <v>6.6984000000000004</v>
      </c>
      <c r="GT43" s="164">
        <v>129.94739999999999</v>
      </c>
      <c r="GU43" s="164">
        <v>-2.8690000000000002</v>
      </c>
      <c r="GV43" s="164">
        <v>-5.4462999999999999</v>
      </c>
      <c r="GW43" s="164">
        <v>-12.5997</v>
      </c>
      <c r="GX43" s="164">
        <v>2.9432</v>
      </c>
      <c r="GY43" s="164">
        <v>7.6997999999999998</v>
      </c>
      <c r="GZ43" s="164">
        <v>7.7847999999999997</v>
      </c>
      <c r="HA43" s="164">
        <v>2</v>
      </c>
      <c r="HB43" s="164">
        <v>17.539400000000001</v>
      </c>
      <c r="HC43" s="164">
        <v>18.6252</v>
      </c>
      <c r="HD43" s="164">
        <v>0.84</v>
      </c>
      <c r="HE43" s="164">
        <v>-5.6083999999999996</v>
      </c>
      <c r="HF43" s="164">
        <v>27.266100000000002</v>
      </c>
      <c r="HG43" s="164">
        <v>6.3376000000000001</v>
      </c>
      <c r="HH43" s="164">
        <v>93.937899999999999</v>
      </c>
      <c r="HI43" s="164">
        <v>23.313300000000002</v>
      </c>
      <c r="HJ43" s="164">
        <v>23.5672</v>
      </c>
      <c r="HK43" s="164">
        <v>-11.183</v>
      </c>
      <c r="HL43" s="164">
        <v>0</v>
      </c>
      <c r="HM43" s="164">
        <v>0</v>
      </c>
      <c r="HN43" s="164">
        <v>0</v>
      </c>
      <c r="HO43" s="164">
        <v>47.394599999999997</v>
      </c>
      <c r="HP43" s="164">
        <v>50.057899999999997</v>
      </c>
      <c r="HQ43" s="164">
        <v>-6.6619000000000002</v>
      </c>
      <c r="HR43" s="164">
        <v>-6.0137</v>
      </c>
      <c r="HS43" s="164">
        <v>-15.577299999999999</v>
      </c>
      <c r="HT43" s="164">
        <v>-15.669</v>
      </c>
      <c r="HU43" s="164">
        <v>16.850000000000001</v>
      </c>
      <c r="HV43" s="164">
        <v>16.809999999999999</v>
      </c>
      <c r="HW43" s="164">
        <v>-23.1</v>
      </c>
      <c r="HX43" s="164">
        <v>-23.1</v>
      </c>
      <c r="HY43" s="164">
        <v>1.4255</v>
      </c>
      <c r="HZ43" s="164">
        <v>-3.84</v>
      </c>
      <c r="IA43" s="164">
        <v>83.928799999999995</v>
      </c>
      <c r="IB43" s="164">
        <v>31.945499999999999</v>
      </c>
      <c r="IC43" s="164">
        <v>31.855</v>
      </c>
      <c r="ID43" s="164">
        <v>-16.5</v>
      </c>
      <c r="IE43" s="164">
        <v>-36.700000000000003</v>
      </c>
      <c r="IF43" s="164">
        <v>-8</v>
      </c>
      <c r="IG43" s="164">
        <v>-8.5</v>
      </c>
      <c r="IH43" s="164">
        <v>-17.510999999999999</v>
      </c>
      <c r="II43" s="164">
        <v>-17.403700000000001</v>
      </c>
      <c r="IJ43" s="164">
        <v>-158.7141</v>
      </c>
      <c r="IK43" s="164">
        <v>3.7403</v>
      </c>
      <c r="IL43" s="164">
        <v>-259.94319999999999</v>
      </c>
      <c r="IM43" s="164">
        <v>-11.0799</v>
      </c>
      <c r="IN43" s="164">
        <v>-42.256300000000003</v>
      </c>
      <c r="IO43" s="164">
        <v>109.86069999999999</v>
      </c>
      <c r="IP43" s="164">
        <v>55.957999999999998</v>
      </c>
      <c r="IQ43" s="164">
        <v>144.28039999999999</v>
      </c>
      <c r="IR43" s="164">
        <v>127.0462</v>
      </c>
      <c r="IS43" s="164">
        <v>44.308500000000002</v>
      </c>
      <c r="IT43" s="164">
        <v>2.9441999999999999</v>
      </c>
      <c r="IU43" s="164">
        <v>1.6096999999999999</v>
      </c>
      <c r="IV43" s="164">
        <v>-30.835000000000001</v>
      </c>
      <c r="IW43" s="164">
        <v>226.2456</v>
      </c>
      <c r="IX43" s="164">
        <v>-222.50290000000001</v>
      </c>
      <c r="IY43" s="164">
        <v>8.9877000000000002</v>
      </c>
      <c r="IZ43" s="164">
        <v>3.5691000000000002</v>
      </c>
      <c r="JA43" s="164">
        <v>-1.8029999999999999</v>
      </c>
      <c r="JB43" s="165"/>
      <c r="JC43" s="164">
        <v>-5.36</v>
      </c>
      <c r="JD43" s="164">
        <v>-1.119</v>
      </c>
      <c r="JE43" s="164">
        <v>-1.1160000000000001</v>
      </c>
      <c r="JF43" s="164">
        <v>1.36</v>
      </c>
      <c r="JG43" s="165"/>
      <c r="JH43" s="164">
        <v>-3.5851000000000002</v>
      </c>
      <c r="JI43" s="164">
        <v>3.2000000000000001E-2</v>
      </c>
      <c r="JJ43" s="164">
        <v>10.695</v>
      </c>
      <c r="JK43" s="164">
        <v>-10.8385</v>
      </c>
      <c r="JL43" s="164">
        <v>-7.8</v>
      </c>
      <c r="JM43" s="164">
        <v>-1.341</v>
      </c>
      <c r="JN43" s="164">
        <v>-0.879</v>
      </c>
      <c r="JO43" s="164">
        <v>2.6396000000000002</v>
      </c>
      <c r="JP43" s="164">
        <v>3.0903999999999998</v>
      </c>
      <c r="JQ43" s="165"/>
      <c r="JR43" s="164">
        <v>5.7163000000000004</v>
      </c>
      <c r="JS43" s="164">
        <v>6.9275000000000002</v>
      </c>
      <c r="JT43" s="165"/>
      <c r="JU43" s="164">
        <v>24.5</v>
      </c>
      <c r="JV43" s="164">
        <v>-1.3638999999999999</v>
      </c>
      <c r="JW43" s="164">
        <v>1.06</v>
      </c>
      <c r="JX43" s="165"/>
      <c r="JY43" s="164">
        <v>-15.673299999999999</v>
      </c>
      <c r="JZ43" s="164">
        <v>0</v>
      </c>
      <c r="KA43" s="164">
        <v>-20.7424</v>
      </c>
      <c r="KB43" s="164">
        <v>-15.5337</v>
      </c>
      <c r="KC43" s="164">
        <v>-7.6669</v>
      </c>
      <c r="KD43" s="164">
        <v>-20.3279</v>
      </c>
      <c r="KE43" s="164">
        <v>-3.1240000000000001</v>
      </c>
      <c r="KF43" s="164">
        <v>-26.4</v>
      </c>
      <c r="KG43" s="164">
        <v>11.7</v>
      </c>
      <c r="KH43" s="164">
        <v>52.7759</v>
      </c>
      <c r="KI43" s="164">
        <v>-115.52419999999999</v>
      </c>
    </row>
    <row r="44" spans="1:295" ht="18" customHeight="1" x14ac:dyDescent="0.3">
      <c r="A44" s="161" t="s">
        <v>54</v>
      </c>
      <c r="B44" s="161" t="s">
        <v>818</v>
      </c>
      <c r="C44" s="164">
        <v>0</v>
      </c>
      <c r="D44" s="164">
        <v>5.1534000000000004</v>
      </c>
      <c r="E44" s="164">
        <v>-10.296099999999999</v>
      </c>
      <c r="F44" s="164">
        <v>5.6401000000000003</v>
      </c>
      <c r="G44" s="164">
        <v>12.0672</v>
      </c>
      <c r="H44" s="165"/>
      <c r="I44" s="164">
        <v>5.5743999999999998</v>
      </c>
      <c r="J44" s="165"/>
      <c r="K44" s="164">
        <v>15.0098</v>
      </c>
      <c r="L44" s="164">
        <v>5.9328000000000003</v>
      </c>
      <c r="M44" s="164">
        <v>5.5811000000000002</v>
      </c>
      <c r="N44" s="164">
        <v>-8.8800000000000008</v>
      </c>
      <c r="O44" s="164">
        <v>-28.6</v>
      </c>
      <c r="P44" s="164">
        <v>4.4000000000000004</v>
      </c>
      <c r="Q44" s="164">
        <v>3.3119999999999998</v>
      </c>
      <c r="R44" s="164">
        <v>-19.8</v>
      </c>
      <c r="S44" s="164">
        <v>1.4212</v>
      </c>
      <c r="T44" s="164">
        <v>0.14460000000000001</v>
      </c>
      <c r="U44" s="164">
        <v>3.1061000000000001</v>
      </c>
      <c r="V44" s="164">
        <v>2.9658000000000002</v>
      </c>
      <c r="W44" s="164">
        <v>5.51</v>
      </c>
      <c r="X44" s="164">
        <v>2.0859999999999999</v>
      </c>
      <c r="Y44" s="164">
        <v>-1.2052</v>
      </c>
      <c r="Z44" s="164">
        <v>1.4300999999999999</v>
      </c>
      <c r="AA44" s="165"/>
      <c r="AB44" s="164">
        <v>-0.61899999999999999</v>
      </c>
      <c r="AC44" s="164">
        <v>-1.0129999999999999</v>
      </c>
      <c r="AD44" s="164">
        <v>-0.996</v>
      </c>
      <c r="AE44" s="164">
        <v>3.9710000000000001</v>
      </c>
      <c r="AF44" s="164">
        <v>-11.1</v>
      </c>
      <c r="AG44" s="164">
        <v>-4.4000000000000004</v>
      </c>
      <c r="AH44" s="164">
        <v>-0.40600000000000003</v>
      </c>
      <c r="AI44" s="164">
        <v>0.34699999999999998</v>
      </c>
      <c r="AJ44" s="164">
        <v>-14.79</v>
      </c>
      <c r="AK44" s="164">
        <v>-14.78</v>
      </c>
      <c r="AL44" s="165"/>
      <c r="AM44" s="164">
        <v>-9.82</v>
      </c>
      <c r="AN44" s="164">
        <v>-9.82</v>
      </c>
      <c r="AO44" s="164">
        <v>6.0412999999999997</v>
      </c>
      <c r="AP44" s="164">
        <v>3.7069000000000001</v>
      </c>
      <c r="AQ44" s="164">
        <v>16.681999999999999</v>
      </c>
      <c r="AR44" s="164">
        <v>21.0428</v>
      </c>
      <c r="AS44" s="164">
        <v>-14.6518</v>
      </c>
      <c r="AT44" s="164">
        <v>-9.3771000000000004</v>
      </c>
      <c r="AU44" s="164">
        <v>-8.8879000000000001</v>
      </c>
      <c r="AV44" s="164">
        <v>0.34499999999999997</v>
      </c>
      <c r="AW44" s="164">
        <v>0.4703</v>
      </c>
      <c r="AX44" s="164">
        <v>-13.128</v>
      </c>
      <c r="AY44" s="164">
        <v>-10.4488</v>
      </c>
      <c r="AZ44" s="164">
        <v>0.8014</v>
      </c>
      <c r="BA44" s="164">
        <v>5.5750000000000002</v>
      </c>
      <c r="BB44" s="164">
        <v>127.4391</v>
      </c>
      <c r="BC44" s="164">
        <v>1.5567</v>
      </c>
      <c r="BD44" s="164">
        <v>-2.5</v>
      </c>
      <c r="BE44" s="164">
        <v>-2.7</v>
      </c>
      <c r="BF44" s="164">
        <v>-26.772200000000002</v>
      </c>
      <c r="BG44" s="164">
        <v>-26.927800000000001</v>
      </c>
      <c r="BH44" s="164">
        <v>-2.2000000000000002</v>
      </c>
      <c r="BI44" s="165"/>
      <c r="BJ44" s="164">
        <v>13.052300000000001</v>
      </c>
      <c r="BK44" s="164">
        <v>6.0919999999999996</v>
      </c>
      <c r="BL44" s="164">
        <v>1.6025</v>
      </c>
      <c r="BM44" s="164">
        <v>1.1951000000000001</v>
      </c>
      <c r="BN44" s="164">
        <v>-86.092699999999994</v>
      </c>
      <c r="BO44" s="164">
        <v>42.420699999999997</v>
      </c>
      <c r="BP44" s="164">
        <v>42.2986</v>
      </c>
      <c r="BQ44" s="164">
        <v>54.883499999999998</v>
      </c>
      <c r="BR44" s="164">
        <v>-93.733800000000002</v>
      </c>
      <c r="BS44" s="165"/>
      <c r="BT44" s="165"/>
      <c r="BU44" s="165"/>
      <c r="BV44" s="164">
        <v>12.1252</v>
      </c>
      <c r="BW44" s="164">
        <v>4.1100000000000003</v>
      </c>
      <c r="BX44" s="164">
        <v>7.78</v>
      </c>
      <c r="BY44" s="164">
        <v>-7.16</v>
      </c>
      <c r="BZ44" s="164">
        <v>-4.38</v>
      </c>
      <c r="CA44" s="164">
        <v>-22.366599999999998</v>
      </c>
      <c r="CB44" s="164">
        <v>-22.7685</v>
      </c>
      <c r="CC44" s="164">
        <v>45.398299999999999</v>
      </c>
      <c r="CD44" s="164">
        <v>45.341500000000003</v>
      </c>
      <c r="CE44" s="164">
        <v>-4.0000999999999998</v>
      </c>
      <c r="CF44" s="164">
        <v>-12.3787</v>
      </c>
      <c r="CG44" s="164">
        <v>-12.0959</v>
      </c>
      <c r="CH44" s="164">
        <v>13.1172</v>
      </c>
      <c r="CI44" s="165"/>
      <c r="CJ44" s="165"/>
      <c r="CK44" s="165"/>
      <c r="CL44" s="164">
        <v>26.3</v>
      </c>
      <c r="CM44" s="164">
        <v>22.3</v>
      </c>
      <c r="CN44" s="164">
        <v>-3.24</v>
      </c>
      <c r="CO44" s="164">
        <v>25.047699999999999</v>
      </c>
      <c r="CP44" s="164">
        <v>24.722300000000001</v>
      </c>
      <c r="CQ44" s="164">
        <v>23.699300000000001</v>
      </c>
      <c r="CR44" s="164">
        <v>59.719700000000003</v>
      </c>
      <c r="CS44" s="164">
        <v>59.269500000000001</v>
      </c>
      <c r="CT44" s="164">
        <v>-33.662999999999997</v>
      </c>
      <c r="CU44" s="164">
        <v>-46.9741</v>
      </c>
      <c r="CV44" s="164">
        <v>0</v>
      </c>
      <c r="CW44" s="164">
        <v>2.661</v>
      </c>
      <c r="CX44" s="164">
        <v>29.4</v>
      </c>
      <c r="CY44" s="164">
        <v>12.11</v>
      </c>
      <c r="CZ44" s="164">
        <v>13.442399999999999</v>
      </c>
      <c r="DA44" s="164">
        <v>13.4796</v>
      </c>
      <c r="DB44" s="165"/>
      <c r="DC44" s="165"/>
      <c r="DD44" s="165"/>
      <c r="DE44" s="165"/>
      <c r="DF44" s="164">
        <v>18.966200000000001</v>
      </c>
      <c r="DG44" s="165"/>
      <c r="DH44" s="164">
        <v>-21.781400000000001</v>
      </c>
      <c r="DI44" s="164">
        <v>-4.7</v>
      </c>
      <c r="DJ44" s="164">
        <v>-2.6</v>
      </c>
      <c r="DK44" s="164">
        <v>-2.7416999999999998</v>
      </c>
      <c r="DL44" s="164">
        <v>4.681</v>
      </c>
      <c r="DM44" s="164">
        <v>10.414099999999999</v>
      </c>
      <c r="DN44" s="164">
        <v>13.7363</v>
      </c>
      <c r="DO44" s="164">
        <v>5.22</v>
      </c>
      <c r="DP44" s="164">
        <v>-2.35</v>
      </c>
      <c r="DQ44" s="164">
        <v>8.8970000000000002</v>
      </c>
      <c r="DR44" s="164">
        <v>-18.5961</v>
      </c>
      <c r="DS44" s="164">
        <v>-0.09</v>
      </c>
      <c r="DT44" s="165"/>
      <c r="DU44" s="164">
        <v>11.2</v>
      </c>
      <c r="DV44" s="164">
        <v>25.63</v>
      </c>
      <c r="DW44" s="164">
        <v>-17.309100000000001</v>
      </c>
      <c r="DX44" s="164">
        <v>-8.1273</v>
      </c>
      <c r="DY44" s="164">
        <v>-40.4711</v>
      </c>
      <c r="DZ44" s="164">
        <v>-40.2545</v>
      </c>
      <c r="EA44" s="164">
        <v>29.229500000000002</v>
      </c>
      <c r="EB44" s="164">
        <v>6.3852000000000002</v>
      </c>
      <c r="EC44" s="164">
        <v>-6.2701000000000002</v>
      </c>
      <c r="ED44" s="164">
        <v>-6.0000999999999998</v>
      </c>
      <c r="EE44" s="164">
        <v>-19.956099999999999</v>
      </c>
      <c r="EF44" s="164">
        <v>-25.1477</v>
      </c>
      <c r="EG44" s="164">
        <v>-10.849</v>
      </c>
      <c r="EH44" s="164">
        <v>-111.05159999999999</v>
      </c>
      <c r="EI44" s="164">
        <v>-15.872299999999999</v>
      </c>
      <c r="EJ44" s="165"/>
      <c r="EK44" s="164">
        <v>-6.3112000000000004</v>
      </c>
      <c r="EL44" s="164">
        <v>-5.2500999999999998</v>
      </c>
      <c r="EM44" s="164">
        <v>15.699400000000001</v>
      </c>
      <c r="EN44" s="164">
        <v>-1.2430000000000001</v>
      </c>
      <c r="EO44" s="165"/>
      <c r="EP44" s="164">
        <v>-2.5640000000000001</v>
      </c>
      <c r="EQ44" s="164">
        <v>-29.341000000000001</v>
      </c>
      <c r="ER44" s="164">
        <v>-29.1738</v>
      </c>
      <c r="ES44" s="164">
        <v>7.2359999999999998</v>
      </c>
      <c r="ET44" s="165"/>
      <c r="EU44" s="164">
        <v>-13.89</v>
      </c>
      <c r="EV44" s="164">
        <v>0</v>
      </c>
      <c r="EW44" s="164">
        <v>8.0984999999999996</v>
      </c>
      <c r="EX44" s="164">
        <v>4.8338999999999999</v>
      </c>
      <c r="EY44" s="164">
        <v>-10.848000000000001</v>
      </c>
      <c r="EZ44" s="164">
        <v>-10.8963</v>
      </c>
      <c r="FA44" s="164">
        <v>7.4467999999999996</v>
      </c>
      <c r="FB44" s="164">
        <v>8.6255000000000006</v>
      </c>
      <c r="FC44" s="164">
        <v>-23.5626</v>
      </c>
      <c r="FD44" s="164">
        <v>5.8188000000000004</v>
      </c>
      <c r="FE44" s="165"/>
      <c r="FF44" s="164">
        <v>5.5176999999999996</v>
      </c>
      <c r="FG44" s="164">
        <v>5.0883000000000003</v>
      </c>
      <c r="FH44" s="164">
        <v>4.7488999999999999</v>
      </c>
      <c r="FI44" s="164">
        <v>3.1873999999999998</v>
      </c>
      <c r="FJ44" s="164">
        <v>10.0474</v>
      </c>
      <c r="FK44" s="164">
        <v>10.0474</v>
      </c>
      <c r="FL44" s="164">
        <v>-33.491300000000003</v>
      </c>
      <c r="FM44" s="164">
        <v>26.521699999999999</v>
      </c>
      <c r="FN44" s="164">
        <v>26.493500000000001</v>
      </c>
      <c r="FO44" s="164">
        <v>-18.5459</v>
      </c>
      <c r="FP44" s="165"/>
      <c r="FQ44" s="164">
        <v>29.611000000000001</v>
      </c>
      <c r="FR44" s="164">
        <v>-24.38</v>
      </c>
      <c r="FS44" s="164">
        <v>-1.4131</v>
      </c>
      <c r="FT44" s="164">
        <v>0.26300000000000001</v>
      </c>
      <c r="FU44" s="164">
        <v>0.76</v>
      </c>
      <c r="FV44" s="164">
        <v>0.52</v>
      </c>
      <c r="FW44" s="164">
        <v>-29.602799999999998</v>
      </c>
      <c r="FX44" s="165"/>
      <c r="FY44" s="164">
        <v>1.84</v>
      </c>
      <c r="FZ44" s="164">
        <v>0.65800000000000003</v>
      </c>
      <c r="GA44" s="165"/>
      <c r="GB44" s="164">
        <v>29.03</v>
      </c>
      <c r="GC44" s="164">
        <v>3.1838000000000002</v>
      </c>
      <c r="GD44" s="164">
        <v>12.8393</v>
      </c>
      <c r="GE44" s="164">
        <v>-0.65</v>
      </c>
      <c r="GF44" s="164">
        <v>13.814500000000001</v>
      </c>
      <c r="GG44" s="165"/>
      <c r="GH44" s="164">
        <v>27.3033</v>
      </c>
      <c r="GI44" s="164">
        <v>-8.7467000000000006</v>
      </c>
      <c r="GJ44" s="164">
        <v>-9.3709000000000007</v>
      </c>
      <c r="GK44" s="164">
        <v>3.0929000000000002</v>
      </c>
      <c r="GL44" s="165"/>
      <c r="GM44" s="165"/>
      <c r="GN44" s="164">
        <v>-10.4024</v>
      </c>
      <c r="GO44" s="164">
        <v>-17.664300000000001</v>
      </c>
      <c r="GP44" s="164">
        <v>-0.59260000000000002</v>
      </c>
      <c r="GQ44" s="164">
        <v>-21.869800000000001</v>
      </c>
      <c r="GR44" s="164">
        <v>7.0369999999999999</v>
      </c>
      <c r="GS44" s="164">
        <v>7.3905000000000003</v>
      </c>
      <c r="GT44" s="164">
        <v>137.5779</v>
      </c>
      <c r="GU44" s="164">
        <v>-3.3664999999999998</v>
      </c>
      <c r="GV44" s="164">
        <v>-8.0495000000000001</v>
      </c>
      <c r="GW44" s="164">
        <v>-9.9074000000000009</v>
      </c>
      <c r="GX44" s="164">
        <v>2.0674000000000001</v>
      </c>
      <c r="GY44" s="164">
        <v>8.1173000000000002</v>
      </c>
      <c r="GZ44" s="164">
        <v>8.2209000000000003</v>
      </c>
      <c r="HA44" s="165"/>
      <c r="HB44" s="164">
        <v>19.758400000000002</v>
      </c>
      <c r="HC44" s="164">
        <v>21.631599999999999</v>
      </c>
      <c r="HD44" s="164">
        <v>7.12</v>
      </c>
      <c r="HE44" s="164">
        <v>-10.404500000000001</v>
      </c>
      <c r="HF44" s="164">
        <v>11.223599999999999</v>
      </c>
      <c r="HG44" s="164">
        <v>18.420999999999999</v>
      </c>
      <c r="HH44" s="164">
        <v>106.0247</v>
      </c>
      <c r="HI44" s="164">
        <v>24.0501</v>
      </c>
      <c r="HJ44" s="164">
        <v>24.380800000000001</v>
      </c>
      <c r="HK44" s="164">
        <v>-12.1477</v>
      </c>
      <c r="HL44" s="165"/>
      <c r="HM44" s="164">
        <v>0</v>
      </c>
      <c r="HN44" s="164">
        <v>0</v>
      </c>
      <c r="HO44" s="165"/>
      <c r="HP44" s="165"/>
      <c r="HQ44" s="164">
        <v>4.0993000000000004</v>
      </c>
      <c r="HR44" s="164">
        <v>4.8849</v>
      </c>
      <c r="HS44" s="164">
        <v>-11.693899999999999</v>
      </c>
      <c r="HT44" s="164">
        <v>-11.7682</v>
      </c>
      <c r="HU44" s="164">
        <v>15.93</v>
      </c>
      <c r="HV44" s="164">
        <v>16.010000000000002</v>
      </c>
      <c r="HW44" s="164">
        <v>-22.7</v>
      </c>
      <c r="HX44" s="164">
        <v>-21.5</v>
      </c>
      <c r="HY44" s="164">
        <v>1.4255</v>
      </c>
      <c r="HZ44" s="164">
        <v>-5.04</v>
      </c>
      <c r="IA44" s="164">
        <v>100.19289999999999</v>
      </c>
      <c r="IB44" s="164">
        <v>31.505800000000001</v>
      </c>
      <c r="IC44" s="164">
        <v>31.129100000000001</v>
      </c>
      <c r="ID44" s="164">
        <v>-16.100000000000001</v>
      </c>
      <c r="IE44" s="164">
        <v>-35</v>
      </c>
      <c r="IF44" s="164">
        <v>-18.7</v>
      </c>
      <c r="IG44" s="164">
        <v>-19.2</v>
      </c>
      <c r="IH44" s="164">
        <v>-16.817699999999999</v>
      </c>
      <c r="II44" s="164">
        <v>-16.711099999999998</v>
      </c>
      <c r="IJ44" s="164">
        <v>-166.9571</v>
      </c>
      <c r="IK44" s="164">
        <v>3.7557</v>
      </c>
      <c r="IL44" s="164">
        <v>-246.74039999999999</v>
      </c>
      <c r="IM44" s="164">
        <v>11.2751</v>
      </c>
      <c r="IN44" s="164">
        <v>-34.191499999999998</v>
      </c>
      <c r="IO44" s="164">
        <v>92.631799999999998</v>
      </c>
      <c r="IP44" s="164">
        <v>64.025499999999994</v>
      </c>
      <c r="IQ44" s="164">
        <v>152.49250000000001</v>
      </c>
      <c r="IR44" s="164">
        <v>97.576300000000003</v>
      </c>
      <c r="IS44" s="164">
        <v>36.560400000000001</v>
      </c>
      <c r="IT44" s="164">
        <v>4.641</v>
      </c>
      <c r="IU44" s="164">
        <v>4.1867000000000001</v>
      </c>
      <c r="IV44" s="164">
        <v>-44.118600000000001</v>
      </c>
      <c r="IW44" s="164">
        <v>227.55260000000001</v>
      </c>
      <c r="IX44" s="164">
        <v>-188.08770000000001</v>
      </c>
      <c r="IY44" s="164">
        <v>44.5152</v>
      </c>
      <c r="IZ44" s="164">
        <v>-27.591999999999999</v>
      </c>
      <c r="JA44" s="164">
        <v>-1.4759</v>
      </c>
      <c r="JB44" s="165"/>
      <c r="JC44" s="164">
        <v>-6.48</v>
      </c>
      <c r="JD44" s="164">
        <v>-0.90100000000000002</v>
      </c>
      <c r="JE44" s="164">
        <v>-0.91800000000000004</v>
      </c>
      <c r="JF44" s="164">
        <v>2.16</v>
      </c>
      <c r="JG44" s="165"/>
      <c r="JH44" s="164">
        <v>-4.0490000000000004</v>
      </c>
      <c r="JI44" s="164">
        <v>5.9499999999999997E-2</v>
      </c>
      <c r="JJ44" s="164">
        <v>11.750999999999999</v>
      </c>
      <c r="JK44" s="164">
        <v>-11.073499999999999</v>
      </c>
      <c r="JL44" s="164">
        <v>-7</v>
      </c>
      <c r="JM44" s="164">
        <v>-2.7959999999999998</v>
      </c>
      <c r="JN44" s="164">
        <v>-0.71499999999999997</v>
      </c>
      <c r="JO44" s="164">
        <v>0</v>
      </c>
      <c r="JP44" s="164">
        <v>0</v>
      </c>
      <c r="JQ44" s="165"/>
      <c r="JR44" s="164">
        <v>6.4115000000000002</v>
      </c>
      <c r="JS44" s="164">
        <v>6.2359999999999998</v>
      </c>
      <c r="JT44" s="165"/>
      <c r="JU44" s="164">
        <v>24.9</v>
      </c>
      <c r="JV44" s="164">
        <v>1.4192</v>
      </c>
      <c r="JW44" s="164">
        <v>0.95</v>
      </c>
      <c r="JX44" s="165"/>
      <c r="JY44" s="164">
        <v>-17.2972</v>
      </c>
      <c r="JZ44" s="164">
        <v>0.70030000000000003</v>
      </c>
      <c r="KA44" s="164">
        <v>-20.099900000000002</v>
      </c>
      <c r="KB44" s="164">
        <v>-16.570599999999999</v>
      </c>
      <c r="KC44" s="164">
        <v>-8.0040999999999993</v>
      </c>
      <c r="KD44" s="164">
        <v>-18.561800000000002</v>
      </c>
      <c r="KE44" s="164">
        <v>-3.7867000000000002</v>
      </c>
      <c r="KF44" s="164">
        <v>-26.1</v>
      </c>
      <c r="KG44" s="164">
        <v>12.7</v>
      </c>
      <c r="KH44" s="164">
        <v>52.225700000000003</v>
      </c>
      <c r="KI44" s="164">
        <v>-110.8275</v>
      </c>
    </row>
    <row r="45" spans="1:295" ht="18" customHeight="1" x14ac:dyDescent="0.3">
      <c r="A45" s="161" t="s">
        <v>54</v>
      </c>
      <c r="B45" s="161" t="s">
        <v>819</v>
      </c>
      <c r="C45" s="164">
        <v>0</v>
      </c>
      <c r="D45" s="164">
        <v>5.2942</v>
      </c>
      <c r="E45" s="164">
        <v>-10.36</v>
      </c>
      <c r="F45" s="164">
        <v>4.9962</v>
      </c>
      <c r="G45" s="164">
        <v>12.131</v>
      </c>
      <c r="H45" s="165"/>
      <c r="I45" s="164">
        <v>7.1837999999999997</v>
      </c>
      <c r="J45" s="165"/>
      <c r="K45" s="164">
        <v>16.866399999999999</v>
      </c>
      <c r="L45" s="164">
        <v>6.7527999999999997</v>
      </c>
      <c r="M45" s="164">
        <v>6.4446000000000003</v>
      </c>
      <c r="N45" s="164">
        <v>-11.1</v>
      </c>
      <c r="O45" s="164">
        <v>-30.8</v>
      </c>
      <c r="P45" s="164">
        <v>6.6</v>
      </c>
      <c r="Q45" s="164">
        <v>3.3119999999999998</v>
      </c>
      <c r="R45" s="165"/>
      <c r="S45" s="164">
        <v>1.9402999999999999</v>
      </c>
      <c r="T45" s="164">
        <v>-1.2892999999999999</v>
      </c>
      <c r="U45" s="164">
        <v>4.2685000000000004</v>
      </c>
      <c r="V45" s="164">
        <v>4.2327000000000004</v>
      </c>
      <c r="W45" s="164">
        <v>7.4733000000000001</v>
      </c>
      <c r="X45" s="164">
        <v>1.2876000000000001</v>
      </c>
      <c r="Y45" s="164">
        <v>0.1855</v>
      </c>
      <c r="Z45" s="164">
        <v>1.2501</v>
      </c>
      <c r="AA45" s="165"/>
      <c r="AB45" s="164">
        <v>-0.8206</v>
      </c>
      <c r="AC45" s="164">
        <v>-0.78400000000000003</v>
      </c>
      <c r="AD45" s="164">
        <v>-0.76700000000000002</v>
      </c>
      <c r="AE45" s="164">
        <v>3.234</v>
      </c>
      <c r="AF45" s="164">
        <v>-8.8800000000000008</v>
      </c>
      <c r="AG45" s="164">
        <v>2.2000000000000002</v>
      </c>
      <c r="AH45" s="164">
        <v>-1.3620000000000001</v>
      </c>
      <c r="AI45" s="164">
        <v>0.32600000000000001</v>
      </c>
      <c r="AJ45" s="164">
        <v>-13.27</v>
      </c>
      <c r="AK45" s="164">
        <v>-13.27</v>
      </c>
      <c r="AL45" s="165"/>
      <c r="AM45" s="164">
        <v>-9.36</v>
      </c>
      <c r="AN45" s="164">
        <v>-9.4600000000000009</v>
      </c>
      <c r="AO45" s="164">
        <v>6.8486000000000002</v>
      </c>
      <c r="AP45" s="164">
        <v>3.4355000000000002</v>
      </c>
      <c r="AQ45" s="164">
        <v>14.1297</v>
      </c>
      <c r="AR45" s="164">
        <v>18.040900000000001</v>
      </c>
      <c r="AS45" s="164">
        <v>-19.3001</v>
      </c>
      <c r="AT45" s="164">
        <v>-8.8413000000000004</v>
      </c>
      <c r="AU45" s="164">
        <v>-8.2704000000000004</v>
      </c>
      <c r="AV45" s="164">
        <v>2.3275000000000001</v>
      </c>
      <c r="AW45" s="164">
        <v>2.3714</v>
      </c>
      <c r="AX45" s="164">
        <v>-15.539300000000001</v>
      </c>
      <c r="AY45" s="164">
        <v>-12.860099999999999</v>
      </c>
      <c r="AZ45" s="164">
        <v>0.8014</v>
      </c>
      <c r="BA45" s="164">
        <v>3.9447000000000001</v>
      </c>
      <c r="BB45" s="164">
        <v>140.21879999999999</v>
      </c>
      <c r="BC45" s="164">
        <v>-8.3000000000000004E-2</v>
      </c>
      <c r="BD45" s="164">
        <v>-1.9</v>
      </c>
      <c r="BE45" s="164">
        <v>-2</v>
      </c>
      <c r="BF45" s="164">
        <v>-26.148399999999999</v>
      </c>
      <c r="BG45" s="164">
        <v>-25.906700000000001</v>
      </c>
      <c r="BH45" s="164">
        <v>-2.1301000000000001</v>
      </c>
      <c r="BI45" s="165"/>
      <c r="BJ45" s="164">
        <v>15.2273</v>
      </c>
      <c r="BK45" s="164">
        <v>7.5544000000000002</v>
      </c>
      <c r="BL45" s="164">
        <v>2.1928000000000001</v>
      </c>
      <c r="BM45" s="164">
        <v>1.6793</v>
      </c>
      <c r="BN45" s="164">
        <v>-55.513199999999998</v>
      </c>
      <c r="BO45" s="164">
        <v>43.275199999999998</v>
      </c>
      <c r="BP45" s="164">
        <v>43.092100000000002</v>
      </c>
      <c r="BQ45" s="164">
        <v>39.457799999999999</v>
      </c>
      <c r="BR45" s="164">
        <v>-69.489999999999995</v>
      </c>
      <c r="BS45" s="165"/>
      <c r="BT45" s="165"/>
      <c r="BU45" s="165"/>
      <c r="BV45" s="164">
        <v>15.3186</v>
      </c>
      <c r="BW45" s="164">
        <v>4.54</v>
      </c>
      <c r="BX45" s="164">
        <v>9.27</v>
      </c>
      <c r="BY45" s="164">
        <v>-6.14</v>
      </c>
      <c r="BZ45" s="164">
        <v>-4.9800000000000004</v>
      </c>
      <c r="CA45" s="164">
        <v>-25.313700000000001</v>
      </c>
      <c r="CB45" s="164">
        <v>-24.911799999999999</v>
      </c>
      <c r="CC45" s="164">
        <v>49.3307</v>
      </c>
      <c r="CD45" s="164">
        <v>48.893900000000002</v>
      </c>
      <c r="CE45" s="164">
        <v>-2.5451000000000001</v>
      </c>
      <c r="CF45" s="164">
        <v>-10.1075</v>
      </c>
      <c r="CG45" s="164">
        <v>-10.445399999999999</v>
      </c>
      <c r="CH45" s="164">
        <v>15.2987</v>
      </c>
      <c r="CI45" s="165"/>
      <c r="CJ45" s="165"/>
      <c r="CK45" s="165"/>
      <c r="CL45" s="164">
        <v>27.6</v>
      </c>
      <c r="CM45" s="164">
        <v>23.4</v>
      </c>
      <c r="CN45" s="164">
        <v>-2.87</v>
      </c>
      <c r="CO45" s="164">
        <v>28.2867</v>
      </c>
      <c r="CP45" s="164">
        <v>27.3401</v>
      </c>
      <c r="CQ45" s="164">
        <v>26.313400000000001</v>
      </c>
      <c r="CR45" s="164">
        <v>52.788200000000003</v>
      </c>
      <c r="CS45" s="164">
        <v>52.947499999999998</v>
      </c>
      <c r="CT45" s="164">
        <v>-29.620699999999999</v>
      </c>
      <c r="CU45" s="164">
        <v>-43.431899999999999</v>
      </c>
      <c r="CV45" s="165"/>
      <c r="CW45" s="164">
        <v>2.9327999999999999</v>
      </c>
      <c r="CX45" s="164">
        <v>24.67</v>
      </c>
      <c r="CY45" s="164">
        <v>9.9600000000000009</v>
      </c>
      <c r="CZ45" s="164">
        <v>12.661099999999999</v>
      </c>
      <c r="DA45" s="164">
        <v>12.795999999999999</v>
      </c>
      <c r="DB45" s="165"/>
      <c r="DC45" s="165"/>
      <c r="DD45" s="165"/>
      <c r="DE45" s="165"/>
      <c r="DF45" s="164">
        <v>20.985900000000001</v>
      </c>
      <c r="DG45" s="165"/>
      <c r="DH45" s="164">
        <v>-20.2164</v>
      </c>
      <c r="DI45" s="164">
        <v>-8.5</v>
      </c>
      <c r="DJ45" s="164">
        <v>-7.6</v>
      </c>
      <c r="DK45" s="164">
        <v>-2.5049000000000001</v>
      </c>
      <c r="DL45" s="164">
        <v>4.681</v>
      </c>
      <c r="DM45" s="164">
        <v>10.414099999999999</v>
      </c>
      <c r="DN45" s="164">
        <v>13.7363</v>
      </c>
      <c r="DO45" s="164">
        <v>5.29</v>
      </c>
      <c r="DP45" s="164">
        <v>-1.88</v>
      </c>
      <c r="DQ45" s="164">
        <v>7.843</v>
      </c>
      <c r="DR45" s="164">
        <v>-20.241099999999999</v>
      </c>
      <c r="DS45" s="164">
        <v>2.1</v>
      </c>
      <c r="DT45" s="165"/>
      <c r="DU45" s="164">
        <v>10.56</v>
      </c>
      <c r="DV45" s="164">
        <v>25.73</v>
      </c>
      <c r="DW45" s="164">
        <v>-15.7273</v>
      </c>
      <c r="DX45" s="164">
        <v>-8.4273000000000007</v>
      </c>
      <c r="DY45" s="164">
        <v>-43.2393</v>
      </c>
      <c r="DZ45" s="164">
        <v>-42.781799999999997</v>
      </c>
      <c r="EA45" s="164">
        <v>31.232800000000001</v>
      </c>
      <c r="EB45" s="164">
        <v>8.8879999999999999</v>
      </c>
      <c r="EC45" s="164">
        <v>-5.1043000000000003</v>
      </c>
      <c r="ED45" s="164">
        <v>-4.4767000000000001</v>
      </c>
      <c r="EE45" s="164">
        <v>-21.9725</v>
      </c>
      <c r="EF45" s="164">
        <v>-27.078700000000001</v>
      </c>
      <c r="EG45" s="164">
        <v>-10.291</v>
      </c>
      <c r="EH45" s="164">
        <v>-91.134699999999995</v>
      </c>
      <c r="EI45" s="164">
        <v>-27.8504</v>
      </c>
      <c r="EJ45" s="165"/>
      <c r="EK45" s="164">
        <v>-4.1287000000000003</v>
      </c>
      <c r="EL45" s="164">
        <v>-3.2871999999999999</v>
      </c>
      <c r="EM45" s="164">
        <v>17.730399999999999</v>
      </c>
      <c r="EN45" s="164">
        <v>-1.7060999999999999</v>
      </c>
      <c r="EO45" s="165"/>
      <c r="EP45" s="164">
        <v>-6.1479999999999997</v>
      </c>
      <c r="EQ45" s="164">
        <v>-28.485700000000001</v>
      </c>
      <c r="ER45" s="164">
        <v>-28.304200000000002</v>
      </c>
      <c r="ES45" s="164">
        <v>10.049200000000001</v>
      </c>
      <c r="ET45" s="165"/>
      <c r="EU45" s="164">
        <v>-10.84</v>
      </c>
      <c r="EV45" s="164">
        <v>0</v>
      </c>
      <c r="EW45" s="164">
        <v>8.1412999999999993</v>
      </c>
      <c r="EX45" s="164">
        <v>4.4397000000000002</v>
      </c>
      <c r="EY45" s="164">
        <v>-10.357699999999999</v>
      </c>
      <c r="EZ45" s="164">
        <v>-10.4352</v>
      </c>
      <c r="FA45" s="164">
        <v>7.2172000000000001</v>
      </c>
      <c r="FB45" s="164">
        <v>10.779400000000001</v>
      </c>
      <c r="FC45" s="164">
        <v>-25.763400000000001</v>
      </c>
      <c r="FD45" s="164">
        <v>5.6702000000000004</v>
      </c>
      <c r="FE45" s="165"/>
      <c r="FF45" s="164">
        <v>5.2550999999999997</v>
      </c>
      <c r="FG45" s="164">
        <v>0</v>
      </c>
      <c r="FH45" s="164">
        <v>0</v>
      </c>
      <c r="FI45" s="164">
        <v>0</v>
      </c>
      <c r="FJ45" s="164">
        <v>12.224299999999999</v>
      </c>
      <c r="FK45" s="164">
        <v>12.559200000000001</v>
      </c>
      <c r="FL45" s="164">
        <v>-35.500700000000002</v>
      </c>
      <c r="FM45" s="164">
        <v>29.3293</v>
      </c>
      <c r="FN45" s="164">
        <v>29.308700000000002</v>
      </c>
      <c r="FO45" s="164">
        <v>-17.508400000000002</v>
      </c>
      <c r="FP45" s="165"/>
      <c r="FQ45" s="164">
        <v>30.821999999999999</v>
      </c>
      <c r="FR45" s="164">
        <v>-25.15</v>
      </c>
      <c r="FS45" s="164">
        <v>-1.794</v>
      </c>
      <c r="FT45" s="164">
        <v>0.28860000000000002</v>
      </c>
      <c r="FU45" s="164">
        <v>1.05</v>
      </c>
      <c r="FV45" s="164">
        <v>-0.16</v>
      </c>
      <c r="FW45" s="164">
        <v>-29.6069</v>
      </c>
      <c r="FX45" s="165"/>
      <c r="FY45" s="164">
        <v>1.885</v>
      </c>
      <c r="FZ45" s="164">
        <v>0.63500000000000001</v>
      </c>
      <c r="GA45" s="164">
        <v>2.2488000000000001</v>
      </c>
      <c r="GB45" s="164">
        <v>27.83</v>
      </c>
      <c r="GC45" s="164">
        <v>5.5301</v>
      </c>
      <c r="GD45" s="164">
        <v>14.730700000000001</v>
      </c>
      <c r="GE45" s="164">
        <v>-0.28999999999999998</v>
      </c>
      <c r="GF45" s="164">
        <v>13.389799999999999</v>
      </c>
      <c r="GG45" s="165"/>
      <c r="GH45" s="164">
        <v>27.916599999999999</v>
      </c>
      <c r="GI45" s="164">
        <v>-9.4986999999999995</v>
      </c>
      <c r="GJ45" s="164">
        <v>-10.161199999999999</v>
      </c>
      <c r="GK45" s="164">
        <v>3.6556999999999999</v>
      </c>
      <c r="GL45" s="165"/>
      <c r="GM45" s="165"/>
      <c r="GN45" s="164">
        <v>-10.2743</v>
      </c>
      <c r="GO45" s="164">
        <v>-15.6426</v>
      </c>
      <c r="GP45" s="164">
        <v>0.41699999999999998</v>
      </c>
      <c r="GQ45" s="164">
        <v>-19.581800000000001</v>
      </c>
      <c r="GR45" s="164">
        <v>5.4282000000000004</v>
      </c>
      <c r="GS45" s="164">
        <v>6.4527999999999999</v>
      </c>
      <c r="GT45" s="164">
        <v>145.0855</v>
      </c>
      <c r="GU45" s="164">
        <v>-2.5655999999999999</v>
      </c>
      <c r="GV45" s="164">
        <v>-7.6638000000000002</v>
      </c>
      <c r="GW45" s="164">
        <v>-10.598000000000001</v>
      </c>
      <c r="GX45" s="164">
        <v>2.8559000000000001</v>
      </c>
      <c r="GY45" s="164">
        <v>8.5495000000000001</v>
      </c>
      <c r="GZ45" s="164">
        <v>8.7508999999999997</v>
      </c>
      <c r="HA45" s="164">
        <v>2</v>
      </c>
      <c r="HB45" s="164">
        <v>16.174499999999998</v>
      </c>
      <c r="HC45" s="164">
        <v>18.413</v>
      </c>
      <c r="HD45" s="164">
        <v>7.96</v>
      </c>
      <c r="HE45" s="164">
        <v>-7.601</v>
      </c>
      <c r="HF45" s="164">
        <v>19.433900000000001</v>
      </c>
      <c r="HG45" s="164">
        <v>21.486000000000001</v>
      </c>
      <c r="HH45" s="164">
        <v>93.698800000000006</v>
      </c>
      <c r="HI45" s="164">
        <v>25.709</v>
      </c>
      <c r="HJ45" s="164">
        <v>26.552499999999998</v>
      </c>
      <c r="HK45" s="164">
        <v>-12.118600000000001</v>
      </c>
      <c r="HL45" s="165"/>
      <c r="HM45" s="164">
        <v>-9.9971999999999994</v>
      </c>
      <c r="HN45" s="164">
        <v>0</v>
      </c>
      <c r="HO45" s="165"/>
      <c r="HP45" s="164">
        <v>43.422600000000003</v>
      </c>
      <c r="HQ45" s="164">
        <v>3.9565000000000001</v>
      </c>
      <c r="HR45" s="164">
        <v>4.3026</v>
      </c>
      <c r="HS45" s="164">
        <v>-15.537100000000001</v>
      </c>
      <c r="HT45" s="164">
        <v>-15.437799999999999</v>
      </c>
      <c r="HU45" s="164">
        <v>-11.85</v>
      </c>
      <c r="HV45" s="164">
        <v>-11.97</v>
      </c>
      <c r="HW45" s="164">
        <v>-19.600000000000001</v>
      </c>
      <c r="HX45" s="164">
        <v>-19.5</v>
      </c>
      <c r="HY45" s="164">
        <v>1.4255</v>
      </c>
      <c r="HZ45" s="164">
        <v>-7.36</v>
      </c>
      <c r="IA45" s="164">
        <v>89.552400000000006</v>
      </c>
      <c r="IB45" s="164">
        <v>34.035299999999999</v>
      </c>
      <c r="IC45" s="164">
        <v>33.168700000000001</v>
      </c>
      <c r="ID45" s="164">
        <v>-16.5</v>
      </c>
      <c r="IE45" s="164">
        <v>-33.700000000000003</v>
      </c>
      <c r="IF45" s="164">
        <v>-17</v>
      </c>
      <c r="IG45" s="164">
        <v>-17.899999999999999</v>
      </c>
      <c r="IH45" s="164">
        <v>-17.024699999999999</v>
      </c>
      <c r="II45" s="164">
        <v>-16.906300000000002</v>
      </c>
      <c r="IJ45" s="164">
        <v>-154.71860000000001</v>
      </c>
      <c r="IK45" s="164">
        <v>8.3888999999999996</v>
      </c>
      <c r="IL45" s="164">
        <v>-259.51</v>
      </c>
      <c r="IM45" s="164">
        <v>-7.7552000000000003</v>
      </c>
      <c r="IN45" s="164">
        <v>-37.941899999999997</v>
      </c>
      <c r="IO45" s="164">
        <v>107.27889999999999</v>
      </c>
      <c r="IP45" s="164">
        <v>48.498899999999999</v>
      </c>
      <c r="IQ45" s="164">
        <v>136.3203</v>
      </c>
      <c r="IR45" s="164">
        <v>105.7321</v>
      </c>
      <c r="IS45" s="164">
        <v>47.929000000000002</v>
      </c>
      <c r="IT45" s="164">
        <v>31.130199999999999</v>
      </c>
      <c r="IU45" s="164">
        <v>29.346699999999998</v>
      </c>
      <c r="IV45" s="164">
        <v>-27.9314</v>
      </c>
      <c r="IW45" s="164">
        <v>232.5514</v>
      </c>
      <c r="IX45" s="164">
        <v>-196.36080000000001</v>
      </c>
      <c r="IY45" s="164">
        <v>38.1113</v>
      </c>
      <c r="IZ45" s="164">
        <v>-28.459900000000001</v>
      </c>
      <c r="JA45" s="164">
        <v>-1.5686</v>
      </c>
      <c r="JB45" s="165"/>
      <c r="JC45" s="164">
        <v>-6.16</v>
      </c>
      <c r="JD45" s="164">
        <v>-1.464</v>
      </c>
      <c r="JE45" s="164">
        <v>-1.4610000000000001</v>
      </c>
      <c r="JF45" s="164">
        <v>1.92</v>
      </c>
      <c r="JG45" s="165"/>
      <c r="JH45" s="164">
        <v>-4.3182999999999998</v>
      </c>
      <c r="JI45" s="164">
        <v>5.9499999999999997E-2</v>
      </c>
      <c r="JJ45" s="164">
        <v>10.8995</v>
      </c>
      <c r="JK45" s="164">
        <v>-10.8965</v>
      </c>
      <c r="JL45" s="164">
        <v>-4.9000000000000004</v>
      </c>
      <c r="JM45" s="164">
        <v>0.9</v>
      </c>
      <c r="JN45" s="164">
        <v>-1.089</v>
      </c>
      <c r="JO45" s="165"/>
      <c r="JP45" s="165"/>
      <c r="JQ45" s="165"/>
      <c r="JR45" s="164">
        <v>6.8342000000000001</v>
      </c>
      <c r="JS45" s="164">
        <v>5.9132999999999996</v>
      </c>
      <c r="JT45" s="165"/>
      <c r="JU45" s="164">
        <v>24.1</v>
      </c>
      <c r="JV45" s="164">
        <v>1.6295999999999999</v>
      </c>
      <c r="JW45" s="164">
        <v>0.84</v>
      </c>
      <c r="JX45" s="165"/>
      <c r="JY45" s="164">
        <v>-16.822199999999999</v>
      </c>
      <c r="JZ45" s="164">
        <v>9.1800000000000007E-2</v>
      </c>
      <c r="KA45" s="164">
        <v>-20.459499999999998</v>
      </c>
      <c r="KB45" s="164">
        <v>-16.228200000000001</v>
      </c>
      <c r="KC45" s="164">
        <v>-8.0356000000000005</v>
      </c>
      <c r="KD45" s="164">
        <v>-18.9055</v>
      </c>
      <c r="KE45" s="164">
        <v>-3.6084999999999998</v>
      </c>
      <c r="KF45" s="164">
        <v>-25.5</v>
      </c>
      <c r="KG45" s="164">
        <v>11.7</v>
      </c>
      <c r="KH45" s="164">
        <v>46.110999999999997</v>
      </c>
      <c r="KI45" s="164">
        <v>-101.0335</v>
      </c>
    </row>
    <row r="46" spans="1:295" ht="18" customHeight="1" x14ac:dyDescent="0.3">
      <c r="A46" s="161" t="s">
        <v>54</v>
      </c>
      <c r="B46" s="161" t="s">
        <v>820</v>
      </c>
      <c r="C46" s="164">
        <v>0</v>
      </c>
      <c r="D46" s="164">
        <v>5.8368000000000002</v>
      </c>
      <c r="E46" s="164">
        <v>-10.9328</v>
      </c>
      <c r="F46" s="164">
        <v>5.5472999999999999</v>
      </c>
      <c r="G46" s="164">
        <v>12.141</v>
      </c>
      <c r="H46" s="165"/>
      <c r="I46" s="164">
        <v>7.7211999999999996</v>
      </c>
      <c r="J46" s="165"/>
      <c r="K46" s="164">
        <v>17.498999999999999</v>
      </c>
      <c r="L46" s="164">
        <v>7.1277999999999997</v>
      </c>
      <c r="M46" s="164">
        <v>6.8617999999999997</v>
      </c>
      <c r="N46" s="164">
        <v>-11.1</v>
      </c>
      <c r="O46" s="164">
        <v>-30.8</v>
      </c>
      <c r="P46" s="164">
        <v>8.8000000000000007</v>
      </c>
      <c r="Q46" s="164">
        <v>2.484</v>
      </c>
      <c r="R46" s="164">
        <v>-19.8</v>
      </c>
      <c r="S46" s="164">
        <v>2.1158000000000001</v>
      </c>
      <c r="T46" s="164">
        <v>-1.9621999999999999</v>
      </c>
      <c r="U46" s="164">
        <v>4.6231999999999998</v>
      </c>
      <c r="V46" s="164">
        <v>4.5791000000000004</v>
      </c>
      <c r="W46" s="164">
        <v>8.2064000000000004</v>
      </c>
      <c r="X46" s="164">
        <v>1.4060999999999999</v>
      </c>
      <c r="Y46" s="164">
        <v>0.1663</v>
      </c>
      <c r="Z46" s="164">
        <v>1.2528999999999999</v>
      </c>
      <c r="AA46" s="165"/>
      <c r="AB46" s="164">
        <v>-0.89670000000000005</v>
      </c>
      <c r="AC46" s="164">
        <v>-0.44800000000000001</v>
      </c>
      <c r="AD46" s="164">
        <v>-0.42599999999999999</v>
      </c>
      <c r="AE46" s="164">
        <v>3.6920000000000002</v>
      </c>
      <c r="AF46" s="164">
        <v>-11.1</v>
      </c>
      <c r="AG46" s="164">
        <v>2.2000000000000002</v>
      </c>
      <c r="AH46" s="164">
        <v>-0.95599999999999996</v>
      </c>
      <c r="AI46" s="164">
        <v>0.35399999999999998</v>
      </c>
      <c r="AJ46" s="164">
        <v>-10.210000000000001</v>
      </c>
      <c r="AK46" s="164">
        <v>-10.31</v>
      </c>
      <c r="AL46" s="165"/>
      <c r="AM46" s="164">
        <v>-8.85</v>
      </c>
      <c r="AN46" s="164">
        <v>-8.8800000000000008</v>
      </c>
      <c r="AO46" s="164">
        <v>6.9817999999999998</v>
      </c>
      <c r="AP46" s="164">
        <v>3.4201999999999999</v>
      </c>
      <c r="AQ46" s="164">
        <v>14.174899999999999</v>
      </c>
      <c r="AR46" s="164">
        <v>18.726400000000002</v>
      </c>
      <c r="AS46" s="164">
        <v>-19.041499999999999</v>
      </c>
      <c r="AT46" s="164">
        <v>-4.4206000000000003</v>
      </c>
      <c r="AU46" s="164">
        <v>-3.8898000000000001</v>
      </c>
      <c r="AV46" s="164">
        <v>1.8265</v>
      </c>
      <c r="AW46" s="164">
        <v>1.8620000000000001</v>
      </c>
      <c r="AX46" s="164">
        <v>-15.539300000000001</v>
      </c>
      <c r="AY46" s="164">
        <v>-12.190300000000001</v>
      </c>
      <c r="AZ46" s="164">
        <v>0.8014</v>
      </c>
      <c r="BA46" s="164">
        <v>3.9432999999999998</v>
      </c>
      <c r="BB46" s="164">
        <v>126.4575</v>
      </c>
      <c r="BC46" s="164">
        <v>-0.2417</v>
      </c>
      <c r="BD46" s="164">
        <v>-1.8</v>
      </c>
      <c r="BE46" s="164">
        <v>-1.9</v>
      </c>
      <c r="BF46" s="164">
        <v>-26.559100000000001</v>
      </c>
      <c r="BG46" s="164">
        <v>-26.6981</v>
      </c>
      <c r="BH46" s="164">
        <v>-2.1202000000000001</v>
      </c>
      <c r="BI46" s="165"/>
      <c r="BJ46" s="164">
        <v>14.4193</v>
      </c>
      <c r="BK46" s="164">
        <v>3.9339</v>
      </c>
      <c r="BL46" s="164">
        <v>2.8605</v>
      </c>
      <c r="BM46" s="164">
        <v>2.0066000000000002</v>
      </c>
      <c r="BN46" s="164">
        <v>-58.687100000000001</v>
      </c>
      <c r="BO46" s="164">
        <v>40.406500000000001</v>
      </c>
      <c r="BP46" s="164">
        <v>40.314900000000002</v>
      </c>
      <c r="BQ46" s="164">
        <v>48.241100000000003</v>
      </c>
      <c r="BR46" s="164">
        <v>-73.441199999999995</v>
      </c>
      <c r="BS46" s="165"/>
      <c r="BT46" s="165"/>
      <c r="BU46" s="165"/>
      <c r="BV46" s="164">
        <v>14.2308</v>
      </c>
      <c r="BW46" s="164">
        <v>6.94</v>
      </c>
      <c r="BX46" s="164">
        <v>9.64</v>
      </c>
      <c r="BY46" s="164">
        <v>-11.43</v>
      </c>
      <c r="BZ46" s="164">
        <v>-4.63</v>
      </c>
      <c r="CA46" s="164">
        <v>-22.098700000000001</v>
      </c>
      <c r="CB46" s="164">
        <v>-22.098700000000001</v>
      </c>
      <c r="CC46" s="164">
        <v>47.6633</v>
      </c>
      <c r="CD46" s="164">
        <v>47.062899999999999</v>
      </c>
      <c r="CE46" s="164">
        <v>-1.9166000000000001</v>
      </c>
      <c r="CF46" s="164">
        <v>-12.4488</v>
      </c>
      <c r="CG46" s="164">
        <v>-13.1275</v>
      </c>
      <c r="CH46" s="164">
        <v>14.297599999999999</v>
      </c>
      <c r="CI46" s="165"/>
      <c r="CJ46" s="165"/>
      <c r="CK46" s="165"/>
      <c r="CL46" s="164">
        <v>26.8</v>
      </c>
      <c r="CM46" s="164">
        <v>23</v>
      </c>
      <c r="CN46" s="164">
        <v>-2.81</v>
      </c>
      <c r="CO46" s="164">
        <v>27.457899999999999</v>
      </c>
      <c r="CP46" s="164">
        <v>27.433700000000002</v>
      </c>
      <c r="CQ46" s="164">
        <v>26.187100000000001</v>
      </c>
      <c r="CR46" s="164">
        <v>58.166200000000003</v>
      </c>
      <c r="CS46" s="164">
        <v>58.725000000000001</v>
      </c>
      <c r="CT46" s="164">
        <v>-25.248000000000001</v>
      </c>
      <c r="CU46" s="164">
        <v>-39.027000000000001</v>
      </c>
      <c r="CV46" s="164">
        <v>-23.5045</v>
      </c>
      <c r="CW46" s="164">
        <v>3.1785999999999999</v>
      </c>
      <c r="CX46" s="164">
        <v>24.25</v>
      </c>
      <c r="CY46" s="164">
        <v>9.6300000000000008</v>
      </c>
      <c r="CZ46" s="164">
        <v>12.348599999999999</v>
      </c>
      <c r="DA46" s="164">
        <v>12.6007</v>
      </c>
      <c r="DB46" s="165"/>
      <c r="DC46" s="165"/>
      <c r="DD46" s="165"/>
      <c r="DE46" s="165"/>
      <c r="DF46" s="164">
        <v>22.8429</v>
      </c>
      <c r="DG46" s="165"/>
      <c r="DH46" s="164">
        <v>-19.936299999999999</v>
      </c>
      <c r="DI46" s="164">
        <v>-6.2</v>
      </c>
      <c r="DJ46" s="164">
        <v>-5.4</v>
      </c>
      <c r="DK46" s="164">
        <v>-2.6501000000000001</v>
      </c>
      <c r="DL46" s="164">
        <v>4.681</v>
      </c>
      <c r="DM46" s="164">
        <v>9.7832000000000008</v>
      </c>
      <c r="DN46" s="164">
        <v>13.921799999999999</v>
      </c>
      <c r="DO46" s="164">
        <v>5.29</v>
      </c>
      <c r="DP46" s="164">
        <v>-1.59</v>
      </c>
      <c r="DQ46" s="164">
        <v>5.7815000000000003</v>
      </c>
      <c r="DR46" s="164">
        <v>-21.571200000000001</v>
      </c>
      <c r="DS46" s="164">
        <v>2.62</v>
      </c>
      <c r="DT46" s="165"/>
      <c r="DU46" s="164">
        <v>10.26</v>
      </c>
      <c r="DV46" s="164">
        <v>24.11</v>
      </c>
      <c r="DW46" s="164">
        <v>-17.418199999999999</v>
      </c>
      <c r="DX46" s="164">
        <v>-9.2818000000000005</v>
      </c>
      <c r="DY46" s="164">
        <v>-41.131100000000004</v>
      </c>
      <c r="DZ46" s="164">
        <v>-41.309100000000001</v>
      </c>
      <c r="EA46" s="164">
        <v>25.549399999999999</v>
      </c>
      <c r="EB46" s="164">
        <v>5.6462000000000003</v>
      </c>
      <c r="EC46" s="164">
        <v>-7.8017000000000003</v>
      </c>
      <c r="ED46" s="164">
        <v>-7.4976000000000003</v>
      </c>
      <c r="EE46" s="164">
        <v>-21.544499999999999</v>
      </c>
      <c r="EF46" s="164">
        <v>-27.0838</v>
      </c>
      <c r="EG46" s="164">
        <v>-10.272</v>
      </c>
      <c r="EH46" s="164">
        <v>-100.578</v>
      </c>
      <c r="EI46" s="164">
        <v>-32.147500000000001</v>
      </c>
      <c r="EJ46" s="165"/>
      <c r="EK46" s="164">
        <v>-4.0510999999999999</v>
      </c>
      <c r="EL46" s="164">
        <v>-3.1322000000000001</v>
      </c>
      <c r="EM46" s="164">
        <v>16.5474</v>
      </c>
      <c r="EN46" s="164">
        <v>-1.0188999999999999</v>
      </c>
      <c r="EO46" s="165"/>
      <c r="EP46" s="164">
        <v>-5.6360000000000001</v>
      </c>
      <c r="EQ46" s="164">
        <v>-27.8827</v>
      </c>
      <c r="ER46" s="164">
        <v>-27.4695</v>
      </c>
      <c r="ES46" s="164">
        <v>9.5234000000000005</v>
      </c>
      <c r="ET46" s="165"/>
      <c r="EU46" s="164">
        <v>-10.93</v>
      </c>
      <c r="EV46" s="164">
        <v>0</v>
      </c>
      <c r="EW46" s="164">
        <v>8.0784000000000002</v>
      </c>
      <c r="EX46" s="164">
        <v>6.1848999999999998</v>
      </c>
      <c r="EY46" s="164">
        <v>-9.1966000000000001</v>
      </c>
      <c r="EZ46" s="164">
        <v>-9.0905000000000005</v>
      </c>
      <c r="FA46" s="164">
        <v>4.9557000000000002</v>
      </c>
      <c r="FB46" s="164">
        <v>10.123100000000001</v>
      </c>
      <c r="FC46" s="164">
        <v>-24.696300000000001</v>
      </c>
      <c r="FD46" s="164">
        <v>5.9005000000000001</v>
      </c>
      <c r="FE46" s="165"/>
      <c r="FF46" s="164">
        <v>5.5761000000000003</v>
      </c>
      <c r="FG46" s="164">
        <v>4.5758999999999999</v>
      </c>
      <c r="FH46" s="164">
        <v>3.6837</v>
      </c>
      <c r="FI46" s="164">
        <v>3.2818999999999998</v>
      </c>
      <c r="FJ46" s="164">
        <v>8.8751999999999995</v>
      </c>
      <c r="FK46" s="164">
        <v>8.5403000000000002</v>
      </c>
      <c r="FL46" s="164">
        <v>-30.812000000000001</v>
      </c>
      <c r="FM46" s="164">
        <v>25.995100000000001</v>
      </c>
      <c r="FN46" s="164">
        <v>25.881799999999998</v>
      </c>
      <c r="FO46" s="164">
        <v>-13.9213</v>
      </c>
      <c r="FP46" s="165"/>
      <c r="FQ46" s="164">
        <v>28.624700000000001</v>
      </c>
      <c r="FR46" s="164">
        <v>-24.58</v>
      </c>
      <c r="FS46" s="164">
        <v>-0.60199999999999998</v>
      </c>
      <c r="FT46" s="164">
        <v>0.31519999999999998</v>
      </c>
      <c r="FU46" s="164">
        <v>0.21</v>
      </c>
      <c r="FV46" s="164">
        <v>3.47</v>
      </c>
      <c r="FW46" s="164">
        <v>-28.770900000000001</v>
      </c>
      <c r="FX46" s="165"/>
      <c r="FY46" s="164">
        <v>1.867</v>
      </c>
      <c r="FZ46" s="164">
        <v>-0.89300000000000002</v>
      </c>
      <c r="GA46" s="165"/>
      <c r="GB46" s="164">
        <v>26.28</v>
      </c>
      <c r="GC46" s="164">
        <v>-9.8995999999999995</v>
      </c>
      <c r="GD46" s="164">
        <v>0.43890000000000001</v>
      </c>
      <c r="GE46" s="164">
        <v>-0.64</v>
      </c>
      <c r="GF46" s="164">
        <v>10.8756</v>
      </c>
      <c r="GG46" s="165"/>
      <c r="GH46" s="164">
        <v>28.2681</v>
      </c>
      <c r="GI46" s="164">
        <v>-9.7634000000000007</v>
      </c>
      <c r="GJ46" s="164">
        <v>-10.3482</v>
      </c>
      <c r="GK46" s="164">
        <v>3.7944</v>
      </c>
      <c r="GL46" s="165"/>
      <c r="GM46" s="165"/>
      <c r="GN46" s="164">
        <v>-8.9519000000000002</v>
      </c>
      <c r="GO46" s="164">
        <v>-12.508100000000001</v>
      </c>
      <c r="GP46" s="164">
        <v>-0.39269999999999999</v>
      </c>
      <c r="GQ46" s="164">
        <v>-18.7362</v>
      </c>
      <c r="GR46" s="164">
        <v>6.7733999999999996</v>
      </c>
      <c r="GS46" s="164">
        <v>7.0495000000000001</v>
      </c>
      <c r="GT46" s="164">
        <v>165.15199999999999</v>
      </c>
      <c r="GU46" s="164">
        <v>-2.4456000000000002</v>
      </c>
      <c r="GV46" s="164">
        <v>-7.5198</v>
      </c>
      <c r="GW46" s="164">
        <v>-10.857699999999999</v>
      </c>
      <c r="GX46" s="164">
        <v>2.0979000000000001</v>
      </c>
      <c r="GY46" s="164">
        <v>8.7251999999999992</v>
      </c>
      <c r="GZ46" s="164">
        <v>8.9565000000000001</v>
      </c>
      <c r="HA46" s="164">
        <v>1.6524000000000001</v>
      </c>
      <c r="HB46" s="164">
        <v>16.334599999999998</v>
      </c>
      <c r="HC46" s="164">
        <v>18.203099999999999</v>
      </c>
      <c r="HD46" s="164">
        <v>5.45</v>
      </c>
      <c r="HE46" s="164">
        <v>-8.6030999999999995</v>
      </c>
      <c r="HF46" s="164">
        <v>18.270099999999999</v>
      </c>
      <c r="HG46" s="164">
        <v>14.4999</v>
      </c>
      <c r="HH46" s="164">
        <v>91.527000000000001</v>
      </c>
      <c r="HI46" s="164">
        <v>24.5869</v>
      </c>
      <c r="HJ46" s="164">
        <v>25.2315</v>
      </c>
      <c r="HK46" s="164">
        <v>-11.263999999999999</v>
      </c>
      <c r="HL46" s="165"/>
      <c r="HM46" s="164">
        <v>0</v>
      </c>
      <c r="HN46" s="164">
        <v>0</v>
      </c>
      <c r="HO46" s="164">
        <v>43.572499999999998</v>
      </c>
      <c r="HP46" s="165"/>
      <c r="HQ46" s="164">
        <v>0.49030000000000001</v>
      </c>
      <c r="HR46" s="164">
        <v>0.8034</v>
      </c>
      <c r="HS46" s="164">
        <v>-13.434900000000001</v>
      </c>
      <c r="HT46" s="164">
        <v>-12.664099999999999</v>
      </c>
      <c r="HU46" s="164">
        <v>-8.73</v>
      </c>
      <c r="HV46" s="164">
        <v>-9</v>
      </c>
      <c r="HW46" s="164">
        <v>-25.5</v>
      </c>
      <c r="HX46" s="164">
        <v>-25.5</v>
      </c>
      <c r="HY46" s="164">
        <v>1.5647</v>
      </c>
      <c r="HZ46" s="164">
        <v>-8.48</v>
      </c>
      <c r="IA46" s="164">
        <v>95.867900000000006</v>
      </c>
      <c r="IB46" s="164">
        <v>31.923200000000001</v>
      </c>
      <c r="IC46" s="164">
        <v>31.8156</v>
      </c>
      <c r="ID46" s="164">
        <v>-16.5</v>
      </c>
      <c r="IE46" s="164">
        <v>-34.9</v>
      </c>
      <c r="IF46" s="164">
        <v>-14.3</v>
      </c>
      <c r="IG46" s="164">
        <v>-14.9</v>
      </c>
      <c r="IH46" s="164">
        <v>-17.203499999999998</v>
      </c>
      <c r="II46" s="164">
        <v>-17.079599999999999</v>
      </c>
      <c r="IJ46" s="164">
        <v>-157.25909999999999</v>
      </c>
      <c r="IK46" s="164">
        <v>9.7410999999999994</v>
      </c>
      <c r="IL46" s="164">
        <v>-262.91239999999999</v>
      </c>
      <c r="IM46" s="164">
        <v>-11.441800000000001</v>
      </c>
      <c r="IN46" s="164">
        <v>-40.178800000000003</v>
      </c>
      <c r="IO46" s="164">
        <v>114.8135</v>
      </c>
      <c r="IP46" s="164">
        <v>52.162599999999998</v>
      </c>
      <c r="IQ46" s="164">
        <v>136.0968</v>
      </c>
      <c r="IR46" s="164">
        <v>114.39579999999999</v>
      </c>
      <c r="IS46" s="164">
        <v>51.024000000000001</v>
      </c>
      <c r="IT46" s="164">
        <v>28.130199999999999</v>
      </c>
      <c r="IU46" s="164">
        <v>28.903099999999998</v>
      </c>
      <c r="IV46" s="164">
        <v>-23.8916</v>
      </c>
      <c r="IW46" s="164">
        <v>231.70509999999999</v>
      </c>
      <c r="IX46" s="164">
        <v>-206.41749999999999</v>
      </c>
      <c r="IY46" s="164">
        <v>32.4848</v>
      </c>
      <c r="IZ46" s="164">
        <v>-17.4284</v>
      </c>
      <c r="JA46" s="164">
        <v>-0.32590000000000002</v>
      </c>
      <c r="JB46" s="165"/>
      <c r="JC46" s="164">
        <v>-6.64</v>
      </c>
      <c r="JD46" s="164">
        <v>-1.5720000000000001</v>
      </c>
      <c r="JE46" s="164">
        <v>-1.585</v>
      </c>
      <c r="JF46" s="164">
        <v>2.48</v>
      </c>
      <c r="JG46" s="165"/>
      <c r="JH46" s="164">
        <v>-4.5232999999999999</v>
      </c>
      <c r="JI46" s="164">
        <v>5.9499999999999997E-2</v>
      </c>
      <c r="JJ46" s="164">
        <v>11.897500000000001</v>
      </c>
      <c r="JK46" s="164">
        <v>-10.340999999999999</v>
      </c>
      <c r="JL46" s="164">
        <v>-5.6</v>
      </c>
      <c r="JM46" s="164">
        <v>-1.393</v>
      </c>
      <c r="JN46" s="164">
        <v>-1.792</v>
      </c>
      <c r="JO46" s="165"/>
      <c r="JP46" s="165"/>
      <c r="JQ46" s="165"/>
      <c r="JR46" s="164">
        <v>6.8993000000000002</v>
      </c>
      <c r="JS46" s="164">
        <v>7.5460000000000003</v>
      </c>
      <c r="JT46" s="165"/>
      <c r="JU46" s="164">
        <v>24.7</v>
      </c>
      <c r="JV46" s="164">
        <v>1.1619999999999999</v>
      </c>
      <c r="JW46" s="164">
        <v>0.9</v>
      </c>
      <c r="JX46" s="165"/>
      <c r="JY46" s="164">
        <v>-16.259799999999998</v>
      </c>
      <c r="JZ46" s="164">
        <v>0.40200000000000002</v>
      </c>
      <c r="KA46" s="164">
        <v>-20.935500000000001</v>
      </c>
      <c r="KB46" s="164">
        <v>-16.0306</v>
      </c>
      <c r="KC46" s="164">
        <v>-7.5053999999999998</v>
      </c>
      <c r="KD46" s="164">
        <v>-18.875599999999999</v>
      </c>
      <c r="KE46" s="164">
        <v>-3.6638000000000002</v>
      </c>
      <c r="KF46" s="164">
        <v>-25.7</v>
      </c>
      <c r="KG46" s="164">
        <v>12.2</v>
      </c>
      <c r="KH46" s="164">
        <v>45.043900000000001</v>
      </c>
      <c r="KI46" s="164">
        <v>-101.6125</v>
      </c>
    </row>
    <row r="47" spans="1:295" ht="18" customHeight="1" x14ac:dyDescent="0.3">
      <c r="A47" s="161" t="s">
        <v>54</v>
      </c>
      <c r="B47" s="161" t="s">
        <v>821</v>
      </c>
      <c r="C47" s="164">
        <v>0</v>
      </c>
      <c r="D47" s="164">
        <v>5.6111000000000004</v>
      </c>
      <c r="E47" s="164">
        <v>-10.894399999999999</v>
      </c>
      <c r="F47" s="164">
        <v>5.1729000000000003</v>
      </c>
      <c r="G47" s="164">
        <v>12.086399999999999</v>
      </c>
      <c r="H47" s="165"/>
      <c r="I47" s="164">
        <v>7.8007</v>
      </c>
      <c r="J47" s="165"/>
      <c r="K47" s="164">
        <v>17.1935</v>
      </c>
      <c r="L47" s="164">
        <v>6.9538000000000002</v>
      </c>
      <c r="M47" s="164">
        <v>6.6557000000000004</v>
      </c>
      <c r="N47" s="164">
        <v>-11.1</v>
      </c>
      <c r="O47" s="164">
        <v>-30.8</v>
      </c>
      <c r="P47" s="164">
        <v>6.6</v>
      </c>
      <c r="Q47" s="164">
        <v>3.3119999999999998</v>
      </c>
      <c r="R47" s="164">
        <v>-19.8</v>
      </c>
      <c r="S47" s="164">
        <v>2.0611999999999999</v>
      </c>
      <c r="T47" s="164">
        <v>-1.8404</v>
      </c>
      <c r="U47" s="164">
        <v>4.4576000000000002</v>
      </c>
      <c r="V47" s="164">
        <v>4.3436000000000003</v>
      </c>
      <c r="W47" s="164">
        <v>7.9124999999999996</v>
      </c>
      <c r="X47" s="164">
        <v>1.1933</v>
      </c>
      <c r="Y47" s="164">
        <v>0.20250000000000001</v>
      </c>
      <c r="Z47" s="164">
        <v>1.1798</v>
      </c>
      <c r="AA47" s="165"/>
      <c r="AB47" s="164">
        <v>-0.69069999999999998</v>
      </c>
      <c r="AC47" s="164">
        <v>-0.45900000000000002</v>
      </c>
      <c r="AD47" s="164">
        <v>-0.44700000000000001</v>
      </c>
      <c r="AE47" s="164">
        <v>3.7629999999999999</v>
      </c>
      <c r="AF47" s="164">
        <v>-8.8800000000000008</v>
      </c>
      <c r="AG47" s="164">
        <v>0</v>
      </c>
      <c r="AH47" s="164">
        <v>-1</v>
      </c>
      <c r="AI47" s="164">
        <v>0.36</v>
      </c>
      <c r="AJ47" s="164">
        <v>-10.1</v>
      </c>
      <c r="AK47" s="164">
        <v>-10.17</v>
      </c>
      <c r="AL47" s="165"/>
      <c r="AM47" s="164">
        <v>-9.23</v>
      </c>
      <c r="AN47" s="164">
        <v>-9.26</v>
      </c>
      <c r="AO47" s="164">
        <v>7.2531999999999996</v>
      </c>
      <c r="AP47" s="164">
        <v>3.4542000000000002</v>
      </c>
      <c r="AQ47" s="164">
        <v>14.899800000000001</v>
      </c>
      <c r="AR47" s="164">
        <v>19.0261</v>
      </c>
      <c r="AS47" s="164">
        <v>-19.179300000000001</v>
      </c>
      <c r="AT47" s="164">
        <v>-4.0187999999999997</v>
      </c>
      <c r="AU47" s="164">
        <v>-3.6032000000000002</v>
      </c>
      <c r="AV47" s="164">
        <v>-1.4571000000000001</v>
      </c>
      <c r="AW47" s="164">
        <v>-1.5667</v>
      </c>
      <c r="AX47" s="164">
        <v>-15.2713</v>
      </c>
      <c r="AY47" s="164">
        <v>-11.9224</v>
      </c>
      <c r="AZ47" s="164">
        <v>0.40689999999999998</v>
      </c>
      <c r="BA47" s="164">
        <v>1.8825000000000001</v>
      </c>
      <c r="BB47" s="164">
        <v>129.88749999999999</v>
      </c>
      <c r="BC47" s="164">
        <v>-0.35659999999999997</v>
      </c>
      <c r="BD47" s="164">
        <v>-1.6</v>
      </c>
      <c r="BE47" s="164">
        <v>-1.7</v>
      </c>
      <c r="BF47" s="164">
        <v>-26.9999</v>
      </c>
      <c r="BG47" s="164">
        <v>-26.734500000000001</v>
      </c>
      <c r="BH47" s="164">
        <v>-2.2403</v>
      </c>
      <c r="BI47" s="165"/>
      <c r="BJ47" s="164">
        <v>14.9011</v>
      </c>
      <c r="BK47" s="164">
        <v>4.1505999999999998</v>
      </c>
      <c r="BL47" s="164">
        <v>2.6558000000000002</v>
      </c>
      <c r="BM47" s="164">
        <v>1.8077000000000001</v>
      </c>
      <c r="BN47" s="164">
        <v>-55.238500000000002</v>
      </c>
      <c r="BO47" s="164">
        <v>39.216299999999997</v>
      </c>
      <c r="BP47" s="164">
        <v>39.033200000000001</v>
      </c>
      <c r="BQ47" s="164">
        <v>49.832099999999997</v>
      </c>
      <c r="BR47" s="164">
        <v>-76.6999</v>
      </c>
      <c r="BS47" s="165"/>
      <c r="BT47" s="165"/>
      <c r="BU47" s="165"/>
      <c r="BV47" s="164">
        <v>13.193</v>
      </c>
      <c r="BW47" s="164">
        <v>6.55</v>
      </c>
      <c r="BX47" s="164">
        <v>9.18</v>
      </c>
      <c r="BY47" s="164">
        <v>-12.05</v>
      </c>
      <c r="BZ47" s="164">
        <v>-4.92</v>
      </c>
      <c r="CA47" s="164">
        <v>-21.8308</v>
      </c>
      <c r="CB47" s="164">
        <v>-22.098700000000001</v>
      </c>
      <c r="CC47" s="164">
        <v>46.862900000000003</v>
      </c>
      <c r="CD47" s="164">
        <v>45.761600000000001</v>
      </c>
      <c r="CE47" s="164">
        <v>-3.0817999999999999</v>
      </c>
      <c r="CF47" s="164">
        <v>-11.748100000000001</v>
      </c>
      <c r="CG47" s="164">
        <v>-11.5846</v>
      </c>
      <c r="CH47" s="164">
        <v>14.6684</v>
      </c>
      <c r="CI47" s="165"/>
      <c r="CJ47" s="165"/>
      <c r="CK47" s="165"/>
      <c r="CL47" s="164">
        <v>26.9</v>
      </c>
      <c r="CM47" s="164">
        <v>22.6</v>
      </c>
      <c r="CN47" s="164">
        <v>-2.5099999999999998</v>
      </c>
      <c r="CO47" s="164">
        <v>27.049099999999999</v>
      </c>
      <c r="CP47" s="164">
        <v>27.134899999999998</v>
      </c>
      <c r="CQ47" s="164">
        <v>25.978200000000001</v>
      </c>
      <c r="CR47" s="164">
        <v>59.100999999999999</v>
      </c>
      <c r="CS47" s="164">
        <v>59.276800000000001</v>
      </c>
      <c r="CT47" s="164">
        <v>-24.302399999999999</v>
      </c>
      <c r="CU47" s="164">
        <v>-39.948399999999999</v>
      </c>
      <c r="CV47" s="164">
        <v>-22.7865</v>
      </c>
      <c r="CW47" s="164">
        <v>3.2582</v>
      </c>
      <c r="CX47" s="164">
        <v>23.47</v>
      </c>
      <c r="CY47" s="164">
        <v>9.19</v>
      </c>
      <c r="CZ47" s="164">
        <v>10.317399999999999</v>
      </c>
      <c r="DA47" s="164">
        <v>10.745200000000001</v>
      </c>
      <c r="DB47" s="164">
        <v>-10.53</v>
      </c>
      <c r="DC47" s="165"/>
      <c r="DD47" s="165"/>
      <c r="DE47" s="165"/>
      <c r="DF47" s="164">
        <v>22.308299999999999</v>
      </c>
      <c r="DG47" s="165"/>
      <c r="DH47" s="164">
        <v>-5.3314000000000004</v>
      </c>
      <c r="DI47" s="164">
        <v>-4.0999999999999996</v>
      </c>
      <c r="DJ47" s="164">
        <v>-3.9</v>
      </c>
      <c r="DK47" s="164">
        <v>-3.4009</v>
      </c>
      <c r="DL47" s="164">
        <v>4.3070000000000004</v>
      </c>
      <c r="DM47" s="164">
        <v>10.8873</v>
      </c>
      <c r="DN47" s="164">
        <v>13.179600000000001</v>
      </c>
      <c r="DO47" s="164">
        <v>4.72</v>
      </c>
      <c r="DP47" s="164">
        <v>-1.95</v>
      </c>
      <c r="DQ47" s="164">
        <v>5.9055</v>
      </c>
      <c r="DR47" s="164">
        <v>-20.9712</v>
      </c>
      <c r="DS47" s="164">
        <v>1.48</v>
      </c>
      <c r="DT47" s="165"/>
      <c r="DU47" s="164">
        <v>12.07</v>
      </c>
      <c r="DV47" s="164">
        <v>24.1</v>
      </c>
      <c r="DW47" s="164">
        <v>-18.5273</v>
      </c>
      <c r="DX47" s="164">
        <v>-9.0726999999999993</v>
      </c>
      <c r="DY47" s="164">
        <v>-40.973300000000002</v>
      </c>
      <c r="DZ47" s="164">
        <v>-40.4636</v>
      </c>
      <c r="EA47" s="164">
        <v>24.309899999999999</v>
      </c>
      <c r="EB47" s="164">
        <v>4.5857999999999999</v>
      </c>
      <c r="EC47" s="164">
        <v>-8.4941999999999993</v>
      </c>
      <c r="ED47" s="164">
        <v>-8.0533999999999999</v>
      </c>
      <c r="EE47" s="164">
        <v>-21.9068</v>
      </c>
      <c r="EF47" s="164">
        <v>-27.226500000000001</v>
      </c>
      <c r="EG47" s="164">
        <v>-10.18</v>
      </c>
      <c r="EH47" s="164">
        <v>-102.94</v>
      </c>
      <c r="EI47" s="164">
        <v>-29.659099999999999</v>
      </c>
      <c r="EJ47" s="165"/>
      <c r="EK47" s="164">
        <v>-4.0023999999999997</v>
      </c>
      <c r="EL47" s="164">
        <v>-3.0255000000000001</v>
      </c>
      <c r="EM47" s="164">
        <v>17.0671</v>
      </c>
      <c r="EN47" s="164">
        <v>-2.1856</v>
      </c>
      <c r="EO47" s="165"/>
      <c r="EP47" s="164">
        <v>-6.66</v>
      </c>
      <c r="EQ47" s="164">
        <v>-27.069299999999998</v>
      </c>
      <c r="ER47" s="164">
        <v>-26.973299999999998</v>
      </c>
      <c r="ES47" s="164">
        <v>9.9436</v>
      </c>
      <c r="ET47" s="165"/>
      <c r="EU47" s="164">
        <v>-10.26</v>
      </c>
      <c r="EV47" s="164">
        <v>0</v>
      </c>
      <c r="EW47" s="164">
        <v>8.0318000000000005</v>
      </c>
      <c r="EX47" s="164">
        <v>4.7967000000000004</v>
      </c>
      <c r="EY47" s="164">
        <v>-10.660399999999999</v>
      </c>
      <c r="EZ47" s="164">
        <v>-10.6625</v>
      </c>
      <c r="FA47" s="164">
        <v>7.8067000000000002</v>
      </c>
      <c r="FB47" s="164">
        <v>10.5741</v>
      </c>
      <c r="FC47" s="164">
        <v>-25.065000000000001</v>
      </c>
      <c r="FD47" s="164">
        <v>5.5772000000000004</v>
      </c>
      <c r="FE47" s="165"/>
      <c r="FF47" s="164">
        <v>5.3874000000000004</v>
      </c>
      <c r="FG47" s="164">
        <v>3.2496</v>
      </c>
      <c r="FH47" s="164">
        <v>3.9177</v>
      </c>
      <c r="FI47" s="164">
        <v>0</v>
      </c>
      <c r="FJ47" s="164">
        <v>8.7077000000000009</v>
      </c>
      <c r="FK47" s="164">
        <v>9.0426000000000002</v>
      </c>
      <c r="FL47" s="164">
        <v>-30.979399999999998</v>
      </c>
      <c r="FM47" s="164">
        <v>24.402200000000001</v>
      </c>
      <c r="FN47" s="164">
        <v>25.1419</v>
      </c>
      <c r="FO47" s="164">
        <v>-13.4429</v>
      </c>
      <c r="FP47" s="165"/>
      <c r="FQ47" s="164">
        <v>27.8874</v>
      </c>
      <c r="FR47" s="164">
        <v>-25.59</v>
      </c>
      <c r="FS47" s="164">
        <v>-0.79610000000000003</v>
      </c>
      <c r="FT47" s="164">
        <v>0.25469999999999998</v>
      </c>
      <c r="FU47" s="164">
        <v>0.13</v>
      </c>
      <c r="FV47" s="164">
        <v>4.08</v>
      </c>
      <c r="FW47" s="164">
        <v>-28.387</v>
      </c>
      <c r="FX47" s="164">
        <v>0</v>
      </c>
      <c r="FY47" s="164">
        <v>1.96</v>
      </c>
      <c r="FZ47" s="164">
        <v>-1.837</v>
      </c>
      <c r="GA47" s="165"/>
      <c r="GB47" s="164">
        <v>26.5</v>
      </c>
      <c r="GC47" s="164">
        <v>-9.4221000000000004</v>
      </c>
      <c r="GD47" s="164">
        <v>0.42630000000000001</v>
      </c>
      <c r="GE47" s="164">
        <v>-0.54</v>
      </c>
      <c r="GF47" s="164">
        <v>11.808999999999999</v>
      </c>
      <c r="GG47" s="165"/>
      <c r="GH47" s="165"/>
      <c r="GI47" s="164">
        <v>-9.6716999999999995</v>
      </c>
      <c r="GJ47" s="164">
        <v>-10.2865</v>
      </c>
      <c r="GK47" s="164">
        <v>3.7505999999999999</v>
      </c>
      <c r="GL47" s="165"/>
      <c r="GM47" s="165"/>
      <c r="GN47" s="164">
        <v>-8.3261000000000003</v>
      </c>
      <c r="GO47" s="164">
        <v>-11.308299999999999</v>
      </c>
      <c r="GP47" s="164">
        <v>6.6699999999999995E-2</v>
      </c>
      <c r="GQ47" s="164">
        <v>-19.241099999999999</v>
      </c>
      <c r="GR47" s="164">
        <v>8.4595000000000002</v>
      </c>
      <c r="GS47" s="164">
        <v>8.1304999999999996</v>
      </c>
      <c r="GT47" s="164">
        <v>164.3287</v>
      </c>
      <c r="GU47" s="164">
        <v>-2.5165000000000002</v>
      </c>
      <c r="GV47" s="164">
        <v>-7.4945000000000004</v>
      </c>
      <c r="GW47" s="164">
        <v>-10.7021</v>
      </c>
      <c r="GX47" s="164">
        <v>3.4620000000000002</v>
      </c>
      <c r="GY47" s="164">
        <v>8.7471999999999994</v>
      </c>
      <c r="GZ47" s="164">
        <v>8.9486000000000008</v>
      </c>
      <c r="HA47" s="164">
        <v>4</v>
      </c>
      <c r="HB47" s="164">
        <v>18.232700000000001</v>
      </c>
      <c r="HC47" s="164">
        <v>19.468800000000002</v>
      </c>
      <c r="HD47" s="164">
        <v>5.45</v>
      </c>
      <c r="HE47" s="164">
        <v>-8.8322000000000003</v>
      </c>
      <c r="HF47" s="164">
        <v>19.523499999999999</v>
      </c>
      <c r="HG47" s="164">
        <v>16.779199999999999</v>
      </c>
      <c r="HH47" s="164">
        <v>92.694199999999995</v>
      </c>
      <c r="HI47" s="164">
        <v>24.420500000000001</v>
      </c>
      <c r="HJ47" s="164">
        <v>24.2</v>
      </c>
      <c r="HK47" s="164">
        <v>-11.321999999999999</v>
      </c>
      <c r="HL47" s="165"/>
      <c r="HM47" s="164">
        <v>0</v>
      </c>
      <c r="HN47" s="164">
        <v>0</v>
      </c>
      <c r="HO47" s="165"/>
      <c r="HP47" s="165"/>
      <c r="HQ47" s="164">
        <v>-0.56989999999999996</v>
      </c>
      <c r="HR47" s="164">
        <v>0.32550000000000001</v>
      </c>
      <c r="HS47" s="164">
        <v>-13.105399999999999</v>
      </c>
      <c r="HT47" s="164">
        <v>-13.197900000000001</v>
      </c>
      <c r="HU47" s="164">
        <v>-7.03</v>
      </c>
      <c r="HV47" s="164">
        <v>-7.12</v>
      </c>
      <c r="HW47" s="164">
        <v>-23.3</v>
      </c>
      <c r="HX47" s="164">
        <v>-23.3</v>
      </c>
      <c r="HY47" s="164">
        <v>1.3009999999999999</v>
      </c>
      <c r="HZ47" s="164">
        <v>-8.16</v>
      </c>
      <c r="IA47" s="164">
        <v>98.1464</v>
      </c>
      <c r="IB47" s="164">
        <v>29.410599999999999</v>
      </c>
      <c r="IC47" s="164">
        <v>29.322500000000002</v>
      </c>
      <c r="ID47" s="164">
        <v>-16.5</v>
      </c>
      <c r="IE47" s="164">
        <v>-34.6</v>
      </c>
      <c r="IF47" s="164">
        <v>-14.4</v>
      </c>
      <c r="IG47" s="164">
        <v>-14.9</v>
      </c>
      <c r="IH47" s="165"/>
      <c r="II47" s="165"/>
      <c r="IJ47" s="164">
        <v>-156.8365</v>
      </c>
      <c r="IK47" s="164">
        <v>8.2563999999999993</v>
      </c>
      <c r="IL47" s="164">
        <v>-263.29469999999998</v>
      </c>
      <c r="IM47" s="164">
        <v>-13.2902</v>
      </c>
      <c r="IN47" s="164">
        <v>-41.273000000000003</v>
      </c>
      <c r="IO47" s="164">
        <v>114.203</v>
      </c>
      <c r="IP47" s="164">
        <v>46.729500000000002</v>
      </c>
      <c r="IQ47" s="164">
        <v>137.12569999999999</v>
      </c>
      <c r="IR47" s="164">
        <v>115.8656</v>
      </c>
      <c r="IS47" s="164">
        <v>52.582599999999999</v>
      </c>
      <c r="IT47" s="164">
        <v>27.460699999999999</v>
      </c>
      <c r="IU47" s="164">
        <v>26.486899999999999</v>
      </c>
      <c r="IV47" s="164">
        <v>-26.596800000000002</v>
      </c>
      <c r="IW47" s="164">
        <v>234.99969999999999</v>
      </c>
      <c r="IX47" s="164">
        <v>-208.14699999999999</v>
      </c>
      <c r="IY47" s="164">
        <v>32.168300000000002</v>
      </c>
      <c r="IZ47" s="164">
        <v>-18.720500000000001</v>
      </c>
      <c r="JA47" s="164">
        <v>1.1999999999999999E-3</v>
      </c>
      <c r="JB47" s="165"/>
      <c r="JC47" s="164">
        <v>-5.84</v>
      </c>
      <c r="JD47" s="164">
        <v>-1.629</v>
      </c>
      <c r="JE47" s="164">
        <v>-1.645</v>
      </c>
      <c r="JF47" s="164">
        <v>2.16</v>
      </c>
      <c r="JG47" s="165"/>
      <c r="JH47" s="164">
        <v>-4.4839000000000002</v>
      </c>
      <c r="JI47" s="164">
        <v>0.09</v>
      </c>
      <c r="JJ47" s="164">
        <v>11.839499999999999</v>
      </c>
      <c r="JK47" s="164">
        <v>-10.310499999999999</v>
      </c>
      <c r="JL47" s="164">
        <v>-6.2</v>
      </c>
      <c r="JM47" s="164">
        <v>-0.78900000000000003</v>
      </c>
      <c r="JN47" s="164">
        <v>-1.0089999999999999</v>
      </c>
      <c r="JO47" s="165"/>
      <c r="JP47" s="165"/>
      <c r="JQ47" s="165"/>
      <c r="JR47" s="164">
        <v>6.9950999999999999</v>
      </c>
      <c r="JS47" s="164">
        <v>7.5114000000000001</v>
      </c>
      <c r="JT47" s="165"/>
      <c r="JU47" s="164">
        <v>24.2</v>
      </c>
      <c r="JV47" s="164">
        <v>1.7650999999999999</v>
      </c>
      <c r="JW47" s="164">
        <v>0.78</v>
      </c>
      <c r="JX47" s="165"/>
      <c r="JY47" s="164">
        <v>-16.950199999999999</v>
      </c>
      <c r="JZ47" s="164">
        <v>0.60860000000000003</v>
      </c>
      <c r="KA47" s="164">
        <v>-20.768699999999999</v>
      </c>
      <c r="KB47" s="164">
        <v>-16.8126</v>
      </c>
      <c r="KC47" s="164">
        <v>-8.0464000000000002</v>
      </c>
      <c r="KD47" s="164">
        <v>-19.465900000000001</v>
      </c>
      <c r="KE47" s="164">
        <v>-2.9863</v>
      </c>
      <c r="KF47" s="164">
        <v>-25</v>
      </c>
      <c r="KG47" s="164">
        <v>11.6</v>
      </c>
      <c r="KH47" s="164">
        <v>48.392699999999998</v>
      </c>
      <c r="KI47" s="164">
        <v>-105.15430000000001</v>
      </c>
    </row>
    <row r="48" spans="1:295" ht="18" customHeight="1" x14ac:dyDescent="0.3">
      <c r="A48" s="161" t="s">
        <v>54</v>
      </c>
      <c r="B48" s="161" t="s">
        <v>822</v>
      </c>
      <c r="C48" s="166">
        <v>0</v>
      </c>
      <c r="D48" s="166">
        <v>5.6696</v>
      </c>
      <c r="E48" s="166">
        <v>-10.9024</v>
      </c>
      <c r="F48" s="166">
        <v>5.7270000000000003</v>
      </c>
      <c r="G48" s="166">
        <v>11.763299999999999</v>
      </c>
      <c r="H48" s="167"/>
      <c r="I48" s="166">
        <v>7.0400999999999998</v>
      </c>
      <c r="J48" s="167"/>
      <c r="K48" s="166">
        <v>16.942900000000002</v>
      </c>
      <c r="L48" s="166">
        <v>6.8327999999999998</v>
      </c>
      <c r="M48" s="166">
        <v>6.6123000000000003</v>
      </c>
      <c r="N48" s="166">
        <v>-11.1</v>
      </c>
      <c r="O48" s="166">
        <v>-28.6</v>
      </c>
      <c r="P48" s="166">
        <v>4.4000000000000004</v>
      </c>
      <c r="Q48" s="166">
        <v>3.3119999999999998</v>
      </c>
      <c r="R48" s="166">
        <v>-17.600000000000001</v>
      </c>
      <c r="S48" s="166">
        <v>1.3489</v>
      </c>
      <c r="T48" s="166">
        <v>-1.3668</v>
      </c>
      <c r="U48" s="166">
        <v>4.3238000000000003</v>
      </c>
      <c r="V48" s="166">
        <v>4.2392000000000003</v>
      </c>
      <c r="W48" s="166">
        <v>7.6970999999999998</v>
      </c>
      <c r="X48" s="166">
        <v>1.5132000000000001</v>
      </c>
      <c r="Y48" s="166">
        <v>0.20530000000000001</v>
      </c>
      <c r="Z48" s="166">
        <v>1.18</v>
      </c>
      <c r="AA48" s="167"/>
      <c r="AB48" s="166">
        <v>-0.81779999999999997</v>
      </c>
      <c r="AC48" s="166">
        <v>-0.37</v>
      </c>
      <c r="AD48" s="166">
        <v>-0.35899999999999999</v>
      </c>
      <c r="AE48" s="166">
        <v>3.7930000000000001</v>
      </c>
      <c r="AF48" s="166">
        <v>-11.1</v>
      </c>
      <c r="AG48" s="166">
        <v>-2.2000000000000002</v>
      </c>
      <c r="AH48" s="166">
        <v>-0.88700000000000001</v>
      </c>
      <c r="AI48" s="166">
        <v>0.36199999999999999</v>
      </c>
      <c r="AJ48" s="166">
        <v>-8.89</v>
      </c>
      <c r="AK48" s="166">
        <v>-8.9499999999999993</v>
      </c>
      <c r="AL48" s="167"/>
      <c r="AM48" s="166">
        <v>-9.56</v>
      </c>
      <c r="AN48" s="166">
        <v>-9.57</v>
      </c>
      <c r="AO48" s="166">
        <v>7.3742000000000001</v>
      </c>
      <c r="AP48" s="166">
        <v>3.4575</v>
      </c>
      <c r="AQ48" s="166">
        <v>16.152999999999999</v>
      </c>
      <c r="AR48" s="166">
        <v>19.6233</v>
      </c>
      <c r="AS48" s="166">
        <v>-18.4893</v>
      </c>
      <c r="AT48" s="166">
        <v>-3.2149999999999999</v>
      </c>
      <c r="AU48" s="166">
        <v>-2.7900999999999998</v>
      </c>
      <c r="AV48" s="166">
        <v>-0.10299999999999999</v>
      </c>
      <c r="AW48" s="166">
        <v>3.0800000000000001E-2</v>
      </c>
      <c r="AX48" s="166">
        <v>-15.4053</v>
      </c>
      <c r="AY48" s="166">
        <v>-12.4582</v>
      </c>
      <c r="AZ48" s="167"/>
      <c r="BA48" s="166">
        <v>3.3797000000000001</v>
      </c>
      <c r="BB48" s="166">
        <v>123.92319999999999</v>
      </c>
      <c r="BC48" s="166">
        <v>2.4750000000000001</v>
      </c>
      <c r="BD48" s="166">
        <v>-3</v>
      </c>
      <c r="BE48" s="166">
        <v>-3.1</v>
      </c>
      <c r="BF48" s="166">
        <v>-27.575399999999998</v>
      </c>
      <c r="BG48" s="166">
        <v>-27.2349</v>
      </c>
      <c r="BH48" s="166">
        <v>-2.0834000000000001</v>
      </c>
      <c r="BI48" s="167"/>
      <c r="BJ48" s="166">
        <v>12.412800000000001</v>
      </c>
      <c r="BK48" s="166">
        <v>3.8243999999999998</v>
      </c>
      <c r="BL48" s="166">
        <v>2.4262999999999999</v>
      </c>
      <c r="BM48" s="166">
        <v>1.76</v>
      </c>
      <c r="BN48" s="166">
        <v>-61.097999999999999</v>
      </c>
      <c r="BO48" s="166">
        <v>40.436999999999998</v>
      </c>
      <c r="BP48" s="166">
        <v>40.345500000000001</v>
      </c>
      <c r="BQ48" s="166">
        <v>55.307299999999998</v>
      </c>
      <c r="BR48" s="166">
        <v>-78.9251</v>
      </c>
      <c r="BS48" s="167"/>
      <c r="BT48" s="167"/>
      <c r="BU48" s="167"/>
      <c r="BV48" s="167"/>
      <c r="BW48" s="166">
        <v>6.17</v>
      </c>
      <c r="BX48" s="166">
        <v>8.8800000000000008</v>
      </c>
      <c r="BY48" s="166">
        <v>-12.09</v>
      </c>
      <c r="BZ48" s="166">
        <v>-5.64</v>
      </c>
      <c r="CA48" s="166">
        <v>-22.9025</v>
      </c>
      <c r="CB48" s="166">
        <v>-23.170400000000001</v>
      </c>
      <c r="CC48" s="166">
        <v>46.691000000000003</v>
      </c>
      <c r="CD48" s="166">
        <v>45.652500000000003</v>
      </c>
      <c r="CE48" s="166">
        <v>-2.6520000000000001</v>
      </c>
      <c r="CF48" s="166">
        <v>-8.3625000000000007</v>
      </c>
      <c r="CG48" s="166">
        <v>-8.0540000000000003</v>
      </c>
      <c r="CH48" s="166">
        <v>12.299799999999999</v>
      </c>
      <c r="CI48" s="167"/>
      <c r="CJ48" s="167"/>
      <c r="CK48" s="167"/>
      <c r="CL48" s="166">
        <v>26.9</v>
      </c>
      <c r="CM48" s="166">
        <v>22.7</v>
      </c>
      <c r="CN48" s="166">
        <v>-2.72</v>
      </c>
      <c r="CO48" s="166">
        <v>28.787700000000001</v>
      </c>
      <c r="CP48" s="166">
        <v>28.798500000000001</v>
      </c>
      <c r="CQ48" s="166">
        <v>27.516500000000001</v>
      </c>
      <c r="CR48" s="166">
        <v>62.714700000000001</v>
      </c>
      <c r="CS48" s="166">
        <v>63.0747</v>
      </c>
      <c r="CT48" s="166">
        <v>-23.860199999999999</v>
      </c>
      <c r="CU48" s="166">
        <v>-44.792400000000001</v>
      </c>
      <c r="CV48" s="166">
        <v>-22.924399999999999</v>
      </c>
      <c r="CW48" s="166">
        <v>3.1793</v>
      </c>
      <c r="CX48" s="166">
        <v>23.7</v>
      </c>
      <c r="CY48" s="166">
        <v>8.92</v>
      </c>
      <c r="CZ48" s="166">
        <v>10.161099999999999</v>
      </c>
      <c r="DA48" s="166">
        <v>10.3546</v>
      </c>
      <c r="DB48" s="166">
        <v>-10.61</v>
      </c>
      <c r="DC48" s="167"/>
      <c r="DD48" s="167"/>
      <c r="DE48" s="167"/>
      <c r="DF48" s="166">
        <v>23.6</v>
      </c>
      <c r="DG48" s="167"/>
      <c r="DH48" s="166">
        <v>-5.4260999999999999</v>
      </c>
      <c r="DI48" s="166">
        <v>-4.5</v>
      </c>
      <c r="DJ48" s="166">
        <v>-4.3</v>
      </c>
      <c r="DK48" s="166">
        <v>-3.8109999999999999</v>
      </c>
      <c r="DL48" s="166">
        <v>3.9329999999999998</v>
      </c>
      <c r="DM48" s="166">
        <v>10.256399999999999</v>
      </c>
      <c r="DN48" s="166">
        <v>12.9941</v>
      </c>
      <c r="DO48" s="166">
        <v>4.59</v>
      </c>
      <c r="DP48" s="166">
        <v>-1.77</v>
      </c>
      <c r="DQ48" s="166">
        <v>5.7504999999999997</v>
      </c>
      <c r="DR48" s="166">
        <v>-23.266300000000001</v>
      </c>
      <c r="DS48" s="166">
        <v>-0.97</v>
      </c>
      <c r="DT48" s="167"/>
      <c r="DU48" s="166">
        <v>13.39</v>
      </c>
      <c r="DV48" s="166">
        <v>23.94</v>
      </c>
      <c r="DW48" s="166">
        <v>-19.818200000000001</v>
      </c>
      <c r="DX48" s="166">
        <v>-10.190899999999999</v>
      </c>
      <c r="DY48" s="166">
        <v>-41.597700000000003</v>
      </c>
      <c r="DZ48" s="166">
        <v>-41.281799999999997</v>
      </c>
      <c r="EA48" s="166">
        <v>24.172000000000001</v>
      </c>
      <c r="EB48" s="166">
        <v>4.7941000000000003</v>
      </c>
      <c r="EC48" s="166">
        <v>-8.2749000000000006</v>
      </c>
      <c r="ED48" s="166">
        <v>-8.2281999999999993</v>
      </c>
      <c r="EE48" s="166">
        <v>-21.972999999999999</v>
      </c>
      <c r="EF48" s="166">
        <v>-27.548100000000002</v>
      </c>
      <c r="EG48" s="166">
        <v>-10.119</v>
      </c>
      <c r="EH48" s="166">
        <v>-110.0702</v>
      </c>
      <c r="EI48" s="166">
        <v>-27.411100000000001</v>
      </c>
      <c r="EJ48" s="167"/>
      <c r="EK48" s="166">
        <v>-4.2161</v>
      </c>
      <c r="EL48" s="166">
        <v>-3.2690999999999999</v>
      </c>
      <c r="EM48" s="166">
        <v>17.387</v>
      </c>
      <c r="EN48" s="166">
        <v>-2.1242999999999999</v>
      </c>
      <c r="EO48" s="167"/>
      <c r="EP48" s="166">
        <v>-5.1239999999999997</v>
      </c>
      <c r="EQ48" s="166">
        <v>-28.815999999999999</v>
      </c>
      <c r="ER48" s="166">
        <v>-28.545500000000001</v>
      </c>
      <c r="ES48" s="166">
        <v>10.2912</v>
      </c>
      <c r="ET48" s="167"/>
      <c r="EU48" s="166">
        <v>-10.44</v>
      </c>
      <c r="EV48" s="166">
        <v>0</v>
      </c>
      <c r="EW48" s="166">
        <v>7.8113000000000001</v>
      </c>
      <c r="EX48" s="166">
        <v>5.5594000000000001</v>
      </c>
      <c r="EY48" s="166">
        <v>-12.4314</v>
      </c>
      <c r="EZ48" s="166">
        <v>-12.3887</v>
      </c>
      <c r="FA48" s="166">
        <v>10.2639</v>
      </c>
      <c r="FB48" s="166">
        <v>11.275399999999999</v>
      </c>
      <c r="FC48" s="166">
        <v>-26.1568</v>
      </c>
      <c r="FD48" s="166">
        <v>5.5975000000000001</v>
      </c>
      <c r="FE48" s="167"/>
      <c r="FF48" s="166">
        <v>5.3051000000000004</v>
      </c>
      <c r="FG48" s="166">
        <v>4.0252999999999997</v>
      </c>
      <c r="FH48" s="166">
        <v>5.4470999999999998</v>
      </c>
      <c r="FI48" s="166">
        <v>2.6903999999999999</v>
      </c>
      <c r="FJ48" s="166">
        <v>9.5449999999999999</v>
      </c>
      <c r="FK48" s="166">
        <v>9.3775999999999993</v>
      </c>
      <c r="FL48" s="166">
        <v>-26.625599999999999</v>
      </c>
      <c r="FM48" s="166">
        <v>26.094200000000001</v>
      </c>
      <c r="FN48" s="166">
        <v>26.337599999999998</v>
      </c>
      <c r="FO48" s="166">
        <v>-11.078900000000001</v>
      </c>
      <c r="FP48" s="167"/>
      <c r="FQ48" s="166">
        <v>26.212599999999998</v>
      </c>
      <c r="FR48" s="166">
        <v>-24.88</v>
      </c>
      <c r="FS48" s="166">
        <v>-0.6038</v>
      </c>
      <c r="FT48" s="166">
        <v>0.31519999999999998</v>
      </c>
      <c r="FU48" s="166">
        <v>0.11</v>
      </c>
      <c r="FV48" s="166">
        <v>4.63</v>
      </c>
      <c r="FW48" s="166">
        <v>-26.744</v>
      </c>
      <c r="FX48" s="167"/>
      <c r="FY48" s="166">
        <v>2.0209999999999999</v>
      </c>
      <c r="FZ48" s="166">
        <v>-1.754</v>
      </c>
      <c r="GA48" s="167"/>
      <c r="GB48" s="166">
        <v>26.81</v>
      </c>
      <c r="GC48" s="166">
        <v>-15.0299</v>
      </c>
      <c r="GD48" s="166">
        <v>-4.7671000000000001</v>
      </c>
      <c r="GE48" s="166">
        <v>-0.11</v>
      </c>
      <c r="GF48" s="166">
        <v>12.1424</v>
      </c>
      <c r="GG48" s="167"/>
      <c r="GH48" s="166">
        <v>28.9727</v>
      </c>
      <c r="GI48" s="166">
        <v>-9.5783000000000005</v>
      </c>
      <c r="GJ48" s="166">
        <v>-10.3468</v>
      </c>
      <c r="GK48" s="166">
        <v>3.6968999999999999</v>
      </c>
      <c r="GL48" s="167"/>
      <c r="GM48" s="167"/>
      <c r="GN48" s="166">
        <v>-8.4781999999999993</v>
      </c>
      <c r="GO48" s="166">
        <v>-11.2074</v>
      </c>
      <c r="GP48" s="166">
        <v>1.0931999999999999</v>
      </c>
      <c r="GQ48" s="166">
        <v>-19.838799999999999</v>
      </c>
      <c r="GR48" s="166">
        <v>8.3713999999999995</v>
      </c>
      <c r="GS48" s="166">
        <v>7.7123999999999997</v>
      </c>
      <c r="GT48" s="166">
        <v>173.9119</v>
      </c>
      <c r="GU48" s="166">
        <v>-2.6019999999999999</v>
      </c>
      <c r="GV48" s="166">
        <v>-8.0168999999999997</v>
      </c>
      <c r="GW48" s="166">
        <v>-10.3621</v>
      </c>
      <c r="GX48" s="166">
        <v>2.9085000000000001</v>
      </c>
      <c r="GY48" s="166">
        <v>8.5202000000000009</v>
      </c>
      <c r="GZ48" s="166">
        <v>8.7508999999999997</v>
      </c>
      <c r="HA48" s="166">
        <v>2.5215999999999998</v>
      </c>
      <c r="HB48" s="166">
        <v>19.499500000000001</v>
      </c>
      <c r="HC48" s="166">
        <v>19.9709</v>
      </c>
      <c r="HD48" s="166">
        <v>7.54</v>
      </c>
      <c r="HE48" s="166">
        <v>-14.9305</v>
      </c>
      <c r="HF48" s="166">
        <v>0</v>
      </c>
      <c r="HG48" s="166">
        <v>18.093299999999999</v>
      </c>
      <c r="HH48" s="166">
        <v>100.6788</v>
      </c>
      <c r="HI48" s="166">
        <v>24.658200000000001</v>
      </c>
      <c r="HJ48" s="166">
        <v>26.031099999999999</v>
      </c>
      <c r="HK48" s="166">
        <v>-11.838200000000001</v>
      </c>
      <c r="HL48" s="167"/>
      <c r="HM48" s="166">
        <v>0</v>
      </c>
      <c r="HN48" s="166">
        <v>0</v>
      </c>
      <c r="HO48" s="167"/>
      <c r="HP48" s="167"/>
      <c r="HQ48" s="166">
        <v>-0.14149999999999999</v>
      </c>
      <c r="HR48" s="166">
        <v>0.40789999999999998</v>
      </c>
      <c r="HS48" s="166">
        <v>-13.4796</v>
      </c>
      <c r="HT48" s="166">
        <v>-13.0212</v>
      </c>
      <c r="HU48" s="166">
        <v>-3.2</v>
      </c>
      <c r="HV48" s="166">
        <v>-3.19</v>
      </c>
      <c r="HW48" s="166">
        <v>-25.9</v>
      </c>
      <c r="HX48" s="166">
        <v>-25.3</v>
      </c>
      <c r="HY48" s="166">
        <v>1.2662</v>
      </c>
      <c r="HZ48" s="166">
        <v>-7.2</v>
      </c>
      <c r="IA48" s="166">
        <v>100.98779999999999</v>
      </c>
      <c r="IB48" s="166">
        <v>23.401800000000001</v>
      </c>
      <c r="IC48" s="166">
        <v>23.331700000000001</v>
      </c>
      <c r="ID48" s="166">
        <v>-16.5</v>
      </c>
      <c r="IE48" s="166">
        <v>-35.799999999999997</v>
      </c>
      <c r="IF48" s="166">
        <v>-13.9</v>
      </c>
      <c r="IG48" s="166">
        <v>-14.5</v>
      </c>
      <c r="IH48" s="166">
        <v>-17.3797</v>
      </c>
      <c r="II48" s="166">
        <v>-17.305199999999999</v>
      </c>
      <c r="IJ48" s="166">
        <v>-164.3734</v>
      </c>
      <c r="IK48" s="166">
        <v>18.963699999999999</v>
      </c>
      <c r="IL48" s="166">
        <v>-259.80590000000001</v>
      </c>
      <c r="IM48" s="166">
        <v>-6.2992999999999997</v>
      </c>
      <c r="IN48" s="166">
        <v>-37.972999999999999</v>
      </c>
      <c r="IO48" s="166">
        <v>111.15470000000001</v>
      </c>
      <c r="IP48" s="166">
        <v>49.606999999999999</v>
      </c>
      <c r="IQ48" s="166">
        <v>140.49770000000001</v>
      </c>
      <c r="IR48" s="166">
        <v>114.8472</v>
      </c>
      <c r="IS48" s="166">
        <v>51.794899999999998</v>
      </c>
      <c r="IT48" s="166">
        <v>29.712599999999998</v>
      </c>
      <c r="IU48" s="166">
        <v>30.1953</v>
      </c>
      <c r="IV48" s="166">
        <v>-29.343299999999999</v>
      </c>
      <c r="IW48" s="166">
        <v>231.81389999999999</v>
      </c>
      <c r="IX48" s="166">
        <v>-206.56180000000001</v>
      </c>
      <c r="IY48" s="166">
        <v>29.289899999999999</v>
      </c>
      <c r="IZ48" s="166">
        <v>-15.229900000000001</v>
      </c>
      <c r="JA48" s="166">
        <v>-1.8493999999999999</v>
      </c>
      <c r="JB48" s="167"/>
      <c r="JC48" s="166">
        <v>-6.16</v>
      </c>
      <c r="JD48" s="166">
        <v>-1.4910000000000001</v>
      </c>
      <c r="JE48" s="166">
        <v>-1.4970000000000001</v>
      </c>
      <c r="JF48" s="166">
        <v>2.08</v>
      </c>
      <c r="JG48" s="167"/>
      <c r="JH48" s="166">
        <v>-4.5331999999999999</v>
      </c>
      <c r="JI48" s="166">
        <v>5.9499999999999997E-2</v>
      </c>
      <c r="JJ48" s="166">
        <v>12.1599</v>
      </c>
      <c r="JK48" s="166">
        <v>-10.429500000000001</v>
      </c>
      <c r="JL48" s="166">
        <v>-6.8</v>
      </c>
      <c r="JM48" s="166">
        <v>-2.0089999999999999</v>
      </c>
      <c r="JN48" s="166">
        <v>-1.9139999999999999</v>
      </c>
      <c r="JO48" s="167"/>
      <c r="JP48" s="167"/>
      <c r="JQ48" s="167"/>
      <c r="JR48" s="166">
        <v>7.3445999999999998</v>
      </c>
      <c r="JS48" s="166">
        <v>7.2347000000000001</v>
      </c>
      <c r="JT48" s="167"/>
      <c r="JU48" s="166">
        <v>25.4</v>
      </c>
      <c r="JV48" s="166">
        <v>2.3325</v>
      </c>
      <c r="JW48" s="166">
        <v>0.72</v>
      </c>
      <c r="JX48" s="167"/>
      <c r="JY48" s="166">
        <v>-17.817599999999999</v>
      </c>
      <c r="JZ48" s="166">
        <v>0.75429999999999997</v>
      </c>
      <c r="KA48" s="166">
        <v>-19.9621</v>
      </c>
      <c r="KB48" s="166">
        <v>-17.238600000000002</v>
      </c>
      <c r="KC48" s="166">
        <v>-8.1395999999999997</v>
      </c>
      <c r="KD48" s="166">
        <v>-18.965800000000002</v>
      </c>
      <c r="KE48" s="166">
        <v>-3.883</v>
      </c>
      <c r="KF48" s="166">
        <v>-26.8</v>
      </c>
      <c r="KG48" s="166">
        <v>12.9</v>
      </c>
      <c r="KH48" s="166">
        <v>38.856099999999998</v>
      </c>
      <c r="KI48" s="166">
        <v>-99.861999999999995</v>
      </c>
    </row>
    <row r="49" spans="1:295" ht="18" customHeight="1" x14ac:dyDescent="0.3">
      <c r="A49" s="161" t="s">
        <v>54</v>
      </c>
      <c r="B49" s="161" t="s">
        <v>823</v>
      </c>
      <c r="C49" s="162">
        <v>0</v>
      </c>
      <c r="D49" s="162">
        <v>5.3502000000000001</v>
      </c>
      <c r="E49" s="162">
        <v>-10.491899999999999</v>
      </c>
      <c r="F49" s="162">
        <v>5.6608000000000001</v>
      </c>
      <c r="G49" s="162">
        <v>12.2912</v>
      </c>
      <c r="H49" s="163"/>
      <c r="I49" s="162">
        <v>6.3544999999999998</v>
      </c>
      <c r="J49" s="163"/>
      <c r="K49" s="162">
        <v>15.995699999999999</v>
      </c>
      <c r="L49" s="162">
        <v>6.3587999999999996</v>
      </c>
      <c r="M49" s="162">
        <v>6.1553000000000004</v>
      </c>
      <c r="N49" s="162">
        <v>-6.66</v>
      </c>
      <c r="O49" s="162">
        <v>-28.6</v>
      </c>
      <c r="P49" s="162">
        <v>6.6</v>
      </c>
      <c r="Q49" s="162">
        <v>2.484</v>
      </c>
      <c r="R49" s="162">
        <v>-19.8</v>
      </c>
      <c r="S49" s="162">
        <v>1.6646000000000001</v>
      </c>
      <c r="T49" s="162">
        <v>-6.8599999999999994E-2</v>
      </c>
      <c r="U49" s="162">
        <v>3.9491000000000001</v>
      </c>
      <c r="V49" s="162">
        <v>3.8138000000000001</v>
      </c>
      <c r="W49" s="162">
        <v>6.9775999999999998</v>
      </c>
      <c r="X49" s="162">
        <v>1.4242999999999999</v>
      </c>
      <c r="Y49" s="162">
        <v>0.18559999999999999</v>
      </c>
      <c r="Z49" s="162">
        <v>1.2125999999999999</v>
      </c>
      <c r="AA49" s="163"/>
      <c r="AB49" s="162">
        <v>-1.1568000000000001</v>
      </c>
      <c r="AC49" s="162">
        <v>-0.39400000000000002</v>
      </c>
      <c r="AD49" s="162">
        <v>-0.376</v>
      </c>
      <c r="AE49" s="162">
        <v>4.0510000000000002</v>
      </c>
      <c r="AF49" s="162">
        <v>-13.32</v>
      </c>
      <c r="AG49" s="163"/>
      <c r="AH49" s="162">
        <v>-0.47799999999999998</v>
      </c>
      <c r="AI49" s="162">
        <v>0.37</v>
      </c>
      <c r="AJ49" s="162">
        <v>-9.07</v>
      </c>
      <c r="AK49" s="162">
        <v>-9</v>
      </c>
      <c r="AL49" s="163"/>
      <c r="AM49" s="162">
        <v>-9.73</v>
      </c>
      <c r="AN49" s="162">
        <v>-9.73</v>
      </c>
      <c r="AO49" s="162">
        <v>7.4881000000000002</v>
      </c>
      <c r="AP49" s="162">
        <v>3.3826000000000001</v>
      </c>
      <c r="AQ49" s="162">
        <v>15.2141</v>
      </c>
      <c r="AR49" s="162">
        <v>18.119900000000001</v>
      </c>
      <c r="AS49" s="162">
        <v>-23.528300000000002</v>
      </c>
      <c r="AT49" s="162">
        <v>-2.9470999999999998</v>
      </c>
      <c r="AU49" s="162">
        <v>-2.3399000000000001</v>
      </c>
      <c r="AV49" s="162">
        <v>0.39119999999999999</v>
      </c>
      <c r="AW49" s="162">
        <v>0.32440000000000002</v>
      </c>
      <c r="AX49" s="162">
        <v>-13.128</v>
      </c>
      <c r="AY49" s="162">
        <v>-10.180899999999999</v>
      </c>
      <c r="AZ49" s="162">
        <v>0.8014</v>
      </c>
      <c r="BA49" s="162">
        <v>4.1905999999999999</v>
      </c>
      <c r="BB49" s="162">
        <v>127.6037</v>
      </c>
      <c r="BC49" s="162">
        <v>4.7264999999999997</v>
      </c>
      <c r="BD49" s="162">
        <v>-4.2</v>
      </c>
      <c r="BE49" s="162">
        <v>-4.4000000000000004</v>
      </c>
      <c r="BF49" s="162">
        <v>-28.422499999999999</v>
      </c>
      <c r="BG49" s="162">
        <v>-28.2925</v>
      </c>
      <c r="BH49" s="162">
        <v>-2.0344000000000002</v>
      </c>
      <c r="BI49" s="163"/>
      <c r="BJ49" s="162">
        <v>12.131399999999999</v>
      </c>
      <c r="BK49" s="162">
        <v>3.6267999999999998</v>
      </c>
      <c r="BL49" s="162">
        <v>2.7403</v>
      </c>
      <c r="BM49" s="162">
        <v>1.7837000000000001</v>
      </c>
      <c r="BN49" s="162">
        <v>-71.626900000000006</v>
      </c>
      <c r="BO49" s="162">
        <v>39.796100000000003</v>
      </c>
      <c r="BP49" s="162">
        <v>39.613</v>
      </c>
      <c r="BQ49" s="162">
        <v>59.542700000000004</v>
      </c>
      <c r="BR49" s="162">
        <v>-89.821100000000001</v>
      </c>
      <c r="BS49" s="163"/>
      <c r="BT49" s="163"/>
      <c r="BU49" s="163"/>
      <c r="BV49" s="162">
        <v>12.185</v>
      </c>
      <c r="BW49" s="162">
        <v>5.94</v>
      </c>
      <c r="BX49" s="162">
        <v>8.64</v>
      </c>
      <c r="BY49" s="162">
        <v>-12.74</v>
      </c>
      <c r="BZ49" s="162">
        <v>-6.14</v>
      </c>
      <c r="CA49" s="162">
        <v>-21.8308</v>
      </c>
      <c r="CB49" s="162">
        <v>-22.9025</v>
      </c>
      <c r="CC49" s="162">
        <v>45.669499999999999</v>
      </c>
      <c r="CD49" s="162">
        <v>45.157899999999998</v>
      </c>
      <c r="CE49" s="162">
        <v>-2.5097999999999998</v>
      </c>
      <c r="CF49" s="162">
        <v>-7.3011999999999997</v>
      </c>
      <c r="CG49" s="162">
        <v>-7.6284000000000001</v>
      </c>
      <c r="CH49" s="162">
        <v>11.5733</v>
      </c>
      <c r="CI49" s="163"/>
      <c r="CJ49" s="163"/>
      <c r="CK49" s="163"/>
      <c r="CL49" s="162">
        <v>26.2</v>
      </c>
      <c r="CM49" s="162">
        <v>22.1</v>
      </c>
      <c r="CN49" s="162">
        <v>-2.65</v>
      </c>
      <c r="CO49" s="162">
        <v>28.421299999999999</v>
      </c>
      <c r="CP49" s="162">
        <v>28.3565</v>
      </c>
      <c r="CQ49" s="162">
        <v>27.438500000000001</v>
      </c>
      <c r="CR49" s="162">
        <v>64.390500000000003</v>
      </c>
      <c r="CS49" s="162">
        <v>64.1404</v>
      </c>
      <c r="CT49" s="162">
        <v>-23.930299999999999</v>
      </c>
      <c r="CU49" s="162">
        <v>-45.629100000000001</v>
      </c>
      <c r="CV49" s="162">
        <v>-22.760100000000001</v>
      </c>
      <c r="CW49" s="162">
        <v>3.0807000000000002</v>
      </c>
      <c r="CX49" s="162">
        <v>23.19</v>
      </c>
      <c r="CY49" s="162">
        <v>8.9700000000000006</v>
      </c>
      <c r="CZ49" s="162">
        <v>10.004899999999999</v>
      </c>
      <c r="DA49" s="162">
        <v>10.257</v>
      </c>
      <c r="DB49" s="162">
        <v>-10.65</v>
      </c>
      <c r="DC49" s="163"/>
      <c r="DD49" s="163"/>
      <c r="DE49" s="163"/>
      <c r="DF49" s="162">
        <v>25.766200000000001</v>
      </c>
      <c r="DG49" s="163"/>
      <c r="DH49" s="162">
        <v>-5.4322999999999997</v>
      </c>
      <c r="DI49" s="162">
        <v>-2.2000000000000002</v>
      </c>
      <c r="DJ49" s="162">
        <v>0</v>
      </c>
      <c r="DK49" s="162">
        <v>-4.0087999999999999</v>
      </c>
      <c r="DL49" s="162">
        <v>3.1850000000000001</v>
      </c>
      <c r="DM49" s="162">
        <v>9.1524000000000001</v>
      </c>
      <c r="DN49" s="162">
        <v>11.6953</v>
      </c>
      <c r="DO49" s="162">
        <v>3.78</v>
      </c>
      <c r="DP49" s="162">
        <v>-1.6</v>
      </c>
      <c r="DQ49" s="162">
        <v>6.51</v>
      </c>
      <c r="DR49" s="162">
        <v>-25.0564</v>
      </c>
      <c r="DS49" s="162">
        <v>-1.95</v>
      </c>
      <c r="DT49" s="163"/>
      <c r="DU49" s="162">
        <v>16.690000000000001</v>
      </c>
      <c r="DV49" s="162">
        <v>24.1</v>
      </c>
      <c r="DW49" s="162">
        <v>-22.418199999999999</v>
      </c>
      <c r="DX49" s="162">
        <v>-11.318199999999999</v>
      </c>
      <c r="DY49" s="162">
        <v>-41.023899999999998</v>
      </c>
      <c r="DZ49" s="162">
        <v>-40.490900000000003</v>
      </c>
      <c r="EA49" s="162">
        <v>24.503299999999999</v>
      </c>
      <c r="EB49" s="162">
        <v>3.1177000000000001</v>
      </c>
      <c r="EC49" s="162">
        <v>-9.3965999999999994</v>
      </c>
      <c r="ED49" s="162">
        <v>-9.5352999999999994</v>
      </c>
      <c r="EE49" s="162">
        <v>-23.007200000000001</v>
      </c>
      <c r="EF49" s="162">
        <v>-28.4695</v>
      </c>
      <c r="EG49" s="162">
        <v>-10.614000000000001</v>
      </c>
      <c r="EH49" s="162">
        <v>-115.1028</v>
      </c>
      <c r="EI49" s="162">
        <v>-20.139299999999999</v>
      </c>
      <c r="EJ49" s="163"/>
      <c r="EK49" s="162">
        <v>-4.2937000000000003</v>
      </c>
      <c r="EL49" s="162">
        <v>-3.3128000000000002</v>
      </c>
      <c r="EM49" s="162">
        <v>18.954999999999998</v>
      </c>
      <c r="EN49" s="162">
        <v>-3.5392999999999999</v>
      </c>
      <c r="EO49" s="163"/>
      <c r="EP49" s="162">
        <v>-6.66</v>
      </c>
      <c r="EQ49" s="162">
        <v>-28.370200000000001</v>
      </c>
      <c r="ER49" s="162">
        <v>-28.309100000000001</v>
      </c>
      <c r="ES49" s="162">
        <v>11.3246</v>
      </c>
      <c r="ET49" s="163"/>
      <c r="EU49" s="162">
        <v>-10.41</v>
      </c>
      <c r="EV49" s="162">
        <v>0</v>
      </c>
      <c r="EW49" s="162">
        <v>7.6287000000000003</v>
      </c>
      <c r="EX49" s="162">
        <v>2.7082000000000002</v>
      </c>
      <c r="EY49" s="162">
        <v>-12.5145</v>
      </c>
      <c r="EZ49" s="162">
        <v>-12.5038</v>
      </c>
      <c r="FA49" s="162">
        <v>9.9004999999999992</v>
      </c>
      <c r="FB49" s="162">
        <v>12.5365</v>
      </c>
      <c r="FC49" s="162">
        <v>-28.0077</v>
      </c>
      <c r="FD49" s="162">
        <v>5.6923000000000004</v>
      </c>
      <c r="FE49" s="163"/>
      <c r="FF49" s="162">
        <v>5.3973000000000004</v>
      </c>
      <c r="FG49" s="162">
        <v>3.7686000000000002</v>
      </c>
      <c r="FH49" s="162">
        <v>5.1224999999999996</v>
      </c>
      <c r="FI49" s="162">
        <v>4.6071999999999997</v>
      </c>
      <c r="FJ49" s="162">
        <v>8.5403000000000002</v>
      </c>
      <c r="FK49" s="162">
        <v>8.3727999999999998</v>
      </c>
      <c r="FL49" s="162">
        <v>-23.7788</v>
      </c>
      <c r="FM49" s="162">
        <v>25.6905</v>
      </c>
      <c r="FN49" s="162">
        <v>25.6751</v>
      </c>
      <c r="FO49" s="162">
        <v>-10.581</v>
      </c>
      <c r="FP49" s="163"/>
      <c r="FQ49" s="162">
        <v>24.3766</v>
      </c>
      <c r="FR49" s="162">
        <v>-25.32</v>
      </c>
      <c r="FS49" s="162">
        <v>-0.79610000000000003</v>
      </c>
      <c r="FT49" s="162">
        <v>0.25290000000000001</v>
      </c>
      <c r="FU49" s="162">
        <v>-0.11</v>
      </c>
      <c r="FV49" s="162">
        <v>5.19</v>
      </c>
      <c r="FW49" s="162">
        <v>-24.854399999999998</v>
      </c>
      <c r="FX49" s="163"/>
      <c r="FY49" s="162">
        <v>1.9990000000000001</v>
      </c>
      <c r="FZ49" s="162">
        <v>-1.7090000000000001</v>
      </c>
      <c r="GA49" s="162">
        <v>2.2574999999999998</v>
      </c>
      <c r="GB49" s="162">
        <v>27.66</v>
      </c>
      <c r="GC49" s="162">
        <v>-15.555400000000001</v>
      </c>
      <c r="GD49" s="162">
        <v>-5.5758000000000001</v>
      </c>
      <c r="GE49" s="162">
        <v>-0.02</v>
      </c>
      <c r="GF49" s="162">
        <v>12.704499999999999</v>
      </c>
      <c r="GG49" s="163"/>
      <c r="GH49" s="163"/>
      <c r="GI49" s="162">
        <v>-9.7251999999999992</v>
      </c>
      <c r="GJ49" s="162">
        <v>-10.313499999999999</v>
      </c>
      <c r="GK49" s="162">
        <v>3.6143000000000001</v>
      </c>
      <c r="GL49" s="163"/>
      <c r="GM49" s="163"/>
      <c r="GN49" s="162">
        <v>-8.1094000000000008</v>
      </c>
      <c r="GO49" s="162">
        <v>-11.9084</v>
      </c>
      <c r="GP49" s="162">
        <v>1.0843</v>
      </c>
      <c r="GQ49" s="162">
        <v>-20.675699999999999</v>
      </c>
      <c r="GR49" s="162">
        <v>7.2164999999999999</v>
      </c>
      <c r="GS49" s="162">
        <v>8.0640000000000001</v>
      </c>
      <c r="GT49" s="162">
        <v>170.20760000000001</v>
      </c>
      <c r="GU49" s="162">
        <v>-3.0868000000000002</v>
      </c>
      <c r="GV49" s="162">
        <v>-8.0671999999999997</v>
      </c>
      <c r="GW49" s="162">
        <v>-10.204000000000001</v>
      </c>
      <c r="GX49" s="162">
        <v>2.6642999999999999</v>
      </c>
      <c r="GY49" s="162">
        <v>8.3150999999999993</v>
      </c>
      <c r="GZ49" s="162">
        <v>8.4898000000000007</v>
      </c>
      <c r="HA49" s="162">
        <v>2.3323999999999998</v>
      </c>
      <c r="HB49" s="162">
        <v>20.498999999999999</v>
      </c>
      <c r="HC49" s="162">
        <v>21.236699999999999</v>
      </c>
      <c r="HD49" s="162">
        <v>7.12</v>
      </c>
      <c r="HE49" s="162">
        <v>-14.510899999999999</v>
      </c>
      <c r="HF49" s="162">
        <v>6.6233000000000004</v>
      </c>
      <c r="HG49" s="162">
        <v>21.366599999999998</v>
      </c>
      <c r="HH49" s="162">
        <v>102.5252</v>
      </c>
      <c r="HI49" s="162">
        <v>26.0794</v>
      </c>
      <c r="HJ49" s="162">
        <v>27.0017</v>
      </c>
      <c r="HK49" s="162">
        <v>-12.0692</v>
      </c>
      <c r="HL49" s="163"/>
      <c r="HM49" s="162">
        <v>0</v>
      </c>
      <c r="HN49" s="162">
        <v>0</v>
      </c>
      <c r="HO49" s="163"/>
      <c r="HP49" s="163"/>
      <c r="HQ49" s="162">
        <v>1.0450999999999999</v>
      </c>
      <c r="HR49" s="162">
        <v>1.6493</v>
      </c>
      <c r="HS49" s="162">
        <v>-13.397399999999999</v>
      </c>
      <c r="HT49" s="162">
        <v>-13.034700000000001</v>
      </c>
      <c r="HU49" s="162">
        <v>0.24</v>
      </c>
      <c r="HV49" s="162">
        <v>-0.48</v>
      </c>
      <c r="HW49" s="162">
        <v>-24.8</v>
      </c>
      <c r="HX49" s="162">
        <v>-23.6</v>
      </c>
      <c r="HY49" s="162">
        <v>1.6526000000000001</v>
      </c>
      <c r="HZ49" s="162">
        <v>-7.44</v>
      </c>
      <c r="IA49" s="162">
        <v>98.909300000000002</v>
      </c>
      <c r="IB49" s="162">
        <v>25.7896</v>
      </c>
      <c r="IC49" s="162">
        <v>25.441199999999998</v>
      </c>
      <c r="ID49" s="162">
        <v>-17</v>
      </c>
      <c r="IE49" s="162">
        <v>-37.1</v>
      </c>
      <c r="IF49" s="162">
        <v>-14.5</v>
      </c>
      <c r="IG49" s="162">
        <v>-15.3</v>
      </c>
      <c r="IH49" s="162">
        <v>-17.0489</v>
      </c>
      <c r="II49" s="162">
        <v>-17.031600000000001</v>
      </c>
      <c r="IJ49" s="162">
        <v>-160.8845</v>
      </c>
      <c r="IK49" s="162">
        <v>20.045400000000001</v>
      </c>
      <c r="IL49" s="162">
        <v>-254.99539999999999</v>
      </c>
      <c r="IM49" s="162">
        <v>-5.1002000000000001</v>
      </c>
      <c r="IN49" s="162">
        <v>-37.8337</v>
      </c>
      <c r="IO49" s="162">
        <v>109.49120000000001</v>
      </c>
      <c r="IP49" s="162">
        <v>53.9895</v>
      </c>
      <c r="IQ49" s="162">
        <v>140.69820000000001</v>
      </c>
      <c r="IR49" s="162">
        <v>113.4355</v>
      </c>
      <c r="IS49" s="162">
        <v>52.352899999999998</v>
      </c>
      <c r="IT49" s="162">
        <v>28.176200000000001</v>
      </c>
      <c r="IU49" s="162">
        <v>26.96</v>
      </c>
      <c r="IV49" s="162">
        <v>-28.2789</v>
      </c>
      <c r="IW49" s="162">
        <v>229.44030000000001</v>
      </c>
      <c r="IX49" s="162">
        <v>-203.83799999999999</v>
      </c>
      <c r="IY49" s="162">
        <v>31.8337</v>
      </c>
      <c r="IZ49" s="162">
        <v>-23.359000000000002</v>
      </c>
      <c r="JA49" s="162">
        <v>-2.2498</v>
      </c>
      <c r="JB49" s="163"/>
      <c r="JC49" s="162">
        <v>-5.92</v>
      </c>
      <c r="JD49" s="162">
        <v>-1.4670000000000001</v>
      </c>
      <c r="JE49" s="162">
        <v>-1.472</v>
      </c>
      <c r="JF49" s="162">
        <v>1.84</v>
      </c>
      <c r="JG49" s="163"/>
      <c r="JH49" s="162">
        <v>-3.7795000000000001</v>
      </c>
      <c r="JI49" s="162">
        <v>3.2000000000000001E-2</v>
      </c>
      <c r="JJ49" s="162">
        <v>12.1904</v>
      </c>
      <c r="JK49" s="162">
        <v>-10.518000000000001</v>
      </c>
      <c r="JL49" s="162">
        <v>-6.6</v>
      </c>
      <c r="JM49" s="162">
        <v>-1.5680000000000001</v>
      </c>
      <c r="JN49" s="162">
        <v>-0.76800000000000002</v>
      </c>
      <c r="JO49" s="163"/>
      <c r="JP49" s="163"/>
      <c r="JQ49" s="163"/>
      <c r="JR49" s="162">
        <v>6.6622000000000003</v>
      </c>
      <c r="JS49" s="162">
        <v>6.2035</v>
      </c>
      <c r="JT49" s="163"/>
      <c r="JU49" s="162">
        <v>26.4</v>
      </c>
      <c r="JV49" s="162">
        <v>2.1362000000000001</v>
      </c>
      <c r="JW49" s="162">
        <v>0.52</v>
      </c>
      <c r="JX49" s="163"/>
      <c r="JY49" s="162">
        <v>-17.665400000000002</v>
      </c>
      <c r="JZ49" s="162">
        <v>0.55079999999999996</v>
      </c>
      <c r="KA49" s="162">
        <v>-19.869</v>
      </c>
      <c r="KB49" s="162">
        <v>-17.1843</v>
      </c>
      <c r="KC49" s="162">
        <v>-8.0596999999999994</v>
      </c>
      <c r="KD49" s="162">
        <v>-17.866299999999999</v>
      </c>
      <c r="KE49" s="162">
        <v>-4.0477999999999996</v>
      </c>
      <c r="KF49" s="162">
        <v>-27.5</v>
      </c>
      <c r="KG49" s="162">
        <v>13.4</v>
      </c>
      <c r="KH49" s="162">
        <v>42.1098</v>
      </c>
      <c r="KI49" s="162">
        <v>-103.8446</v>
      </c>
    </row>
    <row r="50" spans="1:295" ht="18" customHeight="1" x14ac:dyDescent="0.3">
      <c r="A50" s="161" t="s">
        <v>54</v>
      </c>
      <c r="B50" s="161" t="s">
        <v>824</v>
      </c>
      <c r="C50" s="164">
        <v>0</v>
      </c>
      <c r="D50" s="164">
        <v>4.6790000000000003</v>
      </c>
      <c r="E50" s="164">
        <v>-9.8094000000000001</v>
      </c>
      <c r="F50" s="164">
        <v>5.2788000000000004</v>
      </c>
      <c r="G50" s="164">
        <v>12.728999999999999</v>
      </c>
      <c r="H50" s="165"/>
      <c r="I50" s="164">
        <v>5.5918999999999999</v>
      </c>
      <c r="J50" s="165"/>
      <c r="K50" s="164">
        <v>15.4038</v>
      </c>
      <c r="L50" s="164">
        <v>5.9977999999999998</v>
      </c>
      <c r="M50" s="164">
        <v>5.7638999999999996</v>
      </c>
      <c r="N50" s="164">
        <v>-6.66</v>
      </c>
      <c r="O50" s="164">
        <v>-28.6</v>
      </c>
      <c r="P50" s="164">
        <v>4.4000000000000004</v>
      </c>
      <c r="Q50" s="164">
        <v>3.3119999999999998</v>
      </c>
      <c r="R50" s="164">
        <v>-17.600000000000001</v>
      </c>
      <c r="S50" s="164">
        <v>2.2342</v>
      </c>
      <c r="T50" s="164">
        <v>0.17230000000000001</v>
      </c>
      <c r="U50" s="164">
        <v>4.2203999999999997</v>
      </c>
      <c r="V50" s="164">
        <v>4.1060999999999996</v>
      </c>
      <c r="W50" s="164">
        <v>7.4825999999999997</v>
      </c>
      <c r="X50" s="164">
        <v>1.4418</v>
      </c>
      <c r="Y50" s="164">
        <v>0.66510000000000002</v>
      </c>
      <c r="Z50" s="164">
        <v>1.2831999999999999</v>
      </c>
      <c r="AA50" s="165"/>
      <c r="AB50" s="164">
        <v>-0.99960000000000004</v>
      </c>
      <c r="AC50" s="164">
        <v>-0.29499999999999998</v>
      </c>
      <c r="AD50" s="164">
        <v>-0.28499999999999998</v>
      </c>
      <c r="AE50" s="164">
        <v>7.2370000000000001</v>
      </c>
      <c r="AF50" s="164">
        <v>-15.54</v>
      </c>
      <c r="AG50" s="164">
        <v>-4.4000000000000004</v>
      </c>
      <c r="AH50" s="164">
        <v>-0.66800000000000004</v>
      </c>
      <c r="AI50" s="164">
        <v>0.32700000000000001</v>
      </c>
      <c r="AJ50" s="164">
        <v>-8.73</v>
      </c>
      <c r="AK50" s="164">
        <v>-8.6300000000000008</v>
      </c>
      <c r="AL50" s="165"/>
      <c r="AM50" s="164">
        <v>-9.4700000000000006</v>
      </c>
      <c r="AN50" s="164">
        <v>-9.48</v>
      </c>
      <c r="AO50" s="164">
        <v>7.4253999999999998</v>
      </c>
      <c r="AP50" s="164">
        <v>3.3534000000000002</v>
      </c>
      <c r="AQ50" s="164">
        <v>14.1394</v>
      </c>
      <c r="AR50" s="164">
        <v>17.7181</v>
      </c>
      <c r="AS50" s="164">
        <v>-24.7316</v>
      </c>
      <c r="AT50" s="164">
        <v>-2.6791999999999998</v>
      </c>
      <c r="AU50" s="164">
        <v>-2.0632000000000001</v>
      </c>
      <c r="AV50" s="164">
        <v>3.5099999999999999E-2</v>
      </c>
      <c r="AW50" s="164">
        <v>0.26040000000000002</v>
      </c>
      <c r="AX50" s="164">
        <v>-13.395899999999999</v>
      </c>
      <c r="AY50" s="164">
        <v>-10.4488</v>
      </c>
      <c r="AZ50" s="165"/>
      <c r="BA50" s="164">
        <v>3.9843000000000002</v>
      </c>
      <c r="BB50" s="164">
        <v>129.11699999999999</v>
      </c>
      <c r="BC50" s="164">
        <v>4.8136000000000001</v>
      </c>
      <c r="BD50" s="164">
        <v>-4.2</v>
      </c>
      <c r="BE50" s="164">
        <v>-4.4000000000000004</v>
      </c>
      <c r="BF50" s="164">
        <v>-28.2515</v>
      </c>
      <c r="BG50" s="164">
        <v>-28.176500000000001</v>
      </c>
      <c r="BH50" s="164">
        <v>-1.9263999999999999</v>
      </c>
      <c r="BI50" s="165"/>
      <c r="BJ50" s="164">
        <v>12.092000000000001</v>
      </c>
      <c r="BK50" s="164">
        <v>3.5623</v>
      </c>
      <c r="BL50" s="164">
        <v>2.2282000000000002</v>
      </c>
      <c r="BM50" s="164">
        <v>1.5955999999999999</v>
      </c>
      <c r="BN50" s="164">
        <v>-66.347200000000001</v>
      </c>
      <c r="BO50" s="164">
        <v>38.392299999999999</v>
      </c>
      <c r="BP50" s="164">
        <v>38.392299999999999</v>
      </c>
      <c r="BQ50" s="164">
        <v>60.508400000000002</v>
      </c>
      <c r="BR50" s="164">
        <v>-92.367800000000003</v>
      </c>
      <c r="BS50" s="165"/>
      <c r="BT50" s="165"/>
      <c r="BU50" s="165"/>
      <c r="BV50" s="165"/>
      <c r="BW50" s="164">
        <v>6.01</v>
      </c>
      <c r="BX50" s="164">
        <v>8.5299999999999994</v>
      </c>
      <c r="BY50" s="164">
        <v>-12.77</v>
      </c>
      <c r="BZ50" s="164">
        <v>-5.75</v>
      </c>
      <c r="CA50" s="164">
        <v>-21.8308</v>
      </c>
      <c r="CB50" s="164">
        <v>-22.232700000000001</v>
      </c>
      <c r="CC50" s="164">
        <v>46.4602</v>
      </c>
      <c r="CD50" s="164">
        <v>45.374400000000001</v>
      </c>
      <c r="CE50" s="164">
        <v>-2.3513999999999999</v>
      </c>
      <c r="CF50" s="164">
        <v>-8.5318000000000005</v>
      </c>
      <c r="CG50" s="164">
        <v>-8.9027999999999992</v>
      </c>
      <c r="CH50" s="164">
        <v>11.529199999999999</v>
      </c>
      <c r="CI50" s="165"/>
      <c r="CJ50" s="165"/>
      <c r="CK50" s="165"/>
      <c r="CL50" s="164">
        <v>26.3</v>
      </c>
      <c r="CM50" s="164">
        <v>22.2</v>
      </c>
      <c r="CN50" s="164">
        <v>-2.66</v>
      </c>
      <c r="CO50" s="164">
        <v>27.3506</v>
      </c>
      <c r="CP50" s="164">
        <v>27.3355</v>
      </c>
      <c r="CQ50" s="164">
        <v>26.155799999999999</v>
      </c>
      <c r="CR50" s="164">
        <v>64.594999999999999</v>
      </c>
      <c r="CS50" s="164">
        <v>64.335499999999996</v>
      </c>
      <c r="CT50" s="164">
        <v>-24.181000000000001</v>
      </c>
      <c r="CU50" s="164">
        <v>-45.794800000000002</v>
      </c>
      <c r="CV50" s="164">
        <v>-23.1067</v>
      </c>
      <c r="CW50" s="164">
        <v>3.0316000000000001</v>
      </c>
      <c r="CX50" s="164">
        <v>25.07</v>
      </c>
      <c r="CY50" s="164">
        <v>9.9</v>
      </c>
      <c r="CZ50" s="164">
        <v>9.3798999999999992</v>
      </c>
      <c r="DA50" s="164">
        <v>9.7687000000000008</v>
      </c>
      <c r="DB50" s="164">
        <v>-10.58</v>
      </c>
      <c r="DC50" s="165"/>
      <c r="DD50" s="165"/>
      <c r="DE50" s="165"/>
      <c r="DF50" s="164">
        <v>23.5548</v>
      </c>
      <c r="DG50" s="165"/>
      <c r="DH50" s="164">
        <v>-5.3920000000000003</v>
      </c>
      <c r="DI50" s="164">
        <v>0</v>
      </c>
      <c r="DJ50" s="164">
        <v>0</v>
      </c>
      <c r="DK50" s="164">
        <v>-3.9819</v>
      </c>
      <c r="DL50" s="164">
        <v>2.4369000000000001</v>
      </c>
      <c r="DM50" s="164">
        <v>8.8369999999999997</v>
      </c>
      <c r="DN50" s="164">
        <v>10.582000000000001</v>
      </c>
      <c r="DO50" s="164">
        <v>2.87</v>
      </c>
      <c r="DP50" s="164">
        <v>-1.58</v>
      </c>
      <c r="DQ50" s="164">
        <v>5.3010000000000002</v>
      </c>
      <c r="DR50" s="164">
        <v>-21.9862</v>
      </c>
      <c r="DS50" s="164">
        <v>-1.74</v>
      </c>
      <c r="DT50" s="165"/>
      <c r="DU50" s="164">
        <v>13.68</v>
      </c>
      <c r="DV50" s="164">
        <v>22.76</v>
      </c>
      <c r="DW50" s="164">
        <v>-18.309100000000001</v>
      </c>
      <c r="DX50" s="164">
        <v>-9.9273000000000007</v>
      </c>
      <c r="DY50" s="164">
        <v>-40.813800000000001</v>
      </c>
      <c r="DZ50" s="164">
        <v>-41.172699999999999</v>
      </c>
      <c r="EA50" s="164">
        <v>20.032</v>
      </c>
      <c r="EB50" s="164">
        <v>0.79730000000000001</v>
      </c>
      <c r="EC50" s="164">
        <v>-12.0907</v>
      </c>
      <c r="ED50" s="164">
        <v>-11.605600000000001</v>
      </c>
      <c r="EE50" s="164">
        <v>-22.894600000000001</v>
      </c>
      <c r="EF50" s="164">
        <v>-27.307400000000001</v>
      </c>
      <c r="EG50" s="164">
        <v>-10.298999999999999</v>
      </c>
      <c r="EH50" s="164">
        <v>-114.3086</v>
      </c>
      <c r="EI50" s="164">
        <v>-20.311699999999998</v>
      </c>
      <c r="EJ50" s="165"/>
      <c r="EK50" s="164">
        <v>-3.9687999999999999</v>
      </c>
      <c r="EL50" s="164">
        <v>-3.1234000000000002</v>
      </c>
      <c r="EM50" s="164">
        <v>19.523199999999999</v>
      </c>
      <c r="EN50" s="164">
        <v>-3.4990999999999999</v>
      </c>
      <c r="EO50" s="165"/>
      <c r="EP50" s="164">
        <v>-7.6840000000000002</v>
      </c>
      <c r="EQ50" s="164">
        <v>-27.951899999999998</v>
      </c>
      <c r="ER50" s="164">
        <v>-27.6737</v>
      </c>
      <c r="ES50" s="164">
        <v>11.051500000000001</v>
      </c>
      <c r="ET50" s="165"/>
      <c r="EU50" s="164">
        <v>-9.57</v>
      </c>
      <c r="EV50" s="164">
        <v>0</v>
      </c>
      <c r="EW50" s="164">
        <v>7.5991999999999997</v>
      </c>
      <c r="EX50" s="164">
        <v>4.5522999999999998</v>
      </c>
      <c r="EY50" s="164">
        <v>-11.4373</v>
      </c>
      <c r="EZ50" s="164">
        <v>-11.347799999999999</v>
      </c>
      <c r="FA50" s="164">
        <v>9.9003999999999994</v>
      </c>
      <c r="FB50" s="164">
        <v>11.935</v>
      </c>
      <c r="FC50" s="164">
        <v>-28.159199999999998</v>
      </c>
      <c r="FD50" s="164">
        <v>5.0781000000000001</v>
      </c>
      <c r="FE50" s="165"/>
      <c r="FF50" s="164">
        <v>4.7577999999999996</v>
      </c>
      <c r="FG50" s="164">
        <v>0</v>
      </c>
      <c r="FH50" s="164">
        <v>0</v>
      </c>
      <c r="FI50" s="164">
        <v>0</v>
      </c>
      <c r="FJ50" s="164">
        <v>8.3727999999999998</v>
      </c>
      <c r="FK50" s="164">
        <v>8.5403000000000002</v>
      </c>
      <c r="FL50" s="164">
        <v>-22.271699999999999</v>
      </c>
      <c r="FM50" s="164">
        <v>25.880099999999999</v>
      </c>
      <c r="FN50" s="164">
        <v>26.1189</v>
      </c>
      <c r="FO50" s="164">
        <v>-7.9874000000000001</v>
      </c>
      <c r="FP50" s="165"/>
      <c r="FQ50" s="164">
        <v>24.210599999999999</v>
      </c>
      <c r="FR50" s="164">
        <v>-23.83</v>
      </c>
      <c r="FS50" s="164">
        <v>-0.30349999999999999</v>
      </c>
      <c r="FT50" s="164">
        <v>0.23549999999999999</v>
      </c>
      <c r="FU50" s="164">
        <v>-0.08</v>
      </c>
      <c r="FV50" s="164">
        <v>5.65</v>
      </c>
      <c r="FW50" s="164">
        <v>-23.6981</v>
      </c>
      <c r="FX50" s="164">
        <v>1.9550000000000001</v>
      </c>
      <c r="FY50" s="164">
        <v>1.871</v>
      </c>
      <c r="FZ50" s="164">
        <v>0.127</v>
      </c>
      <c r="GA50" s="165"/>
      <c r="GB50" s="164">
        <v>28.99</v>
      </c>
      <c r="GC50" s="164">
        <v>-16.754000000000001</v>
      </c>
      <c r="GD50" s="164">
        <v>-7.5418000000000003</v>
      </c>
      <c r="GE50" s="164">
        <v>0.2</v>
      </c>
      <c r="GF50" s="164">
        <v>13.743600000000001</v>
      </c>
      <c r="GG50" s="165"/>
      <c r="GH50" s="164">
        <v>29.2926</v>
      </c>
      <c r="GI50" s="164">
        <v>-9.3514999999999997</v>
      </c>
      <c r="GJ50" s="164">
        <v>-9.9510000000000005</v>
      </c>
      <c r="GK50" s="164">
        <v>3.4864999999999999</v>
      </c>
      <c r="GL50" s="165"/>
      <c r="GM50" s="165"/>
      <c r="GN50" s="164">
        <v>-9.2261000000000006</v>
      </c>
      <c r="GO50" s="164">
        <v>-7.6898999999999997</v>
      </c>
      <c r="GP50" s="164">
        <v>0.82240000000000002</v>
      </c>
      <c r="GQ50" s="164">
        <v>-21.854500000000002</v>
      </c>
      <c r="GR50" s="164">
        <v>6.8590999999999998</v>
      </c>
      <c r="GS50" s="164">
        <v>6.8826999999999998</v>
      </c>
      <c r="GT50" s="164">
        <v>170.78200000000001</v>
      </c>
      <c r="GU50" s="164">
        <v>-3.4007999999999998</v>
      </c>
      <c r="GV50" s="164">
        <v>-8.7820999999999998</v>
      </c>
      <c r="GW50" s="164">
        <v>-9.6865000000000006</v>
      </c>
      <c r="GX50" s="164">
        <v>2.3973</v>
      </c>
      <c r="GY50" s="164">
        <v>8.0074000000000005</v>
      </c>
      <c r="GZ50" s="164">
        <v>8.2446000000000002</v>
      </c>
      <c r="HA50" s="164">
        <v>1.9915</v>
      </c>
      <c r="HB50" s="164">
        <v>18.888100000000001</v>
      </c>
      <c r="HC50" s="164">
        <v>21.814499999999999</v>
      </c>
      <c r="HD50" s="164">
        <v>7.12</v>
      </c>
      <c r="HE50" s="164">
        <v>-13.0627</v>
      </c>
      <c r="HF50" s="164">
        <v>12.593400000000001</v>
      </c>
      <c r="HG50" s="164">
        <v>20.3264</v>
      </c>
      <c r="HH50" s="164">
        <v>100.3569</v>
      </c>
      <c r="HI50" s="164">
        <v>25.845300000000002</v>
      </c>
      <c r="HJ50" s="164">
        <v>26.959800000000001</v>
      </c>
      <c r="HK50" s="164">
        <v>-11.992800000000001</v>
      </c>
      <c r="HL50" s="164">
        <v>0</v>
      </c>
      <c r="HM50" s="164">
        <v>0</v>
      </c>
      <c r="HN50" s="164">
        <v>0</v>
      </c>
      <c r="HO50" s="165"/>
      <c r="HP50" s="165"/>
      <c r="HQ50" s="164">
        <v>1.8965000000000001</v>
      </c>
      <c r="HR50" s="164">
        <v>2.5118</v>
      </c>
      <c r="HS50" s="164">
        <v>-12.4552</v>
      </c>
      <c r="HT50" s="164">
        <v>-12.055199999999999</v>
      </c>
      <c r="HU50" s="164">
        <v>2.2000000000000002</v>
      </c>
      <c r="HV50" s="164">
        <v>2.06</v>
      </c>
      <c r="HW50" s="164">
        <v>-25.3</v>
      </c>
      <c r="HX50" s="164">
        <v>-24.3</v>
      </c>
      <c r="HY50" s="164">
        <v>1.4951000000000001</v>
      </c>
      <c r="HZ50" s="164">
        <v>-7.76</v>
      </c>
      <c r="IA50" s="164">
        <v>92.112399999999994</v>
      </c>
      <c r="IB50" s="164">
        <v>33.2729</v>
      </c>
      <c r="IC50" s="164">
        <v>32.855699999999999</v>
      </c>
      <c r="ID50" s="164">
        <v>-17.399999999999999</v>
      </c>
      <c r="IE50" s="164">
        <v>-38.4</v>
      </c>
      <c r="IF50" s="164">
        <v>-17</v>
      </c>
      <c r="IG50" s="164">
        <v>-17.5</v>
      </c>
      <c r="IH50" s="164">
        <v>-17.087700000000002</v>
      </c>
      <c r="II50" s="165"/>
      <c r="IJ50" s="164">
        <v>-156.11000000000001</v>
      </c>
      <c r="IK50" s="164">
        <v>12.3592</v>
      </c>
      <c r="IL50" s="164">
        <v>-255.79089999999999</v>
      </c>
      <c r="IM50" s="164">
        <v>-5.2266000000000004</v>
      </c>
      <c r="IN50" s="164">
        <v>-34.655999999999999</v>
      </c>
      <c r="IO50" s="164">
        <v>108.8605</v>
      </c>
      <c r="IP50" s="164">
        <v>57.007599999999996</v>
      </c>
      <c r="IQ50" s="164">
        <v>138.76</v>
      </c>
      <c r="IR50" s="164">
        <v>107.6093</v>
      </c>
      <c r="IS50" s="164">
        <v>49.639699999999998</v>
      </c>
      <c r="IT50" s="164">
        <v>28.2577</v>
      </c>
      <c r="IU50" s="164">
        <v>27.325299999999999</v>
      </c>
      <c r="IV50" s="164">
        <v>-27.895499999999998</v>
      </c>
      <c r="IW50" s="164">
        <v>229.80529999999999</v>
      </c>
      <c r="IX50" s="164">
        <v>-200.5309</v>
      </c>
      <c r="IY50" s="164">
        <v>38.301900000000003</v>
      </c>
      <c r="IZ50" s="164">
        <v>-25.385300000000001</v>
      </c>
      <c r="JA50" s="164">
        <v>-1.2171000000000001</v>
      </c>
      <c r="JB50" s="165"/>
      <c r="JC50" s="164">
        <v>-4.88</v>
      </c>
      <c r="JD50" s="164">
        <v>-1.631</v>
      </c>
      <c r="JE50" s="164">
        <v>-1.6379999999999999</v>
      </c>
      <c r="JF50" s="164">
        <v>0.96</v>
      </c>
      <c r="JG50" s="165"/>
      <c r="JH50" s="164">
        <v>-3.5518000000000001</v>
      </c>
      <c r="JI50" s="164">
        <v>5.9499999999999997E-2</v>
      </c>
      <c r="JJ50" s="164">
        <v>12.2789</v>
      </c>
      <c r="JK50" s="164">
        <v>-11.073499999999999</v>
      </c>
      <c r="JL50" s="164">
        <v>-6.6</v>
      </c>
      <c r="JM50" s="164">
        <v>-0.92400000000000004</v>
      </c>
      <c r="JN50" s="164">
        <v>-0.628</v>
      </c>
      <c r="JO50" s="165"/>
      <c r="JP50" s="165"/>
      <c r="JQ50" s="165"/>
      <c r="JR50" s="164">
        <v>5.5960000000000001</v>
      </c>
      <c r="JS50" s="164">
        <v>4.8352000000000004</v>
      </c>
      <c r="JT50" s="165"/>
      <c r="JU50" s="164">
        <v>28</v>
      </c>
      <c r="JV50" s="164">
        <v>1.7563</v>
      </c>
      <c r="JW50" s="164">
        <v>0.43</v>
      </c>
      <c r="JX50" s="165"/>
      <c r="JY50" s="164">
        <v>-17.7194</v>
      </c>
      <c r="JZ50" s="164">
        <v>0.31019999999999998</v>
      </c>
      <c r="KA50" s="164">
        <v>-19.650099999999998</v>
      </c>
      <c r="KB50" s="164">
        <v>-17.104199999999999</v>
      </c>
      <c r="KC50" s="164">
        <v>-7.6040999999999999</v>
      </c>
      <c r="KD50" s="164">
        <v>-17.919</v>
      </c>
      <c r="KE50" s="164">
        <v>-4.3418000000000001</v>
      </c>
      <c r="KF50" s="164">
        <v>-29.1</v>
      </c>
      <c r="KG50" s="164">
        <v>14.9</v>
      </c>
      <c r="KH50" s="164">
        <v>49.122799999999998</v>
      </c>
      <c r="KI50" s="164">
        <v>-107.9888</v>
      </c>
    </row>
    <row r="51" spans="1:295" ht="18" customHeight="1" x14ac:dyDescent="0.3">
      <c r="A51" s="161" t="s">
        <v>54</v>
      </c>
      <c r="B51" s="161" t="s">
        <v>825</v>
      </c>
      <c r="C51" s="164">
        <v>0</v>
      </c>
      <c r="D51" s="164">
        <v>4.1379999999999999</v>
      </c>
      <c r="E51" s="164">
        <v>-9.2262000000000004</v>
      </c>
      <c r="F51" s="164">
        <v>5.1516000000000002</v>
      </c>
      <c r="G51" s="164">
        <v>12.380599999999999</v>
      </c>
      <c r="H51" s="165"/>
      <c r="I51" s="164">
        <v>4.9379</v>
      </c>
      <c r="J51" s="165"/>
      <c r="K51" s="164">
        <v>15.315300000000001</v>
      </c>
      <c r="L51" s="164">
        <v>5.8548</v>
      </c>
      <c r="M51" s="164">
        <v>5.5948000000000002</v>
      </c>
      <c r="N51" s="164">
        <v>-4.4400000000000004</v>
      </c>
      <c r="O51" s="164">
        <v>-28.6</v>
      </c>
      <c r="P51" s="164">
        <v>4.4000000000000004</v>
      </c>
      <c r="Q51" s="164">
        <v>4.1399999999999997</v>
      </c>
      <c r="R51" s="164">
        <v>-19.8</v>
      </c>
      <c r="S51" s="164">
        <v>2.4904999999999999</v>
      </c>
      <c r="T51" s="164">
        <v>0.73370000000000002</v>
      </c>
      <c r="U51" s="164">
        <v>4.6913</v>
      </c>
      <c r="V51" s="164">
        <v>4.5765000000000002</v>
      </c>
      <c r="W51" s="164">
        <v>8.2009000000000007</v>
      </c>
      <c r="X51" s="164">
        <v>4.0140000000000002</v>
      </c>
      <c r="Y51" s="164">
        <v>0.69599999999999995</v>
      </c>
      <c r="Z51" s="164">
        <v>1.2267999999999999</v>
      </c>
      <c r="AA51" s="165"/>
      <c r="AB51" s="164">
        <v>-0.83199999999999996</v>
      </c>
      <c r="AC51" s="164">
        <v>-0.37</v>
      </c>
      <c r="AD51" s="164">
        <v>-0.34899999999999998</v>
      </c>
      <c r="AE51" s="164">
        <v>7.2619999999999996</v>
      </c>
      <c r="AF51" s="164">
        <v>-15.54</v>
      </c>
      <c r="AG51" s="164">
        <v>-4.4000000000000004</v>
      </c>
      <c r="AH51" s="164">
        <v>-0.71599999999999997</v>
      </c>
      <c r="AI51" s="164">
        <v>0.32100000000000001</v>
      </c>
      <c r="AJ51" s="164">
        <v>-9.27</v>
      </c>
      <c r="AK51" s="164">
        <v>-9.24</v>
      </c>
      <c r="AL51" s="165"/>
      <c r="AM51" s="164">
        <v>-9.49</v>
      </c>
      <c r="AN51" s="164">
        <v>-9.44</v>
      </c>
      <c r="AO51" s="164">
        <v>7.4448999999999996</v>
      </c>
      <c r="AP51" s="164">
        <v>3.3521999999999998</v>
      </c>
      <c r="AQ51" s="164">
        <v>14.5199</v>
      </c>
      <c r="AR51" s="164">
        <v>18.511199999999999</v>
      </c>
      <c r="AS51" s="164">
        <v>-23.791699999999999</v>
      </c>
      <c r="AT51" s="164">
        <v>-2.9470999999999998</v>
      </c>
      <c r="AU51" s="164">
        <v>-2.5295999999999998</v>
      </c>
      <c r="AV51" s="164">
        <v>-0.48139999999999999</v>
      </c>
      <c r="AW51" s="164">
        <v>-0.40510000000000002</v>
      </c>
      <c r="AX51" s="164">
        <v>-13.262</v>
      </c>
      <c r="AY51" s="164">
        <v>-9.6450999999999993</v>
      </c>
      <c r="AZ51" s="165"/>
      <c r="BA51" s="164">
        <v>4.6657999999999999</v>
      </c>
      <c r="BB51" s="164">
        <v>124.7381</v>
      </c>
      <c r="BC51" s="164">
        <v>5.0632000000000001</v>
      </c>
      <c r="BD51" s="164">
        <v>-4</v>
      </c>
      <c r="BE51" s="164">
        <v>-4.3</v>
      </c>
      <c r="BF51" s="164">
        <v>-29.002700000000001</v>
      </c>
      <c r="BG51" s="164">
        <v>-28.286200000000001</v>
      </c>
      <c r="BH51" s="164">
        <v>-1.9281999999999999</v>
      </c>
      <c r="BI51" s="165"/>
      <c r="BJ51" s="164">
        <v>11.735099999999999</v>
      </c>
      <c r="BK51" s="164">
        <v>2.5394999999999999</v>
      </c>
      <c r="BL51" s="164">
        <v>2.2696999999999998</v>
      </c>
      <c r="BM51" s="164">
        <v>1.6205000000000001</v>
      </c>
      <c r="BN51" s="164">
        <v>-71.901600000000002</v>
      </c>
      <c r="BO51" s="164">
        <v>37.415700000000001</v>
      </c>
      <c r="BP51" s="164">
        <v>37.293599999999998</v>
      </c>
      <c r="BQ51" s="164">
        <v>67.912999999999997</v>
      </c>
      <c r="BR51" s="164">
        <v>-97.642700000000005</v>
      </c>
      <c r="BS51" s="165"/>
      <c r="BT51" s="165"/>
      <c r="BU51" s="165"/>
      <c r="BV51" s="164">
        <v>14.610099999999999</v>
      </c>
      <c r="BW51" s="164">
        <v>9.7899999999999991</v>
      </c>
      <c r="BX51" s="164">
        <v>7.7</v>
      </c>
      <c r="BY51" s="164">
        <v>-20.27</v>
      </c>
      <c r="BZ51" s="164">
        <v>-1.99</v>
      </c>
      <c r="CA51" s="164">
        <v>-19.8215</v>
      </c>
      <c r="CB51" s="164">
        <v>-19.8215</v>
      </c>
      <c r="CC51" s="164">
        <v>45.398899999999998</v>
      </c>
      <c r="CD51" s="164">
        <v>44.854199999999999</v>
      </c>
      <c r="CE51" s="164">
        <v>-1.1202000000000001</v>
      </c>
      <c r="CF51" s="164">
        <v>-11.781499999999999</v>
      </c>
      <c r="CG51" s="164">
        <v>-11.972</v>
      </c>
      <c r="CH51" s="164">
        <v>10.5944</v>
      </c>
      <c r="CI51" s="165"/>
      <c r="CJ51" s="165"/>
      <c r="CK51" s="165"/>
      <c r="CL51" s="164">
        <v>25.7</v>
      </c>
      <c r="CM51" s="164">
        <v>21.5</v>
      </c>
      <c r="CN51" s="164">
        <v>-2.58</v>
      </c>
      <c r="CO51" s="164">
        <v>24.635000000000002</v>
      </c>
      <c r="CP51" s="164">
        <v>24.741199999999999</v>
      </c>
      <c r="CQ51" s="164">
        <v>23.3505</v>
      </c>
      <c r="CR51" s="164">
        <v>64.369100000000003</v>
      </c>
      <c r="CS51" s="164">
        <v>65.034099999999995</v>
      </c>
      <c r="CT51" s="164">
        <v>-24.0075</v>
      </c>
      <c r="CU51" s="164">
        <v>-46.707900000000002</v>
      </c>
      <c r="CV51" s="164">
        <v>-23.5489</v>
      </c>
      <c r="CW51" s="164">
        <v>2.8708</v>
      </c>
      <c r="CX51" s="164">
        <v>20.94</v>
      </c>
      <c r="CY51" s="164">
        <v>7.87</v>
      </c>
      <c r="CZ51" s="164">
        <v>8.5985999999999994</v>
      </c>
      <c r="DA51" s="164">
        <v>8.7920999999999996</v>
      </c>
      <c r="DB51" s="164">
        <v>-10.039999999999999</v>
      </c>
      <c r="DC51" s="165"/>
      <c r="DD51" s="165"/>
      <c r="DE51" s="165"/>
      <c r="DF51" s="164">
        <v>26.150500000000001</v>
      </c>
      <c r="DG51" s="165"/>
      <c r="DH51" s="164">
        <v>-5.1085000000000003</v>
      </c>
      <c r="DI51" s="164">
        <v>2.2999999999999998</v>
      </c>
      <c r="DJ51" s="164">
        <v>2.6</v>
      </c>
      <c r="DK51" s="164">
        <v>-4.0247000000000002</v>
      </c>
      <c r="DL51" s="164">
        <v>1.5019</v>
      </c>
      <c r="DM51" s="164">
        <v>7.5751999999999997</v>
      </c>
      <c r="DN51" s="164">
        <v>9.2830999999999992</v>
      </c>
      <c r="DO51" s="164">
        <v>1.89</v>
      </c>
      <c r="DP51" s="164">
        <v>-1.29</v>
      </c>
      <c r="DQ51" s="164">
        <v>5.9055</v>
      </c>
      <c r="DR51" s="164">
        <v>-24.151399999999999</v>
      </c>
      <c r="DS51" s="164">
        <v>-4.21</v>
      </c>
      <c r="DT51" s="165"/>
      <c r="DU51" s="164">
        <v>15.12</v>
      </c>
      <c r="DV51" s="164">
        <v>21.98</v>
      </c>
      <c r="DW51" s="164">
        <v>-21.545500000000001</v>
      </c>
      <c r="DX51" s="164">
        <v>-10.8909</v>
      </c>
      <c r="DY51" s="164">
        <v>-40.444299999999998</v>
      </c>
      <c r="DZ51" s="164">
        <v>-39.7455</v>
      </c>
      <c r="EA51" s="164">
        <v>16.447299999999998</v>
      </c>
      <c r="EB51" s="164">
        <v>-3.2418999999999998</v>
      </c>
      <c r="EC51" s="164">
        <v>-15.6412</v>
      </c>
      <c r="ED51" s="164">
        <v>-15.3827</v>
      </c>
      <c r="EE51" s="164">
        <v>-21.967500000000001</v>
      </c>
      <c r="EF51" s="164">
        <v>-26.8538</v>
      </c>
      <c r="EG51" s="164">
        <v>-11.051</v>
      </c>
      <c r="EH51" s="164">
        <v>-125.52070000000001</v>
      </c>
      <c r="EI51" s="164">
        <v>-18.733499999999999</v>
      </c>
      <c r="EJ51" s="165"/>
      <c r="EK51" s="164">
        <v>-4.1375000000000002</v>
      </c>
      <c r="EL51" s="164">
        <v>-3.2391000000000001</v>
      </c>
      <c r="EM51" s="164">
        <v>18.530100000000001</v>
      </c>
      <c r="EN51" s="164">
        <v>-5.3601000000000001</v>
      </c>
      <c r="EO51" s="165"/>
      <c r="EP51" s="164">
        <v>-4.0999999999999996</v>
      </c>
      <c r="EQ51" s="164">
        <v>-27.601800000000001</v>
      </c>
      <c r="ER51" s="164">
        <v>-27.1557</v>
      </c>
      <c r="ES51" s="164">
        <v>10.7964</v>
      </c>
      <c r="ET51" s="165"/>
      <c r="EU51" s="164">
        <v>-10.69</v>
      </c>
      <c r="EV51" s="164">
        <v>0.1</v>
      </c>
      <c r="EW51" s="164">
        <v>7.4226000000000001</v>
      </c>
      <c r="EX51" s="164">
        <v>1.8492</v>
      </c>
      <c r="EY51" s="164">
        <v>-12.118499999999999</v>
      </c>
      <c r="EZ51" s="164">
        <v>-12.012700000000001</v>
      </c>
      <c r="FA51" s="164">
        <v>10.372299999999999</v>
      </c>
      <c r="FB51" s="164">
        <v>11.4117</v>
      </c>
      <c r="FC51" s="164">
        <v>-28.417999999999999</v>
      </c>
      <c r="FD51" s="164">
        <v>5.383</v>
      </c>
      <c r="FE51" s="165"/>
      <c r="FF51" s="164">
        <v>5.0747999999999998</v>
      </c>
      <c r="FG51" s="164">
        <v>0</v>
      </c>
      <c r="FH51" s="164">
        <v>0</v>
      </c>
      <c r="FI51" s="165"/>
      <c r="FJ51" s="164">
        <v>6.5308000000000002</v>
      </c>
      <c r="FK51" s="164">
        <v>5.6935000000000002</v>
      </c>
      <c r="FL51" s="164">
        <v>-19.09</v>
      </c>
      <c r="FM51" s="164">
        <v>24.407</v>
      </c>
      <c r="FN51" s="164">
        <v>24.415199999999999</v>
      </c>
      <c r="FO51" s="164">
        <v>-7.2403000000000004</v>
      </c>
      <c r="FP51" s="165"/>
      <c r="FQ51" s="164">
        <v>21.617799999999999</v>
      </c>
      <c r="FR51" s="164">
        <v>-24.19</v>
      </c>
      <c r="FS51" s="164">
        <v>-1.0085</v>
      </c>
      <c r="FT51" s="164">
        <v>0.19159999999999999</v>
      </c>
      <c r="FU51" s="164">
        <v>-0.22</v>
      </c>
      <c r="FV51" s="164">
        <v>6.01</v>
      </c>
      <c r="FW51" s="164">
        <v>-21.635100000000001</v>
      </c>
      <c r="FX51" s="165"/>
      <c r="FY51" s="164">
        <v>1.903</v>
      </c>
      <c r="FZ51" s="164">
        <v>0.66</v>
      </c>
      <c r="GA51" s="165"/>
      <c r="GB51" s="164">
        <v>28.87</v>
      </c>
      <c r="GC51" s="164">
        <v>-17.8795</v>
      </c>
      <c r="GD51" s="164">
        <v>-9.0023</v>
      </c>
      <c r="GE51" s="164">
        <v>0.1</v>
      </c>
      <c r="GF51" s="164">
        <v>13.1282</v>
      </c>
      <c r="GG51" s="165"/>
      <c r="GH51" s="164">
        <v>28.1524</v>
      </c>
      <c r="GI51" s="164">
        <v>-9.5671999999999997</v>
      </c>
      <c r="GJ51" s="164">
        <v>-10.314500000000001</v>
      </c>
      <c r="GK51" s="164">
        <v>3.3677000000000001</v>
      </c>
      <c r="GL51" s="165"/>
      <c r="GM51" s="165"/>
      <c r="GN51" s="165"/>
      <c r="GO51" s="164">
        <v>-9.0348000000000006</v>
      </c>
      <c r="GP51" s="164">
        <v>0.65990000000000004</v>
      </c>
      <c r="GQ51" s="164">
        <v>-22.132100000000001</v>
      </c>
      <c r="GR51" s="164">
        <v>8.8397000000000006</v>
      </c>
      <c r="GS51" s="164">
        <v>9.3132999999999999</v>
      </c>
      <c r="GT51" s="164">
        <v>169.45599999999999</v>
      </c>
      <c r="GU51" s="164">
        <v>-4.1669999999999998</v>
      </c>
      <c r="GV51" s="164">
        <v>-7.1044</v>
      </c>
      <c r="GW51" s="164">
        <v>-9.8026999999999997</v>
      </c>
      <c r="GX51" s="164">
        <v>2.1726000000000001</v>
      </c>
      <c r="GY51" s="164">
        <v>7.5533000000000001</v>
      </c>
      <c r="GZ51" s="164">
        <v>7.8243999999999998</v>
      </c>
      <c r="HA51" s="164">
        <v>1.6832</v>
      </c>
      <c r="HB51" s="164">
        <v>19.054400000000001</v>
      </c>
      <c r="HC51" s="164">
        <v>21.707999999999998</v>
      </c>
      <c r="HD51" s="164">
        <v>5.03</v>
      </c>
      <c r="HE51" s="164">
        <v>-8.7512000000000008</v>
      </c>
      <c r="HF51" s="164">
        <v>18.177399999999999</v>
      </c>
      <c r="HG51" s="164">
        <v>13.028499999999999</v>
      </c>
      <c r="HH51" s="164">
        <v>100.1978</v>
      </c>
      <c r="HI51" s="164">
        <v>26.1372</v>
      </c>
      <c r="HJ51" s="164">
        <v>26.084599999999998</v>
      </c>
      <c r="HK51" s="164">
        <v>-11.9581</v>
      </c>
      <c r="HL51" s="165"/>
      <c r="HM51" s="164">
        <v>0</v>
      </c>
      <c r="HN51" s="164">
        <v>0</v>
      </c>
      <c r="HO51" s="164">
        <v>46.808799999999998</v>
      </c>
      <c r="HP51" s="164">
        <v>48.518900000000002</v>
      </c>
      <c r="HQ51" s="164">
        <v>0.56169999999999998</v>
      </c>
      <c r="HR51" s="164">
        <v>1.1769000000000001</v>
      </c>
      <c r="HS51" s="164">
        <v>-12.035600000000001</v>
      </c>
      <c r="HT51" s="164">
        <v>-11.925599999999999</v>
      </c>
      <c r="HU51" s="164">
        <v>-0.95</v>
      </c>
      <c r="HV51" s="164">
        <v>-0.86</v>
      </c>
      <c r="HW51" s="164">
        <v>-26.1</v>
      </c>
      <c r="HX51" s="164">
        <v>-26</v>
      </c>
      <c r="HY51" s="164">
        <v>1.2662</v>
      </c>
      <c r="HZ51" s="164">
        <v>-7.76</v>
      </c>
      <c r="IA51" s="164">
        <v>94.537999999999997</v>
      </c>
      <c r="IB51" s="164">
        <v>34.137500000000003</v>
      </c>
      <c r="IC51" s="164">
        <v>34.053199999999997</v>
      </c>
      <c r="ID51" s="164">
        <v>-17.8</v>
      </c>
      <c r="IE51" s="164">
        <v>-40.1</v>
      </c>
      <c r="IF51" s="164">
        <v>-15.2</v>
      </c>
      <c r="IG51" s="164">
        <v>-15.8</v>
      </c>
      <c r="IH51" s="165"/>
      <c r="II51" s="164">
        <v>-17.051400000000001</v>
      </c>
      <c r="IJ51" s="164">
        <v>-152.52860000000001</v>
      </c>
      <c r="IK51" s="164">
        <v>13.1111</v>
      </c>
      <c r="IL51" s="164">
        <v>-256.88249999999999</v>
      </c>
      <c r="IM51" s="164">
        <v>-5.1841999999999997</v>
      </c>
      <c r="IN51" s="164">
        <v>-36.597299999999997</v>
      </c>
      <c r="IO51" s="164">
        <v>106.3228</v>
      </c>
      <c r="IP51" s="164">
        <v>53.244199999999999</v>
      </c>
      <c r="IQ51" s="164">
        <v>139.33750000000001</v>
      </c>
      <c r="IR51" s="164">
        <v>111.0147</v>
      </c>
      <c r="IS51" s="164">
        <v>47.921999999999997</v>
      </c>
      <c r="IT51" s="164">
        <v>31.0853</v>
      </c>
      <c r="IU51" s="164">
        <v>31.107900000000001</v>
      </c>
      <c r="IV51" s="164">
        <v>-29.131900000000002</v>
      </c>
      <c r="IW51" s="164">
        <v>227.0669</v>
      </c>
      <c r="IX51" s="164">
        <v>-200.60159999999999</v>
      </c>
      <c r="IY51" s="164">
        <v>28.2239</v>
      </c>
      <c r="IZ51" s="164">
        <v>-14.2272</v>
      </c>
      <c r="JA51" s="164">
        <v>-1.0071000000000001</v>
      </c>
      <c r="JB51" s="165"/>
      <c r="JC51" s="164">
        <v>-4.5599999999999996</v>
      </c>
      <c r="JD51" s="164">
        <v>-1.5620000000000001</v>
      </c>
      <c r="JE51" s="164">
        <v>-1.573</v>
      </c>
      <c r="JF51" s="164">
        <v>0.64</v>
      </c>
      <c r="JG51" s="165"/>
      <c r="JH51" s="164">
        <v>-3.2113</v>
      </c>
      <c r="JI51" s="164">
        <v>1.5E-3</v>
      </c>
      <c r="JJ51" s="164">
        <v>12.3644</v>
      </c>
      <c r="JK51" s="164">
        <v>-11.189399999999999</v>
      </c>
      <c r="JL51" s="164">
        <v>-7.1</v>
      </c>
      <c r="JM51" s="164">
        <v>-0.69099999999999995</v>
      </c>
      <c r="JN51" s="164">
        <v>-0.34399999999999997</v>
      </c>
      <c r="JO51" s="164">
        <v>0.99009999999999998</v>
      </c>
      <c r="JP51" s="164">
        <v>0.94199999999999995</v>
      </c>
      <c r="JQ51" s="165"/>
      <c r="JR51" s="164">
        <v>6.2454999999999998</v>
      </c>
      <c r="JS51" s="164">
        <v>6.0926999999999998</v>
      </c>
      <c r="JT51" s="165"/>
      <c r="JU51" s="164">
        <v>29.1</v>
      </c>
      <c r="JV51" s="164">
        <v>1.8640000000000001</v>
      </c>
      <c r="JW51" s="164">
        <v>0.35</v>
      </c>
      <c r="JX51" s="165"/>
      <c r="JY51" s="164">
        <v>-16.61</v>
      </c>
      <c r="JZ51" s="164">
        <v>6.0199999999999997E-2</v>
      </c>
      <c r="KA51" s="164">
        <v>-20.064599999999999</v>
      </c>
      <c r="KB51" s="164">
        <v>-16.649899999999999</v>
      </c>
      <c r="KC51" s="164">
        <v>-7.6542000000000003</v>
      </c>
      <c r="KD51" s="164">
        <v>-18.503499999999999</v>
      </c>
      <c r="KE51" s="164">
        <v>-4.3032000000000004</v>
      </c>
      <c r="KF51" s="164">
        <v>-30.1</v>
      </c>
      <c r="KG51" s="164">
        <v>15.5</v>
      </c>
      <c r="KH51" s="164">
        <v>53.043999999999997</v>
      </c>
      <c r="KI51" s="164">
        <v>-112.913</v>
      </c>
    </row>
    <row r="52" spans="1:295" ht="18" customHeight="1" x14ac:dyDescent="0.3">
      <c r="A52" s="161" t="s">
        <v>54</v>
      </c>
      <c r="B52" s="161" t="s">
        <v>826</v>
      </c>
      <c r="C52" s="164">
        <v>0</v>
      </c>
      <c r="D52" s="164">
        <v>3.3277000000000001</v>
      </c>
      <c r="E52" s="164">
        <v>-8.3153000000000006</v>
      </c>
      <c r="F52" s="164">
        <v>6.2846000000000002</v>
      </c>
      <c r="G52" s="164">
        <v>12.0802</v>
      </c>
      <c r="H52" s="165"/>
      <c r="I52" s="164">
        <v>4.2713999999999999</v>
      </c>
      <c r="J52" s="165"/>
      <c r="K52" s="164">
        <v>13.6594</v>
      </c>
      <c r="L52" s="164">
        <v>5.1318000000000001</v>
      </c>
      <c r="M52" s="164">
        <v>4.8377999999999997</v>
      </c>
      <c r="N52" s="164">
        <v>-4.4400000000000004</v>
      </c>
      <c r="O52" s="164">
        <v>-30.8</v>
      </c>
      <c r="P52" s="164">
        <v>6.6</v>
      </c>
      <c r="Q52" s="164">
        <v>3.3119999999999998</v>
      </c>
      <c r="R52" s="164">
        <v>-22</v>
      </c>
      <c r="S52" s="164">
        <v>2.2896999999999998</v>
      </c>
      <c r="T52" s="164">
        <v>0.74709999999999999</v>
      </c>
      <c r="U52" s="164">
        <v>4.5396999999999998</v>
      </c>
      <c r="V52" s="164">
        <v>4.4894999999999996</v>
      </c>
      <c r="W52" s="164">
        <v>7.6277999999999997</v>
      </c>
      <c r="X52" s="164">
        <v>3.9041000000000001</v>
      </c>
      <c r="Y52" s="164">
        <v>1.5399</v>
      </c>
      <c r="Z52" s="164">
        <v>1.2555000000000001</v>
      </c>
      <c r="AA52" s="165"/>
      <c r="AB52" s="164">
        <v>-0.85929999999999995</v>
      </c>
      <c r="AC52" s="164">
        <v>-0.48699999999999999</v>
      </c>
      <c r="AD52" s="164">
        <v>-0.40200000000000002</v>
      </c>
      <c r="AE52" s="164">
        <v>7.0519999999999996</v>
      </c>
      <c r="AF52" s="164">
        <v>-15.54</v>
      </c>
      <c r="AG52" s="164">
        <v>-2.2000000000000002</v>
      </c>
      <c r="AH52" s="164">
        <v>-0.94699999999999995</v>
      </c>
      <c r="AI52" s="164">
        <v>0.307</v>
      </c>
      <c r="AJ52" s="164">
        <v>-10.81</v>
      </c>
      <c r="AK52" s="164">
        <v>-10.75</v>
      </c>
      <c r="AL52" s="165"/>
      <c r="AM52" s="164">
        <v>-9.26</v>
      </c>
      <c r="AN52" s="164">
        <v>-9.14</v>
      </c>
      <c r="AO52" s="164">
        <v>6.6646000000000001</v>
      </c>
      <c r="AP52" s="164">
        <v>3.3721000000000001</v>
      </c>
      <c r="AQ52" s="164">
        <v>13.269600000000001</v>
      </c>
      <c r="AR52" s="164">
        <v>17.023900000000001</v>
      </c>
      <c r="AS52" s="164">
        <v>-25.159800000000001</v>
      </c>
      <c r="AT52" s="164">
        <v>-4.5545999999999998</v>
      </c>
      <c r="AU52" s="164">
        <v>-6.1694000000000004</v>
      </c>
      <c r="AV52" s="164">
        <v>18.8918</v>
      </c>
      <c r="AW52" s="164">
        <v>31.3901</v>
      </c>
      <c r="AX52" s="164">
        <v>-18.6203</v>
      </c>
      <c r="AY52" s="164">
        <v>-12.190300000000001</v>
      </c>
      <c r="AZ52" s="164">
        <v>4.3522999999999996</v>
      </c>
      <c r="BA52" s="164">
        <v>18.067299999999999</v>
      </c>
      <c r="BB52" s="164">
        <v>122.7709</v>
      </c>
      <c r="BC52" s="164">
        <v>3.9601000000000002</v>
      </c>
      <c r="BD52" s="164">
        <v>-3.8</v>
      </c>
      <c r="BE52" s="164">
        <v>-3.6</v>
      </c>
      <c r="BF52" s="164">
        <v>-27.207000000000001</v>
      </c>
      <c r="BG52" s="164">
        <v>-26.000900000000001</v>
      </c>
      <c r="BH52" s="164">
        <v>-1.8944000000000001</v>
      </c>
      <c r="BI52" s="165"/>
      <c r="BJ52" s="164">
        <v>11.680199999999999</v>
      </c>
      <c r="BK52" s="164">
        <v>2.3151999999999999</v>
      </c>
      <c r="BL52" s="164">
        <v>2.0213000000000001</v>
      </c>
      <c r="BM52" s="164">
        <v>1.4407000000000001</v>
      </c>
      <c r="BN52" s="164">
        <v>-67.323800000000006</v>
      </c>
      <c r="BO52" s="164">
        <v>37.293599999999998</v>
      </c>
      <c r="BP52" s="164">
        <v>37.446199999999997</v>
      </c>
      <c r="BQ52" s="164">
        <v>64.116799999999998</v>
      </c>
      <c r="BR52" s="164">
        <v>-103.32899999999999</v>
      </c>
      <c r="BS52" s="165"/>
      <c r="BT52" s="165"/>
      <c r="BU52" s="165"/>
      <c r="BV52" s="165"/>
      <c r="BW52" s="164">
        <v>9.81</v>
      </c>
      <c r="BX52" s="164">
        <v>6.66</v>
      </c>
      <c r="BY52" s="164">
        <v>-20.67</v>
      </c>
      <c r="BZ52" s="164">
        <v>0.4</v>
      </c>
      <c r="CA52" s="164">
        <v>-21.8308</v>
      </c>
      <c r="CB52" s="164">
        <v>-22.232700000000001</v>
      </c>
      <c r="CC52" s="164">
        <v>47.345599999999997</v>
      </c>
      <c r="CD52" s="164">
        <v>46.288800000000002</v>
      </c>
      <c r="CE52" s="164">
        <v>-0.113</v>
      </c>
      <c r="CF52" s="164">
        <v>-6.6608999999999998</v>
      </c>
      <c r="CG52" s="164">
        <v>-7.2089999999999996</v>
      </c>
      <c r="CH52" s="164">
        <v>10.988300000000001</v>
      </c>
      <c r="CI52" s="165"/>
      <c r="CJ52" s="165"/>
      <c r="CK52" s="165"/>
      <c r="CL52" s="164">
        <v>24.7</v>
      </c>
      <c r="CM52" s="164">
        <v>20.5</v>
      </c>
      <c r="CN52" s="164">
        <v>-2.42</v>
      </c>
      <c r="CO52" s="164">
        <v>26.447600000000001</v>
      </c>
      <c r="CP52" s="164">
        <v>26.782699999999998</v>
      </c>
      <c r="CQ52" s="164">
        <v>25.286799999999999</v>
      </c>
      <c r="CR52" s="164">
        <v>67.2851</v>
      </c>
      <c r="CS52" s="164">
        <v>67.662499999999994</v>
      </c>
      <c r="CT52" s="164">
        <v>-24.612400000000001</v>
      </c>
      <c r="CU52" s="164">
        <v>-49.065300000000001</v>
      </c>
      <c r="CV52" s="164">
        <v>-23.4132</v>
      </c>
      <c r="CW52" s="164">
        <v>2.3874</v>
      </c>
      <c r="CX52" s="164">
        <v>20.04</v>
      </c>
      <c r="CY52" s="164">
        <v>7.5</v>
      </c>
      <c r="CZ52" s="164">
        <v>7.9736000000000002</v>
      </c>
      <c r="DA52" s="164">
        <v>8.2062000000000008</v>
      </c>
      <c r="DB52" s="164">
        <v>-9.7200000000000006</v>
      </c>
      <c r="DC52" s="165"/>
      <c r="DD52" s="165"/>
      <c r="DE52" s="165"/>
      <c r="DF52" s="164">
        <v>24.0945</v>
      </c>
      <c r="DG52" s="165"/>
      <c r="DH52" s="164">
        <v>-4.8944999999999999</v>
      </c>
      <c r="DI52" s="164">
        <v>4.5999999999999996</v>
      </c>
      <c r="DJ52" s="164">
        <v>4.9000000000000004</v>
      </c>
      <c r="DK52" s="164">
        <v>-4.1931000000000003</v>
      </c>
      <c r="DL52" s="164">
        <v>0.37990000000000002</v>
      </c>
      <c r="DM52" s="164">
        <v>6.3135000000000003</v>
      </c>
      <c r="DN52" s="164">
        <v>7.7988</v>
      </c>
      <c r="DO52" s="164">
        <v>0.75</v>
      </c>
      <c r="DP52" s="164">
        <v>-0.82</v>
      </c>
      <c r="DQ52" s="164">
        <v>7.8739999999999997</v>
      </c>
      <c r="DR52" s="164">
        <v>-23.046299999999999</v>
      </c>
      <c r="DS52" s="164">
        <v>-3.32</v>
      </c>
      <c r="DT52" s="165"/>
      <c r="DU52" s="164">
        <v>12.23</v>
      </c>
      <c r="DV52" s="164">
        <v>21.39</v>
      </c>
      <c r="DW52" s="164">
        <v>-19.072700000000001</v>
      </c>
      <c r="DX52" s="164">
        <v>-10.199999999999999</v>
      </c>
      <c r="DY52" s="164">
        <v>-41.339100000000002</v>
      </c>
      <c r="DZ52" s="164">
        <v>-40.718200000000003</v>
      </c>
      <c r="EA52" s="164">
        <v>15.5337</v>
      </c>
      <c r="EB52" s="164">
        <v>-4.0084999999999997</v>
      </c>
      <c r="EC52" s="164">
        <v>-16.333500000000001</v>
      </c>
      <c r="ED52" s="164">
        <v>-16.210999999999999</v>
      </c>
      <c r="EE52" s="164">
        <v>-20.7439</v>
      </c>
      <c r="EF52" s="164">
        <v>-25.796199999999999</v>
      </c>
      <c r="EG52" s="164">
        <v>-11.663</v>
      </c>
      <c r="EH52" s="164">
        <v>-120.5646</v>
      </c>
      <c r="EI52" s="164">
        <v>-18.447900000000001</v>
      </c>
      <c r="EJ52" s="165"/>
      <c r="EK52" s="164">
        <v>-6.407</v>
      </c>
      <c r="EL52" s="164">
        <v>-5.6106999999999996</v>
      </c>
      <c r="EM52" s="164">
        <v>18.781099999999999</v>
      </c>
      <c r="EN52" s="164">
        <v>-7.8746</v>
      </c>
      <c r="EO52" s="165"/>
      <c r="EP52" s="164">
        <v>-2.5640000000000001</v>
      </c>
      <c r="EQ52" s="164">
        <v>-28.678899999999999</v>
      </c>
      <c r="ER52" s="164">
        <v>-28.348199999999999</v>
      </c>
      <c r="ES52" s="164">
        <v>10.451000000000001</v>
      </c>
      <c r="ET52" s="165"/>
      <c r="EU52" s="164">
        <v>-11.3</v>
      </c>
      <c r="EV52" s="164">
        <v>0</v>
      </c>
      <c r="EW52" s="164">
        <v>7.0758999999999999</v>
      </c>
      <c r="EX52" s="164">
        <v>-1.3956</v>
      </c>
      <c r="EY52" s="164">
        <v>-11.4725</v>
      </c>
      <c r="EZ52" s="164">
        <v>-11.510199999999999</v>
      </c>
      <c r="FA52" s="164">
        <v>9.9093</v>
      </c>
      <c r="FB52" s="164">
        <v>11.6342</v>
      </c>
      <c r="FC52" s="164">
        <v>-29.3857</v>
      </c>
      <c r="FD52" s="164">
        <v>5.1970999999999998</v>
      </c>
      <c r="FE52" s="165"/>
      <c r="FF52" s="164">
        <v>4.8457999999999997</v>
      </c>
      <c r="FG52" s="165"/>
      <c r="FH52" s="164">
        <v>0</v>
      </c>
      <c r="FI52" s="165"/>
      <c r="FJ52" s="164">
        <v>8.3727999999999998</v>
      </c>
      <c r="FK52" s="164">
        <v>8.7077000000000009</v>
      </c>
      <c r="FL52" s="164">
        <v>-24.616099999999999</v>
      </c>
      <c r="FM52" s="164">
        <v>25.578499999999998</v>
      </c>
      <c r="FN52" s="164">
        <v>25.0566</v>
      </c>
      <c r="FO52" s="164">
        <v>-10.3316</v>
      </c>
      <c r="FP52" s="165"/>
      <c r="FQ52" s="164">
        <v>25.6999</v>
      </c>
      <c r="FR52" s="164">
        <v>-23.41</v>
      </c>
      <c r="FS52" s="164">
        <v>-1.7134</v>
      </c>
      <c r="FT52" s="164">
        <v>0.2273</v>
      </c>
      <c r="FU52" s="164">
        <v>0.92</v>
      </c>
      <c r="FV52" s="164">
        <v>2.15</v>
      </c>
      <c r="FW52" s="164">
        <v>-25.5824</v>
      </c>
      <c r="FX52" s="165"/>
      <c r="FY52" s="164">
        <v>1.903</v>
      </c>
      <c r="FZ52" s="164">
        <v>0.72299999999999998</v>
      </c>
      <c r="GA52" s="165"/>
      <c r="GB52" s="164">
        <v>29.61</v>
      </c>
      <c r="GC52" s="164">
        <v>-13.021000000000001</v>
      </c>
      <c r="GD52" s="164">
        <v>-3.2519</v>
      </c>
      <c r="GE52" s="164">
        <v>0.13</v>
      </c>
      <c r="GF52" s="164">
        <v>13.5692</v>
      </c>
      <c r="GG52" s="165"/>
      <c r="GH52" s="164">
        <v>28.0243</v>
      </c>
      <c r="GI52" s="164">
        <v>-9.0419</v>
      </c>
      <c r="GJ52" s="164">
        <v>-9.5372000000000003</v>
      </c>
      <c r="GK52" s="164">
        <v>3.1884000000000001</v>
      </c>
      <c r="GL52" s="165"/>
      <c r="GM52" s="165"/>
      <c r="GN52" s="164">
        <v>-8.9435000000000002</v>
      </c>
      <c r="GO52" s="164">
        <v>-34.081000000000003</v>
      </c>
      <c r="GP52" s="164">
        <v>1.2746</v>
      </c>
      <c r="GQ52" s="164">
        <v>-23.690899999999999</v>
      </c>
      <c r="GR52" s="164">
        <v>7.4203999999999999</v>
      </c>
      <c r="GS52" s="164">
        <v>8.2947000000000006</v>
      </c>
      <c r="GT52" s="164">
        <v>157.9205</v>
      </c>
      <c r="GU52" s="164">
        <v>-5.2339000000000002</v>
      </c>
      <c r="GV52" s="164">
        <v>-7.8121999999999998</v>
      </c>
      <c r="GW52" s="164">
        <v>-8.6867999999999999</v>
      </c>
      <c r="GX52" s="164">
        <v>2.0809000000000002</v>
      </c>
      <c r="GY52" s="164">
        <v>7.0469999999999997</v>
      </c>
      <c r="GZ52" s="164">
        <v>7.1203000000000003</v>
      </c>
      <c r="HA52" s="164">
        <v>1.5628</v>
      </c>
      <c r="HB52" s="164">
        <v>19.340299999999999</v>
      </c>
      <c r="HC52" s="164">
        <v>21.682600000000001</v>
      </c>
      <c r="HD52" s="164">
        <v>5.87</v>
      </c>
      <c r="HE52" s="164">
        <v>-8.1277000000000008</v>
      </c>
      <c r="HF52" s="164">
        <v>15.6191</v>
      </c>
      <c r="HG52" s="164">
        <v>15.4994</v>
      </c>
      <c r="HH52" s="164">
        <v>97.941800000000001</v>
      </c>
      <c r="HI52" s="164">
        <v>26.409700000000001</v>
      </c>
      <c r="HJ52" s="164">
        <v>26.5718</v>
      </c>
      <c r="HK52" s="164">
        <v>-12.0077</v>
      </c>
      <c r="HL52" s="165"/>
      <c r="HM52" s="164">
        <v>0</v>
      </c>
      <c r="HN52" s="164">
        <v>0</v>
      </c>
      <c r="HO52" s="165"/>
      <c r="HP52" s="165"/>
      <c r="HQ52" s="164">
        <v>0.61660000000000004</v>
      </c>
      <c r="HR52" s="164">
        <v>0.86929999999999996</v>
      </c>
      <c r="HS52" s="164">
        <v>-11.6286</v>
      </c>
      <c r="HT52" s="164">
        <v>-11.537000000000001</v>
      </c>
      <c r="HU52" s="164">
        <v>-1.1200000000000001</v>
      </c>
      <c r="HV52" s="164">
        <v>-2</v>
      </c>
      <c r="HW52" s="164">
        <v>-27.9</v>
      </c>
      <c r="HX52" s="164">
        <v>-28</v>
      </c>
      <c r="HY52" s="164">
        <v>1.3192999999999999</v>
      </c>
      <c r="HZ52" s="164">
        <v>-7.84</v>
      </c>
      <c r="IA52" s="164">
        <v>94.9709</v>
      </c>
      <c r="IB52" s="164">
        <v>31.361499999999999</v>
      </c>
      <c r="IC52" s="164">
        <v>31.077999999999999</v>
      </c>
      <c r="ID52" s="164">
        <v>-18.2</v>
      </c>
      <c r="IE52" s="164">
        <v>-42.6</v>
      </c>
      <c r="IF52" s="164">
        <v>-14.5</v>
      </c>
      <c r="IG52" s="164">
        <v>-15.3</v>
      </c>
      <c r="IH52" s="165"/>
      <c r="II52" s="164">
        <v>-17.084499999999998</v>
      </c>
      <c r="IJ52" s="164">
        <v>-146.95359999999999</v>
      </c>
      <c r="IK52" s="164">
        <v>18.384699999999999</v>
      </c>
      <c r="IL52" s="164">
        <v>-260.46050000000002</v>
      </c>
      <c r="IM52" s="164">
        <v>-5.3703000000000003</v>
      </c>
      <c r="IN52" s="164">
        <v>-35.255499999999998</v>
      </c>
      <c r="IO52" s="164">
        <v>105.0714</v>
      </c>
      <c r="IP52" s="164">
        <v>52.693199999999997</v>
      </c>
      <c r="IQ52" s="164">
        <v>143.5865</v>
      </c>
      <c r="IR52" s="164">
        <v>113.6122</v>
      </c>
      <c r="IS52" s="164">
        <v>43.651600000000002</v>
      </c>
      <c r="IT52" s="164">
        <v>34.653500000000001</v>
      </c>
      <c r="IU52" s="164">
        <v>32.302300000000002</v>
      </c>
      <c r="IV52" s="164">
        <v>-31.468800000000002</v>
      </c>
      <c r="IW52" s="164">
        <v>228.90809999999999</v>
      </c>
      <c r="IX52" s="164">
        <v>-203.59639999999999</v>
      </c>
      <c r="IY52" s="164">
        <v>27.544899999999998</v>
      </c>
      <c r="IZ52" s="164">
        <v>-12.820499999999999</v>
      </c>
      <c r="JA52" s="164">
        <v>-0.3967</v>
      </c>
      <c r="JB52" s="165"/>
      <c r="JC52" s="164">
        <v>-4.4000000000000004</v>
      </c>
      <c r="JD52" s="164">
        <v>-1.526</v>
      </c>
      <c r="JE52" s="164">
        <v>-1.5309999999999999</v>
      </c>
      <c r="JF52" s="164">
        <v>0.24</v>
      </c>
      <c r="JG52" s="165"/>
      <c r="JH52" s="164">
        <v>-2.6726999999999999</v>
      </c>
      <c r="JI52" s="164">
        <v>0.09</v>
      </c>
      <c r="JJ52" s="164">
        <v>11.693</v>
      </c>
      <c r="JK52" s="164">
        <v>-11.042999999999999</v>
      </c>
      <c r="JL52" s="164">
        <v>-7</v>
      </c>
      <c r="JM52" s="164">
        <v>-0.115</v>
      </c>
      <c r="JN52" s="164">
        <v>-0.51900000000000002</v>
      </c>
      <c r="JO52" s="164">
        <v>2.9630999999999998</v>
      </c>
      <c r="JP52" s="164">
        <v>3.4466999999999999</v>
      </c>
      <c r="JQ52" s="165"/>
      <c r="JR52" s="164">
        <v>5.8673999999999999</v>
      </c>
      <c r="JS52" s="164">
        <v>5.3761000000000001</v>
      </c>
      <c r="JT52" s="165"/>
      <c r="JU52" s="164">
        <v>30.9</v>
      </c>
      <c r="JV52" s="164">
        <v>1.0582</v>
      </c>
      <c r="JW52" s="164">
        <v>0.28000000000000003</v>
      </c>
      <c r="JX52" s="165"/>
      <c r="JY52" s="164">
        <v>-17.241800000000001</v>
      </c>
      <c r="JZ52" s="164">
        <v>0.45069999999999999</v>
      </c>
      <c r="KA52" s="164">
        <v>-20.185500000000001</v>
      </c>
      <c r="KB52" s="164">
        <v>-16.922999999999998</v>
      </c>
      <c r="KC52" s="164">
        <v>-7.5601000000000003</v>
      </c>
      <c r="KD52" s="164">
        <v>-18.877300000000002</v>
      </c>
      <c r="KE52" s="164">
        <v>-3.6509</v>
      </c>
      <c r="KF52" s="164">
        <v>-32.200000000000003</v>
      </c>
      <c r="KG52" s="164">
        <v>16.600000000000001</v>
      </c>
      <c r="KH52" s="164">
        <v>48.5792</v>
      </c>
      <c r="KI52" s="164">
        <v>-110.05370000000001</v>
      </c>
    </row>
    <row r="53" spans="1:295" ht="18" customHeight="1" x14ac:dyDescent="0.3">
      <c r="A53" s="161" t="s">
        <v>54</v>
      </c>
      <c r="B53" s="161" t="s">
        <v>827</v>
      </c>
      <c r="C53" s="164">
        <v>0</v>
      </c>
      <c r="D53" s="164">
        <v>2.9676</v>
      </c>
      <c r="E53" s="164">
        <v>-7.8224</v>
      </c>
      <c r="F53" s="164">
        <v>4.0778999999999996</v>
      </c>
      <c r="G53" s="164">
        <v>10.780799999999999</v>
      </c>
      <c r="H53" s="165"/>
      <c r="I53" s="164">
        <v>13.075799999999999</v>
      </c>
      <c r="J53" s="165"/>
      <c r="K53" s="164">
        <v>13.0558</v>
      </c>
      <c r="L53" s="164">
        <v>4.6948999999999996</v>
      </c>
      <c r="M53" s="164">
        <v>4.3071000000000002</v>
      </c>
      <c r="N53" s="164">
        <v>-2.2200000000000002</v>
      </c>
      <c r="O53" s="164">
        <v>-26.4</v>
      </c>
      <c r="P53" s="164">
        <v>4.4000000000000004</v>
      </c>
      <c r="Q53" s="164">
        <v>1.6559999999999999</v>
      </c>
      <c r="R53" s="164">
        <v>-17.600000000000001</v>
      </c>
      <c r="S53" s="164">
        <v>2.5034999999999998</v>
      </c>
      <c r="T53" s="164">
        <v>0.90890000000000004</v>
      </c>
      <c r="U53" s="164">
        <v>4.2933000000000003</v>
      </c>
      <c r="V53" s="164">
        <v>4.1898999999999997</v>
      </c>
      <c r="W53" s="164">
        <v>7.5831</v>
      </c>
      <c r="X53" s="164">
        <v>3.4857</v>
      </c>
      <c r="Y53" s="164">
        <v>1.9982</v>
      </c>
      <c r="Z53" s="164">
        <v>1.6524000000000001</v>
      </c>
      <c r="AA53" s="165"/>
      <c r="AB53" s="164">
        <v>-0.79559999999999997</v>
      </c>
      <c r="AC53" s="164">
        <v>-0.71499999999999997</v>
      </c>
      <c r="AD53" s="164">
        <v>-0.69499999999999995</v>
      </c>
      <c r="AE53" s="164">
        <v>6.55</v>
      </c>
      <c r="AF53" s="164">
        <v>-17.760000000000002</v>
      </c>
      <c r="AG53" s="164">
        <v>-4.4000000000000004</v>
      </c>
      <c r="AH53" s="164">
        <v>-1.4059999999999999</v>
      </c>
      <c r="AI53" s="164">
        <v>0.28799999999999998</v>
      </c>
      <c r="AJ53" s="164">
        <v>-13.75</v>
      </c>
      <c r="AK53" s="164">
        <v>-13.73</v>
      </c>
      <c r="AL53" s="165"/>
      <c r="AM53" s="164">
        <v>-8.89</v>
      </c>
      <c r="AN53" s="164">
        <v>-8.89</v>
      </c>
      <c r="AO53" s="164">
        <v>6.7087000000000003</v>
      </c>
      <c r="AP53" s="164">
        <v>4.0658000000000003</v>
      </c>
      <c r="AQ53" s="164">
        <v>10.040100000000001</v>
      </c>
      <c r="AR53" s="164">
        <v>12.3459</v>
      </c>
      <c r="AS53" s="164">
        <v>-27.805800000000001</v>
      </c>
      <c r="AT53" s="164">
        <v>-13.395899999999999</v>
      </c>
      <c r="AU53" s="164">
        <v>-11.955299999999999</v>
      </c>
      <c r="AV53" s="164">
        <v>2.6838000000000002</v>
      </c>
      <c r="AW53" s="164">
        <v>1.8229</v>
      </c>
      <c r="AX53" s="164">
        <v>-20.495699999999999</v>
      </c>
      <c r="AY53" s="164">
        <v>-14.333600000000001</v>
      </c>
      <c r="AZ53" s="164">
        <v>0</v>
      </c>
      <c r="BA53" s="164">
        <v>0.2379</v>
      </c>
      <c r="BB53" s="164">
        <v>81.022000000000006</v>
      </c>
      <c r="BC53" s="164">
        <v>10.796799999999999</v>
      </c>
      <c r="BD53" s="164">
        <v>-6.6</v>
      </c>
      <c r="BE53" s="164">
        <v>-7.1</v>
      </c>
      <c r="BF53" s="164">
        <v>-19.595700000000001</v>
      </c>
      <c r="BG53" s="164">
        <v>-20.3764</v>
      </c>
      <c r="BH53" s="164">
        <v>-2.0903999999999998</v>
      </c>
      <c r="BI53" s="165"/>
      <c r="BJ53" s="164">
        <v>21.020900000000001</v>
      </c>
      <c r="BK53" s="164">
        <v>2.8069999999999999</v>
      </c>
      <c r="BL53" s="164">
        <v>1.4704999999999999</v>
      </c>
      <c r="BM53" s="164">
        <v>1.2040999999999999</v>
      </c>
      <c r="BN53" s="164">
        <v>-33.967100000000002</v>
      </c>
      <c r="BO53" s="164">
        <v>25.5745</v>
      </c>
      <c r="BP53" s="164">
        <v>25.482900000000001</v>
      </c>
      <c r="BQ53" s="164">
        <v>49.627899999999997</v>
      </c>
      <c r="BR53" s="164">
        <v>-105.5761</v>
      </c>
      <c r="BS53" s="165"/>
      <c r="BT53" s="165"/>
      <c r="BU53" s="165"/>
      <c r="BV53" s="164">
        <v>14.849600000000001</v>
      </c>
      <c r="BW53" s="164">
        <v>6.51</v>
      </c>
      <c r="BX53" s="164">
        <v>6.22</v>
      </c>
      <c r="BY53" s="164">
        <v>-11.68</v>
      </c>
      <c r="BZ53" s="164">
        <v>2.93</v>
      </c>
      <c r="CA53" s="164">
        <v>-24.777899999999999</v>
      </c>
      <c r="CB53" s="164">
        <v>-23.840199999999999</v>
      </c>
      <c r="CC53" s="164">
        <v>49.818100000000001</v>
      </c>
      <c r="CD53" s="164">
        <v>49.493699999999997</v>
      </c>
      <c r="CE53" s="164">
        <v>-0.9194</v>
      </c>
      <c r="CF53" s="164">
        <v>-13.949199999999999</v>
      </c>
      <c r="CG53" s="164">
        <v>-12.9834</v>
      </c>
      <c r="CH53" s="164">
        <v>20.366499999999998</v>
      </c>
      <c r="CI53" s="165"/>
      <c r="CJ53" s="165"/>
      <c r="CK53" s="165"/>
      <c r="CL53" s="164">
        <v>21.8</v>
      </c>
      <c r="CM53" s="164">
        <v>18.2</v>
      </c>
      <c r="CN53" s="164">
        <v>-2.31</v>
      </c>
      <c r="CO53" s="164">
        <v>31.2163</v>
      </c>
      <c r="CP53" s="164">
        <v>31.515599999999999</v>
      </c>
      <c r="CQ53" s="164">
        <v>29.882999999999999</v>
      </c>
      <c r="CR53" s="164">
        <v>66.928299999999993</v>
      </c>
      <c r="CS53" s="164">
        <v>66.152299999999997</v>
      </c>
      <c r="CT53" s="164">
        <v>-30.066600000000001</v>
      </c>
      <c r="CU53" s="164">
        <v>-42.1691</v>
      </c>
      <c r="CV53" s="164">
        <v>-29.670400000000001</v>
      </c>
      <c r="CW53" s="164">
        <v>2.1093999999999999</v>
      </c>
      <c r="CX53" s="164">
        <v>19.8</v>
      </c>
      <c r="CY53" s="164">
        <v>7.5</v>
      </c>
      <c r="CZ53" s="164">
        <v>7.1924000000000001</v>
      </c>
      <c r="DA53" s="164">
        <v>7.4249000000000001</v>
      </c>
      <c r="DB53" s="164">
        <v>-9.32</v>
      </c>
      <c r="DC53" s="165"/>
      <c r="DD53" s="165"/>
      <c r="DE53" s="165"/>
      <c r="DF53" s="164">
        <v>14.446199999999999</v>
      </c>
      <c r="DG53" s="165"/>
      <c r="DH53" s="164">
        <v>-4.6875999999999998</v>
      </c>
      <c r="DI53" s="164">
        <v>6.3</v>
      </c>
      <c r="DJ53" s="164">
        <v>7.1</v>
      </c>
      <c r="DK53" s="164">
        <v>-2.9138000000000002</v>
      </c>
      <c r="DL53" s="164">
        <v>-0.374</v>
      </c>
      <c r="DM53" s="164">
        <v>5.9981</v>
      </c>
      <c r="DN53" s="164">
        <v>6.6855000000000002</v>
      </c>
      <c r="DO53" s="164">
        <v>-0.05</v>
      </c>
      <c r="DP53" s="164">
        <v>-1.27</v>
      </c>
      <c r="DQ53" s="164">
        <v>9.5015000000000001</v>
      </c>
      <c r="DR53" s="164">
        <v>-15.680899999999999</v>
      </c>
      <c r="DS53" s="164">
        <v>-6.96</v>
      </c>
      <c r="DT53" s="164">
        <v>-7.1</v>
      </c>
      <c r="DU53" s="164">
        <v>21.86</v>
      </c>
      <c r="DV53" s="164">
        <v>20.51</v>
      </c>
      <c r="DW53" s="164">
        <v>-13</v>
      </c>
      <c r="DX53" s="164">
        <v>-6.6455000000000002</v>
      </c>
      <c r="DY53" s="164">
        <v>-39.7134</v>
      </c>
      <c r="DZ53" s="164">
        <v>-39.654499999999999</v>
      </c>
      <c r="EA53" s="164">
        <v>20.6922</v>
      </c>
      <c r="EB53" s="164">
        <v>1.4378</v>
      </c>
      <c r="EC53" s="164">
        <v>-11.446400000000001</v>
      </c>
      <c r="ED53" s="164">
        <v>-11.202299999999999</v>
      </c>
      <c r="EE53" s="164">
        <v>-18.605699999999999</v>
      </c>
      <c r="EF53" s="164">
        <v>-22.4697</v>
      </c>
      <c r="EG53" s="164">
        <v>-12.398999999999999</v>
      </c>
      <c r="EH53" s="164">
        <v>-105.621</v>
      </c>
      <c r="EI53" s="164">
        <v>-26.693100000000001</v>
      </c>
      <c r="EJ53" s="165"/>
      <c r="EK53" s="164">
        <v>-5.7622999999999998</v>
      </c>
      <c r="EL53" s="164">
        <v>-5.5208000000000004</v>
      </c>
      <c r="EM53" s="164">
        <v>15.844200000000001</v>
      </c>
      <c r="EN53" s="164">
        <v>-9.4969999999999999</v>
      </c>
      <c r="EO53" s="165"/>
      <c r="EP53" s="164">
        <v>-3.5880000000000001</v>
      </c>
      <c r="EQ53" s="164">
        <v>-29.012499999999999</v>
      </c>
      <c r="ER53" s="164">
        <v>-28.7959</v>
      </c>
      <c r="ES53" s="164">
        <v>9.4202999999999992</v>
      </c>
      <c r="ET53" s="165"/>
      <c r="EU53" s="164">
        <v>-12.06</v>
      </c>
      <c r="EV53" s="164">
        <v>1.6</v>
      </c>
      <c r="EW53" s="164">
        <v>6.6886000000000001</v>
      </c>
      <c r="EX53" s="164">
        <v>-5.3955000000000002</v>
      </c>
      <c r="EY53" s="164">
        <v>-10.6534</v>
      </c>
      <c r="EZ53" s="164">
        <v>-10.5562</v>
      </c>
      <c r="FA53" s="164">
        <v>10.348100000000001</v>
      </c>
      <c r="FB53" s="164">
        <v>7.3098999999999998</v>
      </c>
      <c r="FC53" s="164">
        <v>-28.128499999999999</v>
      </c>
      <c r="FD53" s="164">
        <v>5.2156000000000002</v>
      </c>
      <c r="FE53" s="165"/>
      <c r="FF53" s="164">
        <v>4.7401</v>
      </c>
      <c r="FG53" s="164">
        <v>0</v>
      </c>
      <c r="FH53" s="164">
        <v>0</v>
      </c>
      <c r="FI53" s="164">
        <v>0</v>
      </c>
      <c r="FJ53" s="164">
        <v>12.224299999999999</v>
      </c>
      <c r="FK53" s="164">
        <v>11.8894</v>
      </c>
      <c r="FL53" s="164">
        <v>-29.3049</v>
      </c>
      <c r="FM53" s="164">
        <v>25.126899999999999</v>
      </c>
      <c r="FN53" s="164">
        <v>25.8721</v>
      </c>
      <c r="FO53" s="164">
        <v>-17.2818</v>
      </c>
      <c r="FP53" s="165"/>
      <c r="FQ53" s="164">
        <v>28.307300000000001</v>
      </c>
      <c r="FR53" s="164">
        <v>-24.88</v>
      </c>
      <c r="FS53" s="164">
        <v>-0.61109999999999998</v>
      </c>
      <c r="FT53" s="164">
        <v>0.21809999999999999</v>
      </c>
      <c r="FU53" s="164">
        <v>0.68</v>
      </c>
      <c r="FV53" s="164">
        <v>3.02</v>
      </c>
      <c r="FW53" s="164">
        <v>-27.834</v>
      </c>
      <c r="FX53" s="165"/>
      <c r="FY53" s="164">
        <v>1.988</v>
      </c>
      <c r="FZ53" s="164">
        <v>0.66500000000000004</v>
      </c>
      <c r="GA53" s="165"/>
      <c r="GB53" s="164">
        <v>30.58</v>
      </c>
      <c r="GC53" s="164">
        <v>1.2768999999999999</v>
      </c>
      <c r="GD53" s="164">
        <v>9.3652999999999995</v>
      </c>
      <c r="GE53" s="164">
        <v>-0.05</v>
      </c>
      <c r="GF53" s="164">
        <v>15.8025</v>
      </c>
      <c r="GG53" s="165"/>
      <c r="GH53" s="164">
        <v>21.2957</v>
      </c>
      <c r="GI53" s="164">
        <v>-5.2652999999999999</v>
      </c>
      <c r="GJ53" s="164">
        <v>-5.8891</v>
      </c>
      <c r="GK53" s="164">
        <v>2.7877999999999998</v>
      </c>
      <c r="GL53" s="165"/>
      <c r="GM53" s="165"/>
      <c r="GN53" s="164">
        <v>-9.3272999999999993</v>
      </c>
      <c r="GO53" s="164">
        <v>-15.571899999999999</v>
      </c>
      <c r="GP53" s="164">
        <v>1.1246</v>
      </c>
      <c r="GQ53" s="164">
        <v>-20.749099999999999</v>
      </c>
      <c r="GR53" s="164">
        <v>8.5732999999999997</v>
      </c>
      <c r="GS53" s="164">
        <v>8.3411000000000008</v>
      </c>
      <c r="GT53" s="164">
        <v>133.4365</v>
      </c>
      <c r="GU53" s="164">
        <v>-2.4990000000000001</v>
      </c>
      <c r="GV53" s="164">
        <v>-8.7627000000000006</v>
      </c>
      <c r="GW53" s="164">
        <v>5.1210000000000004</v>
      </c>
      <c r="GX53" s="164">
        <v>2.1221999999999999</v>
      </c>
      <c r="GY53" s="164">
        <v>6.5563000000000002</v>
      </c>
      <c r="GZ53" s="164">
        <v>6.7644000000000002</v>
      </c>
      <c r="HA53" s="164">
        <v>2</v>
      </c>
      <c r="HB53" s="164">
        <v>14.176500000000001</v>
      </c>
      <c r="HC53" s="164">
        <v>18.0001</v>
      </c>
      <c r="HD53" s="164">
        <v>3.77</v>
      </c>
      <c r="HE53" s="164">
        <v>0</v>
      </c>
      <c r="HF53" s="164">
        <v>30.777999999999999</v>
      </c>
      <c r="HG53" s="164">
        <v>14.234999999999999</v>
      </c>
      <c r="HH53" s="164">
        <v>83.941299999999998</v>
      </c>
      <c r="HI53" s="164">
        <v>25.157699999999998</v>
      </c>
      <c r="HJ53" s="164">
        <v>23.930099999999999</v>
      </c>
      <c r="HK53" s="164">
        <v>-11.941000000000001</v>
      </c>
      <c r="HL53" s="165"/>
      <c r="HM53" s="164">
        <v>0</v>
      </c>
      <c r="HN53" s="164">
        <v>0</v>
      </c>
      <c r="HO53" s="165"/>
      <c r="HP53" s="165"/>
      <c r="HQ53" s="164">
        <v>-2.3058000000000001</v>
      </c>
      <c r="HR53" s="164">
        <v>-1.4104000000000001</v>
      </c>
      <c r="HS53" s="164">
        <v>-10.3596</v>
      </c>
      <c r="HT53" s="164">
        <v>-10.4087</v>
      </c>
      <c r="HU53" s="164">
        <v>-7.84</v>
      </c>
      <c r="HV53" s="164">
        <v>-7.67</v>
      </c>
      <c r="HW53" s="164">
        <v>-31.8</v>
      </c>
      <c r="HX53" s="164">
        <v>-31.8</v>
      </c>
      <c r="HY53" s="164">
        <v>1.3192999999999999</v>
      </c>
      <c r="HZ53" s="164">
        <v>-8.32</v>
      </c>
      <c r="IA53" s="164">
        <v>96.770099999999999</v>
      </c>
      <c r="IB53" s="164">
        <v>28.0215</v>
      </c>
      <c r="IC53" s="164">
        <v>27.962399999999999</v>
      </c>
      <c r="ID53" s="164">
        <v>-18.7</v>
      </c>
      <c r="IE53" s="164">
        <v>-44.4</v>
      </c>
      <c r="IF53" s="164">
        <v>-13</v>
      </c>
      <c r="IG53" s="164">
        <v>-13.6</v>
      </c>
      <c r="IH53" s="164">
        <v>-17.494499999999999</v>
      </c>
      <c r="II53" s="164">
        <v>-17.343299999999999</v>
      </c>
      <c r="IJ53" s="164">
        <v>-139.1902</v>
      </c>
      <c r="IK53" s="164">
        <v>21.344100000000001</v>
      </c>
      <c r="IL53" s="164">
        <v>-267.15179999999998</v>
      </c>
      <c r="IM53" s="164">
        <v>-12.252700000000001</v>
      </c>
      <c r="IN53" s="164">
        <v>-35.974899999999998</v>
      </c>
      <c r="IO53" s="164">
        <v>112.03060000000001</v>
      </c>
      <c r="IP53" s="164">
        <v>52.258200000000002</v>
      </c>
      <c r="IQ53" s="164">
        <v>142.5821</v>
      </c>
      <c r="IR53" s="164">
        <v>114.7854</v>
      </c>
      <c r="IS53" s="164">
        <v>54.145600000000002</v>
      </c>
      <c r="IT53" s="164">
        <v>37.226700000000001</v>
      </c>
      <c r="IU53" s="164">
        <v>32.641199999999998</v>
      </c>
      <c r="IV53" s="164">
        <v>-31.667100000000001</v>
      </c>
      <c r="IW53" s="164">
        <v>227.21940000000001</v>
      </c>
      <c r="IX53" s="164">
        <v>-208.63509999999999</v>
      </c>
      <c r="IY53" s="164">
        <v>16.974799999999998</v>
      </c>
      <c r="IZ53" s="164">
        <v>-4.3704000000000001</v>
      </c>
      <c r="JA53" s="164">
        <v>-1.615</v>
      </c>
      <c r="JB53" s="165"/>
      <c r="JC53" s="164">
        <v>-4.32</v>
      </c>
      <c r="JD53" s="164">
        <v>-1.5620000000000001</v>
      </c>
      <c r="JE53" s="164">
        <v>-1.556</v>
      </c>
      <c r="JF53" s="164">
        <v>0.08</v>
      </c>
      <c r="JG53" s="165"/>
      <c r="JH53" s="164">
        <v>-2.6562000000000001</v>
      </c>
      <c r="JI53" s="164">
        <v>5.9499999999999997E-2</v>
      </c>
      <c r="JJ53" s="164">
        <v>9.1142000000000003</v>
      </c>
      <c r="JK53" s="164">
        <v>-10.283099999999999</v>
      </c>
      <c r="JL53" s="164">
        <v>-5.9</v>
      </c>
      <c r="JM53" s="164">
        <v>-0.78</v>
      </c>
      <c r="JN53" s="164">
        <v>3.3000000000000002E-2</v>
      </c>
      <c r="JO53" s="164">
        <v>2.9704000000000002</v>
      </c>
      <c r="JP53" s="164">
        <v>3.4611000000000001</v>
      </c>
      <c r="JQ53" s="165"/>
      <c r="JR53" s="164">
        <v>5.7683999999999997</v>
      </c>
      <c r="JS53" s="164">
        <v>6.5572999999999997</v>
      </c>
      <c r="JT53" s="165"/>
      <c r="JU53" s="164">
        <v>31.5</v>
      </c>
      <c r="JV53" s="164">
        <v>1.5407</v>
      </c>
      <c r="JW53" s="164">
        <v>0.25</v>
      </c>
      <c r="JX53" s="165"/>
      <c r="JY53" s="164">
        <v>-16.171399999999998</v>
      </c>
      <c r="JZ53" s="164">
        <v>-0.50209999999999999</v>
      </c>
      <c r="KA53" s="164">
        <v>-20.888400000000001</v>
      </c>
      <c r="KB53" s="164">
        <v>-15.3697</v>
      </c>
      <c r="KC53" s="164">
        <v>-6.7182000000000004</v>
      </c>
      <c r="KD53" s="164">
        <v>-19.2959</v>
      </c>
      <c r="KE53" s="164">
        <v>-4.1566000000000001</v>
      </c>
      <c r="KF53" s="164">
        <v>-31.7</v>
      </c>
      <c r="KG53" s="164">
        <v>15.8</v>
      </c>
      <c r="KH53" s="164">
        <v>48.414400000000001</v>
      </c>
      <c r="KI53" s="164">
        <v>-112.1473</v>
      </c>
    </row>
    <row r="54" spans="1:295" ht="18" customHeight="1" x14ac:dyDescent="0.3">
      <c r="A54" s="161" t="s">
        <v>54</v>
      </c>
      <c r="B54" s="161" t="s">
        <v>828</v>
      </c>
      <c r="C54" s="164">
        <v>0</v>
      </c>
      <c r="D54" s="164">
        <v>2.3841000000000001</v>
      </c>
      <c r="E54" s="164">
        <v>-7.1466000000000003</v>
      </c>
      <c r="F54" s="164">
        <v>1.8895999999999999</v>
      </c>
      <c r="G54" s="164">
        <v>10.5724</v>
      </c>
      <c r="H54" s="165"/>
      <c r="I54" s="164">
        <v>11.7697</v>
      </c>
      <c r="J54" s="165"/>
      <c r="K54" s="164">
        <v>11.812900000000001</v>
      </c>
      <c r="L54" s="164">
        <v>4.1299000000000001</v>
      </c>
      <c r="M54" s="164">
        <v>3.7193999999999998</v>
      </c>
      <c r="N54" s="164">
        <v>-2.2200000000000002</v>
      </c>
      <c r="O54" s="164">
        <v>-26.4</v>
      </c>
      <c r="P54" s="164">
        <v>2.2000000000000002</v>
      </c>
      <c r="Q54" s="164">
        <v>0.82799999999999996</v>
      </c>
      <c r="R54" s="164">
        <v>-17.600000000000001</v>
      </c>
      <c r="S54" s="164">
        <v>0.86680000000000001</v>
      </c>
      <c r="T54" s="164">
        <v>1.8212999999999999</v>
      </c>
      <c r="U54" s="164">
        <v>3.5095000000000001</v>
      </c>
      <c r="V54" s="164">
        <v>3.4159999999999999</v>
      </c>
      <c r="W54" s="164">
        <v>6.3315000000000001</v>
      </c>
      <c r="X54" s="164">
        <v>4.0770999999999997</v>
      </c>
      <c r="Y54" s="164">
        <v>0.10349999999999999</v>
      </c>
      <c r="Z54" s="164">
        <v>1.7355</v>
      </c>
      <c r="AA54" s="165"/>
      <c r="AB54" s="164">
        <v>-0.83699999999999997</v>
      </c>
      <c r="AC54" s="164">
        <v>-0.57299999999999995</v>
      </c>
      <c r="AD54" s="164">
        <v>-0.57199999999999995</v>
      </c>
      <c r="AE54" s="164">
        <v>6.3520000000000003</v>
      </c>
      <c r="AF54" s="164">
        <v>-19.98</v>
      </c>
      <c r="AG54" s="164">
        <v>-6.6</v>
      </c>
      <c r="AH54" s="164">
        <v>-1.45</v>
      </c>
      <c r="AI54" s="164">
        <v>0.27400000000000002</v>
      </c>
      <c r="AJ54" s="164">
        <v>-12.57</v>
      </c>
      <c r="AK54" s="164">
        <v>-12.6</v>
      </c>
      <c r="AL54" s="164">
        <v>-10</v>
      </c>
      <c r="AM54" s="164">
        <v>-9.26</v>
      </c>
      <c r="AN54" s="164">
        <v>-9.24</v>
      </c>
      <c r="AO54" s="164">
        <v>4.6763000000000003</v>
      </c>
      <c r="AP54" s="164">
        <v>4.1028000000000002</v>
      </c>
      <c r="AQ54" s="164">
        <v>9.1838999999999995</v>
      </c>
      <c r="AR54" s="164">
        <v>11.226699999999999</v>
      </c>
      <c r="AS54" s="164">
        <v>-30.078199999999999</v>
      </c>
      <c r="AT54" s="164">
        <v>-13.128</v>
      </c>
      <c r="AU54" s="164">
        <v>-12.339600000000001</v>
      </c>
      <c r="AV54" s="164">
        <v>8.6837999999999997</v>
      </c>
      <c r="AW54" s="164">
        <v>14.970800000000001</v>
      </c>
      <c r="AX54" s="164">
        <v>-20.897600000000001</v>
      </c>
      <c r="AY54" s="164">
        <v>-18.084499999999998</v>
      </c>
      <c r="AZ54" s="164">
        <v>1.9851000000000001</v>
      </c>
      <c r="BA54" s="164">
        <v>7.3270999999999997</v>
      </c>
      <c r="BB54" s="164">
        <v>80.885599999999997</v>
      </c>
      <c r="BC54" s="164">
        <v>9.4138000000000002</v>
      </c>
      <c r="BD54" s="164">
        <v>-6</v>
      </c>
      <c r="BE54" s="164">
        <v>-6.2</v>
      </c>
      <c r="BF54" s="164">
        <v>-18.497299999999999</v>
      </c>
      <c r="BG54" s="164">
        <v>-19.3169</v>
      </c>
      <c r="BH54" s="164">
        <v>-1.9248000000000001</v>
      </c>
      <c r="BI54" s="165"/>
      <c r="BJ54" s="164">
        <v>20.1921</v>
      </c>
      <c r="BK54" s="164">
        <v>2.7856000000000001</v>
      </c>
      <c r="BL54" s="164">
        <v>1.2665</v>
      </c>
      <c r="BM54" s="164">
        <v>0.96919999999999995</v>
      </c>
      <c r="BN54" s="164">
        <v>-20.264299999999999</v>
      </c>
      <c r="BO54" s="164">
        <v>21.2104</v>
      </c>
      <c r="BP54" s="164">
        <v>21.027200000000001</v>
      </c>
      <c r="BQ54" s="164">
        <v>50.092300000000002</v>
      </c>
      <c r="BR54" s="164">
        <v>-100.5416</v>
      </c>
      <c r="BS54" s="165"/>
      <c r="BT54" s="165"/>
      <c r="BU54" s="165"/>
      <c r="BV54" s="164">
        <v>11.736000000000001</v>
      </c>
      <c r="BW54" s="164">
        <v>6.26</v>
      </c>
      <c r="BX54" s="164">
        <v>5.64</v>
      </c>
      <c r="BY54" s="164">
        <v>-12.62</v>
      </c>
      <c r="BZ54" s="164">
        <v>2.39</v>
      </c>
      <c r="CA54" s="164">
        <v>-24.911799999999999</v>
      </c>
      <c r="CB54" s="164">
        <v>-24.643899999999999</v>
      </c>
      <c r="CC54" s="164">
        <v>49.295499999999997</v>
      </c>
      <c r="CD54" s="164">
        <v>48.738300000000002</v>
      </c>
      <c r="CE54" s="164">
        <v>-0.42320000000000002</v>
      </c>
      <c r="CF54" s="164">
        <v>-9.8711000000000002</v>
      </c>
      <c r="CG54" s="164">
        <v>-10.0113</v>
      </c>
      <c r="CH54" s="164">
        <v>19.8965</v>
      </c>
      <c r="CI54" s="165"/>
      <c r="CJ54" s="165"/>
      <c r="CK54" s="165"/>
      <c r="CL54" s="164">
        <v>20.7</v>
      </c>
      <c r="CM54" s="164">
        <v>17.2</v>
      </c>
      <c r="CN54" s="164">
        <v>-2.16</v>
      </c>
      <c r="CO54" s="164">
        <v>31.1646</v>
      </c>
      <c r="CP54" s="164">
        <v>30.781300000000002</v>
      </c>
      <c r="CQ54" s="164">
        <v>29.2179</v>
      </c>
      <c r="CR54" s="164">
        <v>67.037499999999994</v>
      </c>
      <c r="CS54" s="164">
        <v>68.317899999999995</v>
      </c>
      <c r="CT54" s="164">
        <v>-29.692299999999999</v>
      </c>
      <c r="CU54" s="164">
        <v>-43.003700000000002</v>
      </c>
      <c r="CV54" s="164">
        <v>-29.810600000000001</v>
      </c>
      <c r="CW54" s="164">
        <v>2.1101999999999999</v>
      </c>
      <c r="CX54" s="164">
        <v>18.09</v>
      </c>
      <c r="CY54" s="164">
        <v>6.7</v>
      </c>
      <c r="CZ54" s="164">
        <v>6.5674000000000001</v>
      </c>
      <c r="DA54" s="164">
        <v>6.8390000000000004</v>
      </c>
      <c r="DB54" s="164">
        <v>-8.8800000000000008</v>
      </c>
      <c r="DC54" s="165"/>
      <c r="DD54" s="165"/>
      <c r="DE54" s="165"/>
      <c r="DF54" s="164">
        <v>20.662600000000001</v>
      </c>
      <c r="DG54" s="165"/>
      <c r="DH54" s="164">
        <v>-4.3802000000000003</v>
      </c>
      <c r="DI54" s="164">
        <v>8.6</v>
      </c>
      <c r="DJ54" s="164">
        <v>9.4</v>
      </c>
      <c r="DK54" s="164">
        <v>-2.9674999999999998</v>
      </c>
      <c r="DL54" s="164">
        <v>-1.1220000000000001</v>
      </c>
      <c r="DM54" s="164">
        <v>3.9478</v>
      </c>
      <c r="DN54" s="164">
        <v>5.2011000000000003</v>
      </c>
      <c r="DO54" s="164">
        <v>-0.91</v>
      </c>
      <c r="DP54" s="164">
        <v>-0.98</v>
      </c>
      <c r="DQ54" s="164">
        <v>9.0365000000000002</v>
      </c>
      <c r="DR54" s="164">
        <v>-17.931000000000001</v>
      </c>
      <c r="DS54" s="164">
        <v>-7.23</v>
      </c>
      <c r="DT54" s="164">
        <v>-7.47</v>
      </c>
      <c r="DU54" s="164">
        <v>20.23</v>
      </c>
      <c r="DV54" s="164">
        <v>19.28</v>
      </c>
      <c r="DW54" s="164">
        <v>-14.2182</v>
      </c>
      <c r="DX54" s="164">
        <v>-8.2818000000000005</v>
      </c>
      <c r="DY54" s="164">
        <v>-39.5229</v>
      </c>
      <c r="DZ54" s="164">
        <v>-39.136400000000002</v>
      </c>
      <c r="EA54" s="164">
        <v>15.952400000000001</v>
      </c>
      <c r="EB54" s="164">
        <v>-2.0495999999999999</v>
      </c>
      <c r="EC54" s="164">
        <v>-13.7761</v>
      </c>
      <c r="ED54" s="164">
        <v>-13.8095</v>
      </c>
      <c r="EE54" s="164">
        <v>-15.9368</v>
      </c>
      <c r="EF54" s="164">
        <v>-17.454599999999999</v>
      </c>
      <c r="EG54" s="164">
        <v>-11.691000000000001</v>
      </c>
      <c r="EH54" s="164">
        <v>-106.9739</v>
      </c>
      <c r="EI54" s="164">
        <v>-24.1874</v>
      </c>
      <c r="EJ54" s="165"/>
      <c r="EK54" s="164">
        <v>-6.4779</v>
      </c>
      <c r="EL54" s="164">
        <v>-5.7298999999999998</v>
      </c>
      <c r="EM54" s="164">
        <v>15.4757</v>
      </c>
      <c r="EN54" s="164">
        <v>-11.879300000000001</v>
      </c>
      <c r="EO54" s="165"/>
      <c r="EP54" s="164">
        <v>6.6719999999999997</v>
      </c>
      <c r="EQ54" s="164">
        <v>-29.745899999999999</v>
      </c>
      <c r="ER54" s="164">
        <v>-31.1755</v>
      </c>
      <c r="ES54" s="164">
        <v>11.118499999999999</v>
      </c>
      <c r="ET54" s="164">
        <v>6.67</v>
      </c>
      <c r="EU54" s="164">
        <v>-12.67</v>
      </c>
      <c r="EV54" s="164">
        <v>14.3</v>
      </c>
      <c r="EW54" s="164">
        <v>6.4451000000000001</v>
      </c>
      <c r="EX54" s="164">
        <v>-9.7162000000000006</v>
      </c>
      <c r="EY54" s="164">
        <v>-10.914999999999999</v>
      </c>
      <c r="EZ54" s="164">
        <v>-10.8652</v>
      </c>
      <c r="FA54" s="164">
        <v>10.1366</v>
      </c>
      <c r="FB54" s="164">
        <v>8.0664999999999996</v>
      </c>
      <c r="FC54" s="164">
        <v>-26.224900000000002</v>
      </c>
      <c r="FD54" s="164">
        <v>5.0015000000000001</v>
      </c>
      <c r="FE54" s="165"/>
      <c r="FF54" s="164">
        <v>4.7656000000000001</v>
      </c>
      <c r="FG54" s="164">
        <v>0</v>
      </c>
      <c r="FH54" s="164">
        <v>0</v>
      </c>
      <c r="FI54" s="165"/>
      <c r="FJ54" s="164">
        <v>11.387</v>
      </c>
      <c r="FK54" s="164">
        <v>11.554500000000001</v>
      </c>
      <c r="FL54" s="164">
        <v>-25.453399999999998</v>
      </c>
      <c r="FM54" s="164">
        <v>25.574400000000001</v>
      </c>
      <c r="FN54" s="164">
        <v>25.572099999999999</v>
      </c>
      <c r="FO54" s="164">
        <v>-12.1608</v>
      </c>
      <c r="FP54" s="165"/>
      <c r="FQ54" s="164">
        <v>26.696000000000002</v>
      </c>
      <c r="FR54" s="164">
        <v>-24.94</v>
      </c>
      <c r="FS54" s="164">
        <v>-1.2025999999999999</v>
      </c>
      <c r="FT54" s="164">
        <v>0.20069999999999999</v>
      </c>
      <c r="FU54" s="164">
        <v>0.83</v>
      </c>
      <c r="FV54" s="164">
        <v>2.65</v>
      </c>
      <c r="FW54" s="164">
        <v>-25.9252</v>
      </c>
      <c r="FX54" s="165"/>
      <c r="FY54" s="164">
        <v>1.835</v>
      </c>
      <c r="FZ54" s="164">
        <v>0.41399999999999998</v>
      </c>
      <c r="GA54" s="165"/>
      <c r="GB54" s="164">
        <v>29.48</v>
      </c>
      <c r="GC54" s="164">
        <v>-3.653</v>
      </c>
      <c r="GD54" s="164">
        <v>5.3295000000000003</v>
      </c>
      <c r="GE54" s="164">
        <v>-0.2</v>
      </c>
      <c r="GF54" s="164">
        <v>14.0641</v>
      </c>
      <c r="GG54" s="165"/>
      <c r="GH54" s="164">
        <v>21.6907</v>
      </c>
      <c r="GI54" s="164">
        <v>-5.1086999999999998</v>
      </c>
      <c r="GJ54" s="164">
        <v>-5.4644000000000004</v>
      </c>
      <c r="GK54" s="164">
        <v>2.5808</v>
      </c>
      <c r="GL54" s="165"/>
      <c r="GM54" s="165"/>
      <c r="GN54" s="164">
        <v>-8.9832000000000001</v>
      </c>
      <c r="GO54" s="164">
        <v>-13.6896</v>
      </c>
      <c r="GP54" s="164">
        <v>1.2262999999999999</v>
      </c>
      <c r="GQ54" s="164">
        <v>-21.9024</v>
      </c>
      <c r="GR54" s="164">
        <v>8.1028000000000002</v>
      </c>
      <c r="GS54" s="164">
        <v>9.2355</v>
      </c>
      <c r="GT54" s="164">
        <v>135.72370000000001</v>
      </c>
      <c r="GU54" s="164">
        <v>-2.8925000000000001</v>
      </c>
      <c r="GV54" s="164">
        <v>-8.9566999999999997</v>
      </c>
      <c r="GW54" s="164">
        <v>5.4394999999999998</v>
      </c>
      <c r="GX54" s="164">
        <v>2.2389000000000001</v>
      </c>
      <c r="GY54" s="164">
        <v>6.2119999999999997</v>
      </c>
      <c r="GZ54" s="164">
        <v>6.3056000000000001</v>
      </c>
      <c r="HA54" s="165"/>
      <c r="HB54" s="164">
        <v>14.286799999999999</v>
      </c>
      <c r="HC54" s="164">
        <v>16.3628</v>
      </c>
      <c r="HD54" s="164">
        <v>3.35</v>
      </c>
      <c r="HE54" s="164">
        <v>-6.3373999999999997</v>
      </c>
      <c r="HF54" s="164">
        <v>22.634699999999999</v>
      </c>
      <c r="HG54" s="164">
        <v>15.1043</v>
      </c>
      <c r="HH54" s="164">
        <v>83.361599999999996</v>
      </c>
      <c r="HI54" s="164">
        <v>25.537400000000002</v>
      </c>
      <c r="HJ54" s="164">
        <v>25.3553</v>
      </c>
      <c r="HK54" s="164">
        <v>-11.4099</v>
      </c>
      <c r="HL54" s="164">
        <v>0</v>
      </c>
      <c r="HM54" s="164">
        <v>0</v>
      </c>
      <c r="HN54" s="164">
        <v>-11.172700000000001</v>
      </c>
      <c r="HO54" s="165"/>
      <c r="HP54" s="165"/>
      <c r="HQ54" s="164">
        <v>-4.4866000000000001</v>
      </c>
      <c r="HR54" s="164">
        <v>-3.9373</v>
      </c>
      <c r="HS54" s="164">
        <v>-9.5706000000000007</v>
      </c>
      <c r="HT54" s="164">
        <v>-9.7384000000000004</v>
      </c>
      <c r="HU54" s="164">
        <v>-5.95</v>
      </c>
      <c r="HV54" s="164">
        <v>-6</v>
      </c>
      <c r="HW54" s="164">
        <v>-27.5</v>
      </c>
      <c r="HX54" s="164">
        <v>-27.7</v>
      </c>
      <c r="HY54" s="164">
        <v>1.4072</v>
      </c>
      <c r="HZ54" s="164">
        <v>-9.92</v>
      </c>
      <c r="IA54" s="164">
        <v>92.986900000000006</v>
      </c>
      <c r="IB54" s="164">
        <v>27.648399999999999</v>
      </c>
      <c r="IC54" s="164">
        <v>27.438199999999998</v>
      </c>
      <c r="ID54" s="164">
        <v>-19.100000000000001</v>
      </c>
      <c r="IE54" s="164">
        <v>-41</v>
      </c>
      <c r="IF54" s="164">
        <v>-10.1</v>
      </c>
      <c r="IG54" s="164">
        <v>-10.7</v>
      </c>
      <c r="IH54" s="164">
        <v>-17.671800000000001</v>
      </c>
      <c r="II54" s="164">
        <v>-17.5825</v>
      </c>
      <c r="IJ54" s="164">
        <v>-128.0128</v>
      </c>
      <c r="IK54" s="164">
        <v>28.468699999999998</v>
      </c>
      <c r="IL54" s="164">
        <v>-273.0917</v>
      </c>
      <c r="IM54" s="164">
        <v>-20.069800000000001</v>
      </c>
      <c r="IN54" s="164">
        <v>-36.397399999999998</v>
      </c>
      <c r="IO54" s="164">
        <v>112.9128</v>
      </c>
      <c r="IP54" s="164">
        <v>48.566400000000002</v>
      </c>
      <c r="IQ54" s="164">
        <v>136.78280000000001</v>
      </c>
      <c r="IR54" s="164">
        <v>121.08620000000001</v>
      </c>
      <c r="IS54" s="164">
        <v>51.078699999999998</v>
      </c>
      <c r="IT54" s="164">
        <v>31.817499999999999</v>
      </c>
      <c r="IU54" s="164">
        <v>29.622299999999999</v>
      </c>
      <c r="IV54" s="164">
        <v>-25.0885</v>
      </c>
      <c r="IW54" s="164">
        <v>230.68960000000001</v>
      </c>
      <c r="IX54" s="164">
        <v>-217.66200000000001</v>
      </c>
      <c r="IY54" s="164">
        <v>11.0359</v>
      </c>
      <c r="IZ54" s="164">
        <v>-1.2421</v>
      </c>
      <c r="JA54" s="164">
        <v>-1.2634000000000001</v>
      </c>
      <c r="JB54" s="165"/>
      <c r="JC54" s="164">
        <v>-4.24</v>
      </c>
      <c r="JD54" s="164">
        <v>-1.6419999999999999</v>
      </c>
      <c r="JE54" s="164">
        <v>-1.6519999999999999</v>
      </c>
      <c r="JF54" s="164">
        <v>0.16</v>
      </c>
      <c r="JG54" s="165"/>
      <c r="JH54" s="164">
        <v>-2.5613999999999999</v>
      </c>
      <c r="JI54" s="164">
        <v>5.9499999999999997E-2</v>
      </c>
      <c r="JJ54" s="164">
        <v>7.5883000000000003</v>
      </c>
      <c r="JK54" s="164">
        <v>-6.7674000000000003</v>
      </c>
      <c r="JL54" s="164">
        <v>-6.8</v>
      </c>
      <c r="JM54" s="164">
        <v>0.246</v>
      </c>
      <c r="JN54" s="164">
        <v>0.57699999999999996</v>
      </c>
      <c r="JO54" s="164">
        <v>2.7488000000000001</v>
      </c>
      <c r="JP54" s="164">
        <v>3.1827999999999999</v>
      </c>
      <c r="JQ54" s="165"/>
      <c r="JR54" s="164">
        <v>6.1482000000000001</v>
      </c>
      <c r="JS54" s="164">
        <v>5.0118999999999998</v>
      </c>
      <c r="JT54" s="165"/>
      <c r="JU54" s="164">
        <v>26.8</v>
      </c>
      <c r="JV54" s="164">
        <v>2.6562000000000001</v>
      </c>
      <c r="JW54" s="164">
        <v>0.16</v>
      </c>
      <c r="JX54" s="165"/>
      <c r="JY54" s="164">
        <v>-14.8283</v>
      </c>
      <c r="JZ54" s="164">
        <v>-1.3731</v>
      </c>
      <c r="KA54" s="164">
        <v>-20.813500000000001</v>
      </c>
      <c r="KB54" s="164">
        <v>-14.3682</v>
      </c>
      <c r="KC54" s="164">
        <v>-5.9101999999999997</v>
      </c>
      <c r="KD54" s="164">
        <v>-19.259</v>
      </c>
      <c r="KE54" s="164">
        <v>-5.2854999999999999</v>
      </c>
      <c r="KF54" s="164">
        <v>-28.3</v>
      </c>
      <c r="KG54" s="164">
        <v>11.3</v>
      </c>
      <c r="KH54" s="164">
        <v>44.993400000000001</v>
      </c>
      <c r="KI54" s="164">
        <v>-108.374</v>
      </c>
    </row>
    <row r="55" spans="1:295" ht="18" customHeight="1" x14ac:dyDescent="0.3">
      <c r="A55" s="161" t="s">
        <v>54</v>
      </c>
      <c r="B55" s="161" t="s">
        <v>829</v>
      </c>
      <c r="C55" s="164">
        <v>0</v>
      </c>
      <c r="D55" s="164">
        <v>2.0259</v>
      </c>
      <c r="E55" s="164">
        <v>-6.7004999999999999</v>
      </c>
      <c r="F55" s="164">
        <v>4.8491999999999997</v>
      </c>
      <c r="G55" s="164">
        <v>11.0542</v>
      </c>
      <c r="H55" s="165"/>
      <c r="I55" s="164">
        <v>11.305400000000001</v>
      </c>
      <c r="J55" s="165"/>
      <c r="K55" s="164">
        <v>11.2819</v>
      </c>
      <c r="L55" s="164">
        <v>3.9649000000000001</v>
      </c>
      <c r="M55" s="164">
        <v>3.6171000000000002</v>
      </c>
      <c r="N55" s="164">
        <v>0</v>
      </c>
      <c r="O55" s="164">
        <v>-24.2</v>
      </c>
      <c r="P55" s="165"/>
      <c r="Q55" s="165"/>
      <c r="R55" s="164">
        <v>-15.4</v>
      </c>
      <c r="S55" s="164">
        <v>1.0438000000000001</v>
      </c>
      <c r="T55" s="164">
        <v>2.7593000000000001</v>
      </c>
      <c r="U55" s="164">
        <v>3.7132999999999998</v>
      </c>
      <c r="V55" s="164">
        <v>3.7248999999999999</v>
      </c>
      <c r="W55" s="164">
        <v>6.4310999999999998</v>
      </c>
      <c r="X55" s="164">
        <v>4.2545999999999999</v>
      </c>
      <c r="Y55" s="164">
        <v>6.9900000000000004E-2</v>
      </c>
      <c r="Z55" s="164">
        <v>1.4386000000000001</v>
      </c>
      <c r="AA55" s="165"/>
      <c r="AB55" s="164">
        <v>-0.83020000000000005</v>
      </c>
      <c r="AC55" s="164">
        <v>-0.79700000000000004</v>
      </c>
      <c r="AD55" s="164">
        <v>-0.78900000000000003</v>
      </c>
      <c r="AE55" s="164">
        <v>6.3259999999999996</v>
      </c>
      <c r="AF55" s="164">
        <v>-22.2</v>
      </c>
      <c r="AG55" s="164">
        <v>-8.8000000000000007</v>
      </c>
      <c r="AH55" s="164">
        <v>-1.657</v>
      </c>
      <c r="AI55" s="164">
        <v>0.26600000000000001</v>
      </c>
      <c r="AJ55" s="164">
        <v>-14.05</v>
      </c>
      <c r="AK55" s="164">
        <v>-13.97</v>
      </c>
      <c r="AL55" s="164">
        <v>-10</v>
      </c>
      <c r="AM55" s="164">
        <v>-9.75</v>
      </c>
      <c r="AN55" s="164">
        <v>-9.74</v>
      </c>
      <c r="AO55" s="164">
        <v>4.7065999999999999</v>
      </c>
      <c r="AP55" s="164">
        <v>4.1626000000000003</v>
      </c>
      <c r="AQ55" s="164">
        <v>9.8705999999999996</v>
      </c>
      <c r="AR55" s="164">
        <v>13.6432</v>
      </c>
      <c r="AS55" s="164">
        <v>-28.876999999999999</v>
      </c>
      <c r="AT55" s="164">
        <v>-14.333600000000001</v>
      </c>
      <c r="AU55" s="164">
        <v>-14.016999999999999</v>
      </c>
      <c r="AV55" s="164">
        <v>0.54730000000000001</v>
      </c>
      <c r="AW55" s="164">
        <v>0.63029999999999997</v>
      </c>
      <c r="AX55" s="164">
        <v>-16.477</v>
      </c>
      <c r="AY55" s="164">
        <v>-13.5299</v>
      </c>
      <c r="AZ55" s="164">
        <v>0</v>
      </c>
      <c r="BA55" s="164">
        <v>0.89500000000000002</v>
      </c>
      <c r="BB55" s="164">
        <v>79.067599999999999</v>
      </c>
      <c r="BC55" s="164">
        <v>11.1907</v>
      </c>
      <c r="BD55" s="164">
        <v>-6.7</v>
      </c>
      <c r="BE55" s="164">
        <v>-7.1</v>
      </c>
      <c r="BF55" s="164">
        <v>-21.055800000000001</v>
      </c>
      <c r="BG55" s="164">
        <v>-20.6721</v>
      </c>
      <c r="BH55" s="164">
        <v>-2.1537000000000002</v>
      </c>
      <c r="BI55" s="165"/>
      <c r="BJ55" s="164">
        <v>18.548500000000001</v>
      </c>
      <c r="BK55" s="164">
        <v>3.0861000000000001</v>
      </c>
      <c r="BL55" s="164">
        <v>0.71120000000000005</v>
      </c>
      <c r="BM55" s="164">
        <v>0.44919999999999999</v>
      </c>
      <c r="BN55" s="164">
        <v>-46.815399999999997</v>
      </c>
      <c r="BO55" s="164">
        <v>22.5837</v>
      </c>
      <c r="BP55" s="164">
        <v>22.370100000000001</v>
      </c>
      <c r="BQ55" s="164">
        <v>60.501300000000001</v>
      </c>
      <c r="BR55" s="164">
        <v>-121.6271</v>
      </c>
      <c r="BS55" s="165"/>
      <c r="BT55" s="165"/>
      <c r="BU55" s="165"/>
      <c r="BV55" s="164">
        <v>10.718</v>
      </c>
      <c r="BW55" s="164">
        <v>5.84</v>
      </c>
      <c r="BX55" s="164">
        <v>4.75</v>
      </c>
      <c r="BY55" s="164">
        <v>-13.33</v>
      </c>
      <c r="BZ55" s="164">
        <v>1.93</v>
      </c>
      <c r="CA55" s="164">
        <v>-28.2608</v>
      </c>
      <c r="CB55" s="164">
        <v>-27.858899999999998</v>
      </c>
      <c r="CC55" s="164">
        <v>38.158099999999997</v>
      </c>
      <c r="CD55" s="164">
        <v>38.222000000000001</v>
      </c>
      <c r="CE55" s="164">
        <v>-0.88060000000000005</v>
      </c>
      <c r="CF55" s="164">
        <v>-8.5203000000000007</v>
      </c>
      <c r="CG55" s="164">
        <v>-7.9253999999999998</v>
      </c>
      <c r="CH55" s="164">
        <v>18.0395</v>
      </c>
      <c r="CI55" s="165"/>
      <c r="CJ55" s="165"/>
      <c r="CK55" s="165"/>
      <c r="CL55" s="164">
        <v>20.2</v>
      </c>
      <c r="CM55" s="164">
        <v>16.7</v>
      </c>
      <c r="CN55" s="164">
        <v>-2.25</v>
      </c>
      <c r="CO55" s="164">
        <v>30.699100000000001</v>
      </c>
      <c r="CP55" s="164">
        <v>30.726099999999999</v>
      </c>
      <c r="CQ55" s="164">
        <v>28.886700000000001</v>
      </c>
      <c r="CR55" s="164">
        <v>73.091700000000003</v>
      </c>
      <c r="CS55" s="164">
        <v>73.338099999999997</v>
      </c>
      <c r="CT55" s="164">
        <v>-32.633200000000002</v>
      </c>
      <c r="CU55" s="164">
        <v>-44.181899999999999</v>
      </c>
      <c r="CV55" s="164">
        <v>-32.443199999999997</v>
      </c>
      <c r="CW55" s="164">
        <v>2.1663000000000001</v>
      </c>
      <c r="CX55" s="164">
        <v>22.78</v>
      </c>
      <c r="CY55" s="164">
        <v>8.31</v>
      </c>
      <c r="CZ55" s="164">
        <v>5.4736000000000002</v>
      </c>
      <c r="DA55" s="164">
        <v>5.7648000000000001</v>
      </c>
      <c r="DB55" s="164">
        <v>-7.91</v>
      </c>
      <c r="DC55" s="165"/>
      <c r="DD55" s="165"/>
      <c r="DE55" s="165"/>
      <c r="DF55" s="164">
        <v>15.243600000000001</v>
      </c>
      <c r="DG55" s="165"/>
      <c r="DH55" s="164">
        <v>-3.9087999999999998</v>
      </c>
      <c r="DI55" s="164">
        <v>11</v>
      </c>
      <c r="DJ55" s="164">
        <v>11.7</v>
      </c>
      <c r="DK55" s="164">
        <v>-3.5718000000000001</v>
      </c>
      <c r="DL55" s="164">
        <v>-2.0571000000000002</v>
      </c>
      <c r="DM55" s="164">
        <v>5.5248999999999997</v>
      </c>
      <c r="DN55" s="164">
        <v>3.9022999999999999</v>
      </c>
      <c r="DO55" s="164">
        <v>-1.91</v>
      </c>
      <c r="DP55" s="164">
        <v>-1.91</v>
      </c>
      <c r="DQ55" s="164">
        <v>7.7344999999999997</v>
      </c>
      <c r="DR55" s="164">
        <v>-12.7857</v>
      </c>
      <c r="DS55" s="164">
        <v>-7.09</v>
      </c>
      <c r="DT55" s="164">
        <v>-7.14</v>
      </c>
      <c r="DU55" s="164">
        <v>18.670000000000002</v>
      </c>
      <c r="DV55" s="164">
        <v>18.54</v>
      </c>
      <c r="DW55" s="164">
        <v>-10.3636</v>
      </c>
      <c r="DX55" s="164">
        <v>-5.2454999999999998</v>
      </c>
      <c r="DY55" s="164">
        <v>-37.623100000000001</v>
      </c>
      <c r="DZ55" s="164">
        <v>-37.718200000000003</v>
      </c>
      <c r="EA55" s="164">
        <v>17.1188</v>
      </c>
      <c r="EB55" s="164">
        <v>-2.8833000000000002</v>
      </c>
      <c r="EC55" s="164">
        <v>-14.6477</v>
      </c>
      <c r="ED55" s="164">
        <v>-14.132999999999999</v>
      </c>
      <c r="EE55" s="164">
        <v>-23.7178</v>
      </c>
      <c r="EF55" s="164">
        <v>-26.4894</v>
      </c>
      <c r="EG55" s="164">
        <v>-10.180999999999999</v>
      </c>
      <c r="EH55" s="164">
        <v>-118.2041</v>
      </c>
      <c r="EI55" s="164">
        <v>-27.589200000000002</v>
      </c>
      <c r="EJ55" s="165"/>
      <c r="EK55" s="164">
        <v>-6.4180999999999999</v>
      </c>
      <c r="EL55" s="164">
        <v>-5.5593000000000004</v>
      </c>
      <c r="EM55" s="164">
        <v>16.377300000000002</v>
      </c>
      <c r="EN55" s="164">
        <v>-7.2824</v>
      </c>
      <c r="EO55" s="165"/>
      <c r="EP55" s="164">
        <v>1.04</v>
      </c>
      <c r="EQ55" s="164">
        <v>-28.353100000000001</v>
      </c>
      <c r="ER55" s="164">
        <v>-28.039300000000001</v>
      </c>
      <c r="ES55" s="164">
        <v>7.9661999999999997</v>
      </c>
      <c r="ET55" s="164">
        <v>0</v>
      </c>
      <c r="EU55" s="164">
        <v>-11.58</v>
      </c>
      <c r="EV55" s="164">
        <v>0</v>
      </c>
      <c r="EW55" s="164">
        <v>6.7504</v>
      </c>
      <c r="EX55" s="164">
        <v>1.0286</v>
      </c>
      <c r="EY55" s="164">
        <v>-11.016299999999999</v>
      </c>
      <c r="EZ55" s="164">
        <v>-10.9129</v>
      </c>
      <c r="FA55" s="164">
        <v>9.9639000000000006</v>
      </c>
      <c r="FB55" s="164">
        <v>10.8949</v>
      </c>
      <c r="FC55" s="164">
        <v>-27.552199999999999</v>
      </c>
      <c r="FD55" s="164">
        <v>5.0464000000000002</v>
      </c>
      <c r="FE55" s="165"/>
      <c r="FF55" s="164">
        <v>4.7027000000000001</v>
      </c>
      <c r="FG55" s="164">
        <v>0</v>
      </c>
      <c r="FH55" s="164">
        <v>0</v>
      </c>
      <c r="FI55" s="165"/>
      <c r="FJ55" s="164">
        <v>15.406000000000001</v>
      </c>
      <c r="FK55" s="164">
        <v>15.2385</v>
      </c>
      <c r="FL55" s="164">
        <v>-30.812000000000001</v>
      </c>
      <c r="FM55" s="164">
        <v>24.1785</v>
      </c>
      <c r="FN55" s="164">
        <v>24.294599999999999</v>
      </c>
      <c r="FO55" s="164">
        <v>-13.1683</v>
      </c>
      <c r="FP55" s="165"/>
      <c r="FQ55" s="164">
        <v>28.634499999999999</v>
      </c>
      <c r="FR55" s="164">
        <v>-22.89</v>
      </c>
      <c r="FS55" s="164">
        <v>-0.39319999999999999</v>
      </c>
      <c r="FT55" s="164">
        <v>0.19159999999999999</v>
      </c>
      <c r="FU55" s="164">
        <v>-0.11</v>
      </c>
      <c r="FV55" s="164">
        <v>2.2200000000000002</v>
      </c>
      <c r="FW55" s="164">
        <v>-29.2561</v>
      </c>
      <c r="FX55" s="165"/>
      <c r="FY55" s="164">
        <v>1.95</v>
      </c>
      <c r="FZ55" s="164">
        <v>0.59799999999999998</v>
      </c>
      <c r="GA55" s="165"/>
      <c r="GB55" s="164">
        <v>28.96</v>
      </c>
      <c r="GC55" s="164">
        <v>-3.2141999999999999</v>
      </c>
      <c r="GD55" s="164">
        <v>5.8419999999999996</v>
      </c>
      <c r="GE55" s="164">
        <v>-0.26</v>
      </c>
      <c r="GF55" s="164">
        <v>13.014699999999999</v>
      </c>
      <c r="GG55" s="165"/>
      <c r="GH55" s="164">
        <v>21.044899999999998</v>
      </c>
      <c r="GI55" s="164">
        <v>-4.8586</v>
      </c>
      <c r="GJ55" s="164">
        <v>-5.1665000000000001</v>
      </c>
      <c r="GK55" s="164">
        <v>2.3593000000000002</v>
      </c>
      <c r="GL55" s="165"/>
      <c r="GM55" s="165"/>
      <c r="GN55" s="164">
        <v>-8.4396000000000004</v>
      </c>
      <c r="GO55" s="164">
        <v>-13.463800000000001</v>
      </c>
      <c r="GP55" s="164">
        <v>1.3458000000000001</v>
      </c>
      <c r="GQ55" s="164">
        <v>-22.275600000000001</v>
      </c>
      <c r="GR55" s="164">
        <v>8.3343000000000007</v>
      </c>
      <c r="GS55" s="164">
        <v>8.0587</v>
      </c>
      <c r="GT55" s="164">
        <v>127.25490000000001</v>
      </c>
      <c r="GU55" s="164">
        <v>-3.6595</v>
      </c>
      <c r="GV55" s="164">
        <v>-9.0055999999999994</v>
      </c>
      <c r="GW55" s="164">
        <v>6.0998999999999999</v>
      </c>
      <c r="GX55" s="164">
        <v>2.1185999999999998</v>
      </c>
      <c r="GY55" s="164">
        <v>5.8898000000000001</v>
      </c>
      <c r="GZ55" s="164">
        <v>5.9417</v>
      </c>
      <c r="HA55" s="165"/>
      <c r="HB55" s="164">
        <v>16.667300000000001</v>
      </c>
      <c r="HC55" s="164">
        <v>17.249500000000001</v>
      </c>
      <c r="HD55" s="164">
        <v>1.26</v>
      </c>
      <c r="HE55" s="164">
        <v>-5.7728999999999999</v>
      </c>
      <c r="HF55" s="164">
        <v>28.282</v>
      </c>
      <c r="HG55" s="164">
        <v>5.6902999999999997</v>
      </c>
      <c r="HH55" s="164">
        <v>81.433300000000003</v>
      </c>
      <c r="HI55" s="164">
        <v>23.971</v>
      </c>
      <c r="HJ55" s="164">
        <v>23.423500000000001</v>
      </c>
      <c r="HK55" s="164">
        <v>-11.075900000000001</v>
      </c>
      <c r="HL55" s="165"/>
      <c r="HM55" s="164">
        <v>0</v>
      </c>
      <c r="HN55" s="164">
        <v>0</v>
      </c>
      <c r="HO55" s="165"/>
      <c r="HP55" s="165"/>
      <c r="HQ55" s="164">
        <v>-6.5960000000000001</v>
      </c>
      <c r="HR55" s="164">
        <v>-6.0082000000000004</v>
      </c>
      <c r="HS55" s="164">
        <v>-8.2324000000000002</v>
      </c>
      <c r="HT55" s="164">
        <v>-8.5294000000000008</v>
      </c>
      <c r="HU55" s="164">
        <v>-0.84</v>
      </c>
      <c r="HV55" s="164">
        <v>-1.02</v>
      </c>
      <c r="HW55" s="164">
        <v>-29.4</v>
      </c>
      <c r="HX55" s="164">
        <v>-29.5</v>
      </c>
      <c r="HY55" s="164">
        <v>1.2662</v>
      </c>
      <c r="HZ55" s="164">
        <v>-9.6</v>
      </c>
      <c r="IA55" s="164">
        <v>91.418000000000006</v>
      </c>
      <c r="IB55" s="164">
        <v>27.3264</v>
      </c>
      <c r="IC55" s="164">
        <v>27.810199999999998</v>
      </c>
      <c r="ID55" s="164">
        <v>-19.5</v>
      </c>
      <c r="IE55" s="164">
        <v>-41</v>
      </c>
      <c r="IF55" s="164">
        <v>-8</v>
      </c>
      <c r="IG55" s="164">
        <v>-8.5</v>
      </c>
      <c r="IH55" s="164">
        <v>-17.869800000000001</v>
      </c>
      <c r="II55" s="164">
        <v>-17.775200000000002</v>
      </c>
      <c r="IJ55" s="164">
        <v>-132.87139999999999</v>
      </c>
      <c r="IK55" s="164">
        <v>28.337900000000001</v>
      </c>
      <c r="IL55" s="164">
        <v>-273.20010000000002</v>
      </c>
      <c r="IM55" s="164">
        <v>-26.037400000000002</v>
      </c>
      <c r="IN55" s="164">
        <v>-38.463200000000001</v>
      </c>
      <c r="IO55" s="164">
        <v>116.9755</v>
      </c>
      <c r="IP55" s="164">
        <v>47.929600000000001</v>
      </c>
      <c r="IQ55" s="164">
        <v>131.35300000000001</v>
      </c>
      <c r="IR55" s="164">
        <v>125.69670000000001</v>
      </c>
      <c r="IS55" s="164">
        <v>49.8979</v>
      </c>
      <c r="IT55" s="164">
        <v>27.586099999999998</v>
      </c>
      <c r="IU55" s="164">
        <v>27.366900000000001</v>
      </c>
      <c r="IV55" s="164">
        <v>-19.744599999999998</v>
      </c>
      <c r="IW55" s="164">
        <v>224.8477</v>
      </c>
      <c r="IX55" s="164">
        <v>-221.1559</v>
      </c>
      <c r="IY55" s="164">
        <v>6.7671000000000001</v>
      </c>
      <c r="IZ55" s="164">
        <v>9.8012999999999995</v>
      </c>
      <c r="JA55" s="164">
        <v>-0.18679999999999999</v>
      </c>
      <c r="JB55" s="165"/>
      <c r="JC55" s="164">
        <v>-5.12</v>
      </c>
      <c r="JD55" s="164">
        <v>-1.149</v>
      </c>
      <c r="JE55" s="164">
        <v>-1.1579999999999999</v>
      </c>
      <c r="JF55" s="164">
        <v>1.28</v>
      </c>
      <c r="JG55" s="165"/>
      <c r="JH55" s="164">
        <v>-2.9701</v>
      </c>
      <c r="JI55" s="164">
        <v>5.9499999999999997E-2</v>
      </c>
      <c r="JJ55" s="164">
        <v>9.3491999999999997</v>
      </c>
      <c r="JK55" s="164">
        <v>-6.7948000000000004</v>
      </c>
      <c r="JL55" s="164">
        <v>-8.3000000000000007</v>
      </c>
      <c r="JM55" s="164">
        <v>-1.0429999999999999</v>
      </c>
      <c r="JN55" s="164">
        <v>-2.367</v>
      </c>
      <c r="JO55" s="164">
        <v>2.5194000000000001</v>
      </c>
      <c r="JP55" s="164">
        <v>2.8805999999999998</v>
      </c>
      <c r="JQ55" s="165"/>
      <c r="JR55" s="164">
        <v>6.8152999999999997</v>
      </c>
      <c r="JS55" s="164">
        <v>5.2949000000000002</v>
      </c>
      <c r="JT55" s="165"/>
      <c r="JU55" s="164">
        <v>27</v>
      </c>
      <c r="JV55" s="164">
        <v>2.0082</v>
      </c>
      <c r="JW55" s="164">
        <v>0</v>
      </c>
      <c r="JX55" s="165"/>
      <c r="JY55" s="164">
        <v>-13.130699999999999</v>
      </c>
      <c r="JZ55" s="164">
        <v>-0.89149999999999996</v>
      </c>
      <c r="KA55" s="164">
        <v>-22.263999999999999</v>
      </c>
      <c r="KB55" s="164">
        <v>-13.031700000000001</v>
      </c>
      <c r="KC55" s="164">
        <v>-6.2553999999999998</v>
      </c>
      <c r="KD55" s="164">
        <v>-20.880099999999999</v>
      </c>
      <c r="KE55" s="164">
        <v>-3.8988</v>
      </c>
      <c r="KF55" s="164">
        <v>-28.5</v>
      </c>
      <c r="KG55" s="164">
        <v>11.2</v>
      </c>
      <c r="KH55" s="164">
        <v>47.785400000000003</v>
      </c>
      <c r="KI55" s="164">
        <v>-110.25749999999999</v>
      </c>
    </row>
    <row r="56" spans="1:295" ht="18" customHeight="1" x14ac:dyDescent="0.3">
      <c r="A56" s="161" t="s">
        <v>830</v>
      </c>
      <c r="B56" s="161" t="s">
        <v>55</v>
      </c>
      <c r="C56" s="166">
        <v>0</v>
      </c>
      <c r="D56" s="166">
        <v>1.9166000000000001</v>
      </c>
      <c r="E56" s="166">
        <v>-6.5019999999999998</v>
      </c>
      <c r="F56" s="166">
        <v>4.5039999999999996</v>
      </c>
      <c r="G56" s="166">
        <v>10.8422</v>
      </c>
      <c r="H56" s="167"/>
      <c r="I56" s="166">
        <v>11.521699999999999</v>
      </c>
      <c r="J56" s="167"/>
      <c r="K56" s="166">
        <v>10.704000000000001</v>
      </c>
      <c r="L56" s="166">
        <v>3.8569</v>
      </c>
      <c r="M56" s="166">
        <v>3.5508000000000002</v>
      </c>
      <c r="N56" s="166">
        <v>0</v>
      </c>
      <c r="O56" s="167">
        <v>-24.2</v>
      </c>
      <c r="P56" s="166">
        <v>0</v>
      </c>
      <c r="Q56" s="166">
        <v>0.82799999999999996</v>
      </c>
      <c r="R56" s="166">
        <v>-15.4</v>
      </c>
      <c r="S56" s="166">
        <v>1.0373000000000001</v>
      </c>
      <c r="T56" s="166">
        <v>2.9460000000000002</v>
      </c>
      <c r="U56" s="166">
        <v>3.536</v>
      </c>
      <c r="V56" s="166">
        <v>3.4468000000000001</v>
      </c>
      <c r="W56" s="166">
        <v>6.2675000000000001</v>
      </c>
      <c r="X56" s="166">
        <v>4.2694999999999999</v>
      </c>
      <c r="Y56" s="166">
        <v>0.18540000000000001</v>
      </c>
      <c r="Z56" s="166">
        <v>1.4452</v>
      </c>
      <c r="AA56" s="167"/>
      <c r="AB56" s="166">
        <v>-1.1518999999999999</v>
      </c>
      <c r="AC56" s="166">
        <v>-0.82199999999999995</v>
      </c>
      <c r="AD56" s="166">
        <v>-0.79</v>
      </c>
      <c r="AE56" s="166">
        <v>6.1139999999999999</v>
      </c>
      <c r="AF56" s="166">
        <v>-19.98</v>
      </c>
      <c r="AG56" s="166">
        <v>-8.8000000000000007</v>
      </c>
      <c r="AH56" s="166">
        <v>-1.663</v>
      </c>
      <c r="AI56" s="166">
        <v>0.251</v>
      </c>
      <c r="AJ56" s="166">
        <v>-14.16</v>
      </c>
      <c r="AK56" s="166">
        <v>-14.24</v>
      </c>
      <c r="AL56" s="166">
        <v>-10</v>
      </c>
      <c r="AM56" s="166">
        <v>-8.99</v>
      </c>
      <c r="AN56" s="166">
        <v>-9.09</v>
      </c>
      <c r="AO56" s="166">
        <v>3.3532000000000002</v>
      </c>
      <c r="AP56" s="166">
        <v>4.0476000000000001</v>
      </c>
      <c r="AQ56" s="166">
        <v>10.5174</v>
      </c>
      <c r="AR56" s="166">
        <v>13.757</v>
      </c>
      <c r="AS56" s="166">
        <v>-29.007400000000001</v>
      </c>
      <c r="AT56" s="166">
        <v>-14.7355</v>
      </c>
      <c r="AU56" s="166">
        <v>-13.9336</v>
      </c>
      <c r="AV56" s="166">
        <v>10.157500000000001</v>
      </c>
      <c r="AW56" s="166">
        <v>11.2982</v>
      </c>
      <c r="AX56" s="166">
        <v>-18.218399999999999</v>
      </c>
      <c r="AY56" s="166">
        <v>-15.8072</v>
      </c>
      <c r="AZ56" s="166">
        <v>1.5905</v>
      </c>
      <c r="BA56" s="166">
        <v>9.4879999999999995</v>
      </c>
      <c r="BB56" s="166">
        <v>66.765500000000003</v>
      </c>
      <c r="BC56" s="166">
        <v>11.8681</v>
      </c>
      <c r="BD56" s="166">
        <v>-7</v>
      </c>
      <c r="BE56" s="166">
        <v>-7.5</v>
      </c>
      <c r="BF56" s="166">
        <v>-18.850300000000001</v>
      </c>
      <c r="BG56" s="166">
        <v>-19.366599999999998</v>
      </c>
      <c r="BH56" s="166">
        <v>-2.0564</v>
      </c>
      <c r="BI56" s="167"/>
      <c r="BJ56" s="166">
        <v>17.280799999999999</v>
      </c>
      <c r="BK56" s="166">
        <v>2.9647999999999999</v>
      </c>
      <c r="BL56" s="166">
        <v>-0.44290000000000002</v>
      </c>
      <c r="BM56" s="166">
        <v>-0.1973</v>
      </c>
      <c r="BN56" s="166">
        <v>-41.352600000000002</v>
      </c>
      <c r="BO56" s="166">
        <v>21.698699999999999</v>
      </c>
      <c r="BP56" s="166">
        <v>21.484999999999999</v>
      </c>
      <c r="BQ56" s="166">
        <v>69.650700000000001</v>
      </c>
      <c r="BR56" s="166">
        <v>-120.081</v>
      </c>
      <c r="BS56" s="167"/>
      <c r="BT56" s="167"/>
      <c r="BU56" s="167"/>
      <c r="BV56" s="166">
        <v>9.74</v>
      </c>
      <c r="BW56" s="166">
        <v>5.72</v>
      </c>
      <c r="BX56" s="166">
        <v>4.63</v>
      </c>
      <c r="BY56" s="166">
        <v>-14.11</v>
      </c>
      <c r="BZ56" s="166">
        <v>1.75</v>
      </c>
      <c r="CA56" s="166">
        <v>-28.528700000000001</v>
      </c>
      <c r="CB56" s="166">
        <v>-28.930499999999999</v>
      </c>
      <c r="CC56" s="166">
        <v>38.399500000000003</v>
      </c>
      <c r="CD56" s="166">
        <v>37.781199999999998</v>
      </c>
      <c r="CE56" s="166">
        <v>-1.0598000000000001</v>
      </c>
      <c r="CF56" s="166">
        <v>-12.631399999999999</v>
      </c>
      <c r="CG56" s="166">
        <v>-12.324199999999999</v>
      </c>
      <c r="CH56" s="166">
        <v>16.939299999999999</v>
      </c>
      <c r="CI56" s="167"/>
      <c r="CJ56" s="167"/>
      <c r="CK56" s="167"/>
      <c r="CL56" s="166">
        <v>19.100000000000001</v>
      </c>
      <c r="CM56" s="166">
        <v>15.8</v>
      </c>
      <c r="CN56" s="166">
        <v>-2.14</v>
      </c>
      <c r="CO56" s="166">
        <v>28.0303</v>
      </c>
      <c r="CP56" s="166">
        <v>28.2288</v>
      </c>
      <c r="CQ56" s="166">
        <v>26.432099999999998</v>
      </c>
      <c r="CR56" s="166">
        <v>75.499099999999999</v>
      </c>
      <c r="CS56" s="166">
        <v>75.930999999999997</v>
      </c>
      <c r="CT56" s="166">
        <v>-31.352699999999999</v>
      </c>
      <c r="CU56" s="166">
        <v>-47.758299999999998</v>
      </c>
      <c r="CV56" s="166">
        <v>-31.727</v>
      </c>
      <c r="CW56" s="166">
        <v>1.7156</v>
      </c>
      <c r="CX56" s="166">
        <v>20.81</v>
      </c>
      <c r="CY56" s="166">
        <v>7.71</v>
      </c>
      <c r="CZ56" s="166">
        <v>5.4736000000000002</v>
      </c>
      <c r="DA56" s="166">
        <v>5.7648000000000001</v>
      </c>
      <c r="DB56" s="166">
        <v>-8</v>
      </c>
      <c r="DC56" s="167"/>
      <c r="DD56" s="167"/>
      <c r="DE56" s="167"/>
      <c r="DF56" s="166">
        <v>14.6936</v>
      </c>
      <c r="DG56" s="167"/>
      <c r="DH56" s="166">
        <v>-4.0968999999999998</v>
      </c>
      <c r="DI56" s="167"/>
      <c r="DJ56" s="167"/>
      <c r="DK56" s="166">
        <v>-3.6657999999999999</v>
      </c>
      <c r="DL56" s="166">
        <v>-2.9921000000000002</v>
      </c>
      <c r="DM56" s="166">
        <v>4.8940999999999999</v>
      </c>
      <c r="DN56" s="166">
        <v>2.9744999999999999</v>
      </c>
      <c r="DO56" s="166">
        <v>-2.63</v>
      </c>
      <c r="DP56" s="166">
        <v>-1.74</v>
      </c>
      <c r="DQ56" s="166">
        <v>8.0135000000000005</v>
      </c>
      <c r="DR56" s="166">
        <v>-14.5708</v>
      </c>
      <c r="DS56" s="166">
        <v>-6.78</v>
      </c>
      <c r="DT56" s="166">
        <v>-6.89</v>
      </c>
      <c r="DU56" s="166">
        <v>18.3</v>
      </c>
      <c r="DV56" s="166">
        <v>17.5</v>
      </c>
      <c r="DW56" s="166">
        <v>-11.454499999999999</v>
      </c>
      <c r="DX56" s="166">
        <v>-6.6090999999999998</v>
      </c>
      <c r="DY56" s="166">
        <v>-38.308399999999999</v>
      </c>
      <c r="DZ56" s="166">
        <v>-38.136400000000002</v>
      </c>
      <c r="EA56" s="166">
        <v>11.274900000000001</v>
      </c>
      <c r="EB56" s="166">
        <v>-8.0112000000000005</v>
      </c>
      <c r="EC56" s="166">
        <v>-19.168199999999999</v>
      </c>
      <c r="ED56" s="166">
        <v>-18.9466</v>
      </c>
      <c r="EE56" s="166">
        <v>-19.2273</v>
      </c>
      <c r="EF56" s="166">
        <v>-22.3188</v>
      </c>
      <c r="EG56" s="166">
        <v>-10.423</v>
      </c>
      <c r="EH56" s="166">
        <v>-128.70740000000001</v>
      </c>
      <c r="EI56" s="166">
        <v>-27.725999999999999</v>
      </c>
      <c r="EJ56" s="167"/>
      <c r="EK56" s="166">
        <v>-6.4827000000000004</v>
      </c>
      <c r="EL56" s="166">
        <v>-5.8261000000000003</v>
      </c>
      <c r="EM56" s="166">
        <v>14.6881</v>
      </c>
      <c r="EN56" s="166">
        <v>-10.547800000000001</v>
      </c>
      <c r="EO56" s="167"/>
      <c r="EP56" s="166">
        <v>11.28</v>
      </c>
      <c r="EQ56" s="166">
        <v>-30.487500000000001</v>
      </c>
      <c r="ER56" s="166">
        <v>-29.9009</v>
      </c>
      <c r="ES56" s="166">
        <v>9.4814000000000007</v>
      </c>
      <c r="ET56" s="166">
        <v>-11.2</v>
      </c>
      <c r="EU56" s="166">
        <v>-7.48</v>
      </c>
      <c r="EV56" s="166">
        <v>1.6</v>
      </c>
      <c r="EW56" s="166">
        <v>6.7977999999999996</v>
      </c>
      <c r="EX56" s="166">
        <v>-5.8411999999999997</v>
      </c>
      <c r="EY56" s="166">
        <v>-8.8331999999999997</v>
      </c>
      <c r="EZ56" s="166">
        <v>-8.8606999999999996</v>
      </c>
      <c r="FA56" s="166">
        <v>8.3849</v>
      </c>
      <c r="FB56" s="166">
        <v>10.874599999999999</v>
      </c>
      <c r="FC56" s="166">
        <v>-27.431999999999999</v>
      </c>
      <c r="FD56" s="166">
        <v>4.4618000000000002</v>
      </c>
      <c r="FE56" s="167"/>
      <c r="FF56" s="166">
        <v>4.2079000000000004</v>
      </c>
      <c r="FG56" s="166">
        <v>0</v>
      </c>
      <c r="FH56" s="166">
        <v>0</v>
      </c>
      <c r="FI56" s="167"/>
      <c r="FJ56" s="166">
        <v>16.578199999999999</v>
      </c>
      <c r="FK56" s="166">
        <v>16.410699999999999</v>
      </c>
      <c r="FL56" s="166">
        <v>-27.295400000000001</v>
      </c>
      <c r="FM56" s="166">
        <v>25.122499999999999</v>
      </c>
      <c r="FN56" s="166">
        <v>24.980699999999999</v>
      </c>
      <c r="FO56" s="166">
        <v>-13.9125</v>
      </c>
      <c r="FP56" s="167"/>
      <c r="FQ56" s="166">
        <v>24.024999999999999</v>
      </c>
      <c r="FR56" s="166">
        <v>-20.059999999999999</v>
      </c>
      <c r="FS56" s="166">
        <v>-0.49759999999999999</v>
      </c>
      <c r="FT56" s="166">
        <v>0.21809999999999999</v>
      </c>
      <c r="FU56" s="166">
        <v>0.05</v>
      </c>
      <c r="FV56" s="166">
        <v>2.98</v>
      </c>
      <c r="FW56" s="166">
        <v>-23.862400000000001</v>
      </c>
      <c r="FX56" s="167"/>
      <c r="FY56" s="166">
        <v>1.921</v>
      </c>
      <c r="FZ56" s="166">
        <v>0.61499999999999999</v>
      </c>
      <c r="GA56" s="167"/>
      <c r="GB56" s="166">
        <v>13.43</v>
      </c>
      <c r="GC56" s="166">
        <v>-3.2667999999999999</v>
      </c>
      <c r="GD56" s="166">
        <v>4.4916</v>
      </c>
      <c r="GE56" s="166">
        <v>-1.87</v>
      </c>
      <c r="GF56" s="166">
        <v>17.502199999999998</v>
      </c>
      <c r="GG56" s="167"/>
      <c r="GH56" s="166">
        <v>21.25</v>
      </c>
      <c r="GI56" s="166">
        <v>-4.9603000000000002</v>
      </c>
      <c r="GJ56" s="166">
        <v>-5.2154999999999996</v>
      </c>
      <c r="GK56" s="166">
        <v>2.2324000000000002</v>
      </c>
      <c r="GL56" s="167"/>
      <c r="GM56" s="167"/>
      <c r="GN56" s="166">
        <v>-9.6920999999999999</v>
      </c>
      <c r="GO56" s="166">
        <v>-12.1935</v>
      </c>
      <c r="GP56" s="166">
        <v>1.1800999999999999</v>
      </c>
      <c r="GQ56" s="166">
        <v>-23.041499999999999</v>
      </c>
      <c r="GR56" s="166">
        <v>8.5645000000000007</v>
      </c>
      <c r="GS56" s="166">
        <v>8.9033999999999995</v>
      </c>
      <c r="GT56" s="166">
        <v>127.2713</v>
      </c>
      <c r="GU56" s="166">
        <v>-4.0339999999999998</v>
      </c>
      <c r="GV56" s="166">
        <v>-9.0393000000000008</v>
      </c>
      <c r="GW56" s="166">
        <v>5.6688999999999998</v>
      </c>
      <c r="GX56" s="166">
        <v>2.5333000000000001</v>
      </c>
      <c r="GY56" s="166">
        <v>5.8531000000000004</v>
      </c>
      <c r="GZ56" s="166">
        <v>5.9259000000000004</v>
      </c>
      <c r="HA56" s="167"/>
      <c r="HB56" s="166">
        <v>12.942299999999999</v>
      </c>
      <c r="HC56" s="166">
        <v>14.9358</v>
      </c>
      <c r="HD56" s="166">
        <v>1.26</v>
      </c>
      <c r="HE56" s="166">
        <v>-8.5997000000000003</v>
      </c>
      <c r="HF56" s="166">
        <v>8.6926000000000005</v>
      </c>
      <c r="HG56" s="166">
        <v>4.6853999999999996</v>
      </c>
      <c r="HH56" s="166">
        <v>90.8322</v>
      </c>
      <c r="HI56" s="166">
        <v>18.824100000000001</v>
      </c>
      <c r="HJ56" s="166">
        <v>19.1707</v>
      </c>
      <c r="HK56" s="166">
        <v>-9.2080000000000002</v>
      </c>
      <c r="HL56" s="167"/>
      <c r="HM56" s="166">
        <v>0</v>
      </c>
      <c r="HN56" s="166">
        <v>-10.801299999999999</v>
      </c>
      <c r="HO56" s="167"/>
      <c r="HP56" s="166">
        <v>40.036999999999999</v>
      </c>
      <c r="HQ56" s="166">
        <v>-5.8105000000000002</v>
      </c>
      <c r="HR56" s="166">
        <v>-5.3216000000000001</v>
      </c>
      <c r="HS56" s="166">
        <v>-8.3866999999999994</v>
      </c>
      <c r="HT56" s="166">
        <v>-8.0665999999999993</v>
      </c>
      <c r="HU56" s="166">
        <v>-3.6</v>
      </c>
      <c r="HV56" s="166">
        <v>-3.53</v>
      </c>
      <c r="HW56" s="166">
        <v>-28.2</v>
      </c>
      <c r="HX56" s="166">
        <v>-27.6</v>
      </c>
      <c r="HY56" s="166">
        <v>1.2662</v>
      </c>
      <c r="HZ56" s="166">
        <v>-10</v>
      </c>
      <c r="IA56" s="166">
        <v>85.473399999999998</v>
      </c>
      <c r="IB56" s="166">
        <v>28.638100000000001</v>
      </c>
      <c r="IC56" s="166">
        <v>28.5624</v>
      </c>
      <c r="ID56" s="166">
        <v>-19.5</v>
      </c>
      <c r="IE56" s="166">
        <v>-41.4</v>
      </c>
      <c r="IF56" s="166">
        <v>-9.3000000000000007</v>
      </c>
      <c r="IG56" s="166">
        <v>-9.9</v>
      </c>
      <c r="IH56" s="166">
        <v>-17.715599999999998</v>
      </c>
      <c r="II56" s="166">
        <v>-17.5947</v>
      </c>
      <c r="IJ56" s="166">
        <v>-159.40549999999999</v>
      </c>
      <c r="IK56" s="166">
        <v>30.722100000000001</v>
      </c>
      <c r="IL56" s="166">
        <v>-267.81099999999998</v>
      </c>
      <c r="IM56" s="166">
        <v>-18.544899999999998</v>
      </c>
      <c r="IN56" s="166">
        <v>-41.3962</v>
      </c>
      <c r="IO56" s="166">
        <v>111.76860000000001</v>
      </c>
      <c r="IP56" s="166">
        <v>53.975999999999999</v>
      </c>
      <c r="IQ56" s="166">
        <v>131.34139999999999</v>
      </c>
      <c r="IR56" s="166">
        <v>122.8877</v>
      </c>
      <c r="IS56" s="166">
        <v>50.257800000000003</v>
      </c>
      <c r="IT56" s="166">
        <v>29.9617</v>
      </c>
      <c r="IU56" s="166">
        <v>27.217500000000001</v>
      </c>
      <c r="IV56" s="166">
        <v>-18.8019</v>
      </c>
      <c r="IW56" s="166">
        <v>219.5762</v>
      </c>
      <c r="IX56" s="166">
        <v>-218.84989999999999</v>
      </c>
      <c r="IY56" s="166">
        <v>-0.30430000000000001</v>
      </c>
      <c r="IZ56" s="166">
        <v>10.843</v>
      </c>
      <c r="JA56" s="166">
        <v>-0.1404</v>
      </c>
      <c r="JB56" s="167"/>
      <c r="JC56" s="166">
        <v>-5.92</v>
      </c>
      <c r="JD56" s="166">
        <v>-1.28</v>
      </c>
      <c r="JE56" s="166">
        <v>-1.2909999999999999</v>
      </c>
      <c r="JF56" s="166">
        <v>1.44</v>
      </c>
      <c r="JG56" s="167"/>
      <c r="JH56" s="166">
        <v>-3.8679000000000001</v>
      </c>
      <c r="JI56" s="166">
        <v>5.9499999999999997E-2</v>
      </c>
      <c r="JJ56" s="166">
        <v>8.2628000000000004</v>
      </c>
      <c r="JK56" s="166">
        <v>-6.2393999999999998</v>
      </c>
      <c r="JL56" s="166">
        <v>-7.7</v>
      </c>
      <c r="JM56" s="166">
        <v>-0.04</v>
      </c>
      <c r="JN56" s="166">
        <v>-0.35</v>
      </c>
      <c r="JO56" s="166">
        <v>2.5145</v>
      </c>
      <c r="JP56" s="166">
        <v>2.8834</v>
      </c>
      <c r="JQ56" s="167"/>
      <c r="JR56" s="166">
        <v>5.8849999999999998</v>
      </c>
      <c r="JS56" s="166">
        <v>6.0347</v>
      </c>
      <c r="JT56" s="167"/>
      <c r="JU56" s="166">
        <v>26.8</v>
      </c>
      <c r="JV56" s="166">
        <v>2.1945000000000001</v>
      </c>
      <c r="JW56" s="166">
        <v>-0.02</v>
      </c>
      <c r="JX56" s="167"/>
      <c r="JY56" s="166">
        <v>-11.9818</v>
      </c>
      <c r="JZ56" s="166">
        <v>-2.0861000000000001</v>
      </c>
      <c r="KA56" s="166">
        <v>-22.973800000000001</v>
      </c>
      <c r="KB56" s="166">
        <v>-10.877599999999999</v>
      </c>
      <c r="KC56" s="166">
        <v>-5.0974000000000004</v>
      </c>
      <c r="KD56" s="166">
        <v>-22.364999999999998</v>
      </c>
      <c r="KE56" s="166">
        <v>-3.7595000000000001</v>
      </c>
      <c r="KF56" s="166">
        <v>-28</v>
      </c>
      <c r="KG56" s="166">
        <v>11</v>
      </c>
      <c r="KH56" s="166">
        <v>37.625</v>
      </c>
      <c r="KI56" s="166">
        <v>-103.7222</v>
      </c>
    </row>
    <row r="57" spans="1:295" x14ac:dyDescent="0.3">
      <c r="A57" s="225" t="s">
        <v>842</v>
      </c>
      <c r="B57" s="225"/>
      <c r="C57" s="168">
        <v>0</v>
      </c>
      <c r="D57" s="168">
        <v>5.8368000000000002</v>
      </c>
      <c r="E57" s="168">
        <v>-6.5019999999999998</v>
      </c>
      <c r="F57" s="168">
        <v>6.2846000000000002</v>
      </c>
      <c r="G57" s="168">
        <v>13.190300000000001</v>
      </c>
      <c r="H57" s="168">
        <v>0</v>
      </c>
      <c r="I57" s="168">
        <v>17.362400000000001</v>
      </c>
      <c r="J57" s="168">
        <v>0</v>
      </c>
      <c r="K57" s="168">
        <v>27.4558</v>
      </c>
      <c r="L57" s="168">
        <v>12.0596</v>
      </c>
      <c r="M57" s="168">
        <v>11.514099999999999</v>
      </c>
      <c r="N57" s="168">
        <v>0</v>
      </c>
      <c r="O57" s="168">
        <v>-13.2</v>
      </c>
      <c r="P57" s="168">
        <v>11</v>
      </c>
      <c r="Q57" s="168">
        <v>8.2799999999999994</v>
      </c>
      <c r="R57" s="168">
        <v>-6.6</v>
      </c>
      <c r="S57" s="168">
        <v>2.5034999999999998</v>
      </c>
      <c r="T57" s="168">
        <v>9.2752999999999997</v>
      </c>
      <c r="U57" s="168">
        <v>7.6944999999999997</v>
      </c>
      <c r="V57" s="168">
        <v>7.7789999999999999</v>
      </c>
      <c r="W57" s="168">
        <v>13.3636</v>
      </c>
      <c r="X57" s="168">
        <v>4.6035000000000004</v>
      </c>
      <c r="Y57" s="168">
        <v>1.9982</v>
      </c>
      <c r="Z57" s="168">
        <v>3.1417999999999999</v>
      </c>
      <c r="AA57" s="168">
        <v>0</v>
      </c>
      <c r="AB57" s="168">
        <v>-0.33839999999999998</v>
      </c>
      <c r="AC57" s="168">
        <v>-0.29499999999999998</v>
      </c>
      <c r="AD57" s="168">
        <v>-0.28499999999999998</v>
      </c>
      <c r="AE57" s="168">
        <v>7.2619999999999996</v>
      </c>
      <c r="AF57" s="168">
        <v>-2.2200000000000002</v>
      </c>
      <c r="AG57" s="168">
        <v>4.4000000000000004</v>
      </c>
      <c r="AH57" s="168">
        <v>0.96099999999999997</v>
      </c>
      <c r="AI57" s="168">
        <v>0.37</v>
      </c>
      <c r="AJ57" s="168">
        <v>-8.73</v>
      </c>
      <c r="AK57" s="168">
        <v>-8.6300000000000008</v>
      </c>
      <c r="AL57" s="168">
        <v>-10</v>
      </c>
      <c r="AM57" s="168">
        <v>-8.2200000000000006</v>
      </c>
      <c r="AN57" s="168">
        <v>-8.3000000000000007</v>
      </c>
      <c r="AO57" s="168">
        <v>8.1997</v>
      </c>
      <c r="AP57" s="168">
        <v>4.1626000000000003</v>
      </c>
      <c r="AQ57" s="168">
        <v>22.351299999999998</v>
      </c>
      <c r="AR57" s="168">
        <v>23.574400000000001</v>
      </c>
      <c r="AS57" s="168">
        <v>-10.765700000000001</v>
      </c>
      <c r="AT57" s="168">
        <v>-2.6791999999999998</v>
      </c>
      <c r="AU57" s="168">
        <v>-2.0632000000000001</v>
      </c>
      <c r="AV57" s="168">
        <v>25.0534</v>
      </c>
      <c r="AW57" s="168">
        <v>31.3901</v>
      </c>
      <c r="AX57" s="168">
        <v>-11.3865</v>
      </c>
      <c r="AY57" s="168">
        <v>-8.3055000000000003</v>
      </c>
      <c r="AZ57" s="168">
        <v>4.3522999999999996</v>
      </c>
      <c r="BA57" s="168">
        <v>20.663599999999999</v>
      </c>
      <c r="BB57" s="168">
        <v>140.21879999999999</v>
      </c>
      <c r="BC57" s="168">
        <v>11.8681</v>
      </c>
      <c r="BD57" s="168">
        <v>-0.7</v>
      </c>
      <c r="BE57" s="168">
        <v>-0.8</v>
      </c>
      <c r="BF57" s="168">
        <v>-15.696199999999999</v>
      </c>
      <c r="BG57" s="168">
        <v>-16.168399999999998</v>
      </c>
      <c r="BH57" s="168">
        <v>-1.3938999999999999</v>
      </c>
      <c r="BI57" s="168">
        <v>0</v>
      </c>
      <c r="BJ57" s="168">
        <v>24.397099999999998</v>
      </c>
      <c r="BK57" s="168">
        <v>7.5544000000000002</v>
      </c>
      <c r="BL57" s="168">
        <v>3.4392</v>
      </c>
      <c r="BM57" s="168">
        <v>2.3481999999999998</v>
      </c>
      <c r="BN57" s="168">
        <v>-20.264299999999999</v>
      </c>
      <c r="BO57" s="168">
        <v>86.001099999999994</v>
      </c>
      <c r="BP57" s="168">
        <v>85.512799999999999</v>
      </c>
      <c r="BQ57" s="168">
        <v>99.801199999999994</v>
      </c>
      <c r="BR57" s="168">
        <v>-20.3171</v>
      </c>
      <c r="BS57" s="168">
        <v>0</v>
      </c>
      <c r="BT57" s="168">
        <v>0</v>
      </c>
      <c r="BU57" s="168">
        <v>0</v>
      </c>
      <c r="BV57" s="168">
        <v>28.341899999999999</v>
      </c>
      <c r="BW57" s="168">
        <v>12.65</v>
      </c>
      <c r="BX57" s="168">
        <v>10.69</v>
      </c>
      <c r="BY57" s="168">
        <v>0.7</v>
      </c>
      <c r="BZ57" s="168">
        <v>10.16</v>
      </c>
      <c r="CA57" s="168">
        <v>-19.017700000000001</v>
      </c>
      <c r="CB57" s="168">
        <v>-17.812100000000001</v>
      </c>
      <c r="CC57" s="168">
        <v>49.818100000000001</v>
      </c>
      <c r="CD57" s="168">
        <v>49.493699999999997</v>
      </c>
      <c r="CE57" s="168">
        <v>-0.113</v>
      </c>
      <c r="CF57" s="168">
        <v>9.9981000000000009</v>
      </c>
      <c r="CG57" s="168">
        <v>10.1525</v>
      </c>
      <c r="CH57" s="168">
        <v>23.6876</v>
      </c>
      <c r="CI57" s="168">
        <v>0</v>
      </c>
      <c r="CJ57" s="168">
        <v>0</v>
      </c>
      <c r="CK57" s="168">
        <v>0</v>
      </c>
      <c r="CL57" s="168">
        <v>31.7</v>
      </c>
      <c r="CM57" s="168">
        <v>27</v>
      </c>
      <c r="CN57" s="168">
        <v>-1.38</v>
      </c>
      <c r="CO57" s="168">
        <v>45.9467</v>
      </c>
      <c r="CP57" s="168">
        <v>46.088200000000001</v>
      </c>
      <c r="CQ57" s="168">
        <v>43.862099999999998</v>
      </c>
      <c r="CR57" s="168">
        <v>99.871899999999997</v>
      </c>
      <c r="CS57" s="168">
        <v>99.549099999999996</v>
      </c>
      <c r="CT57" s="168">
        <v>-21.503699999999998</v>
      </c>
      <c r="CU57" s="168">
        <v>-39.027000000000001</v>
      </c>
      <c r="CV57" s="168">
        <v>0</v>
      </c>
      <c r="CW57" s="168">
        <v>3.3319000000000001</v>
      </c>
      <c r="CX57" s="168">
        <v>30.36</v>
      </c>
      <c r="CY57" s="168">
        <v>12.4</v>
      </c>
      <c r="CZ57" s="168">
        <v>14.536099999999999</v>
      </c>
      <c r="DA57" s="168">
        <v>14.358499999999999</v>
      </c>
      <c r="DB57" s="168">
        <v>0</v>
      </c>
      <c r="DC57" s="168">
        <v>0</v>
      </c>
      <c r="DD57" s="168">
        <v>0</v>
      </c>
      <c r="DE57" s="168">
        <v>0</v>
      </c>
      <c r="DF57" s="168">
        <v>31.773199999999999</v>
      </c>
      <c r="DG57" s="168">
        <v>0</v>
      </c>
      <c r="DH57" s="168">
        <v>-3.1945000000000001</v>
      </c>
      <c r="DI57" s="168">
        <v>18.8</v>
      </c>
      <c r="DJ57" s="168">
        <v>18.600000000000001</v>
      </c>
      <c r="DK57" s="168">
        <v>-0.20630000000000001</v>
      </c>
      <c r="DL57" s="168">
        <v>6.3640999999999996</v>
      </c>
      <c r="DM57" s="168">
        <v>14.199299999999999</v>
      </c>
      <c r="DN57" s="168">
        <v>15.7773</v>
      </c>
      <c r="DO57" s="168">
        <v>6.92</v>
      </c>
      <c r="DP57" s="168">
        <v>0.09</v>
      </c>
      <c r="DQ57" s="168">
        <v>13.888</v>
      </c>
      <c r="DR57" s="168">
        <v>-9.9756</v>
      </c>
      <c r="DS57" s="168">
        <v>2.62</v>
      </c>
      <c r="DT57" s="168">
        <v>0</v>
      </c>
      <c r="DU57" s="168">
        <v>26.7</v>
      </c>
      <c r="DV57" s="168">
        <v>31.02</v>
      </c>
      <c r="DW57" s="168">
        <v>-8.4364000000000008</v>
      </c>
      <c r="DX57" s="168">
        <v>-4.8544999999999998</v>
      </c>
      <c r="DY57" s="168">
        <v>-35.070300000000003</v>
      </c>
      <c r="DZ57" s="168">
        <v>-34.845500000000001</v>
      </c>
      <c r="EA57" s="168">
        <v>45.9589</v>
      </c>
      <c r="EB57" s="168">
        <v>19.276700000000002</v>
      </c>
      <c r="EC57" s="168">
        <v>5.6333000000000002</v>
      </c>
      <c r="ED57" s="168">
        <v>6.1478000000000002</v>
      </c>
      <c r="EE57" s="168">
        <v>-5.2133000000000003</v>
      </c>
      <c r="EF57" s="168">
        <v>-9.8305000000000007</v>
      </c>
      <c r="EG57" s="168">
        <v>-7.7489999999999997</v>
      </c>
      <c r="EH57" s="168">
        <v>-32.832099999999997</v>
      </c>
      <c r="EI57" s="168">
        <v>1.6536999999999999</v>
      </c>
      <c r="EJ57" s="168">
        <v>0</v>
      </c>
      <c r="EK57" s="168">
        <v>-3.9687999999999999</v>
      </c>
      <c r="EL57" s="168">
        <v>-3.0255000000000001</v>
      </c>
      <c r="EM57" s="168">
        <v>25.577000000000002</v>
      </c>
      <c r="EN57" s="168">
        <v>3.8914</v>
      </c>
      <c r="EO57" s="168">
        <v>-14.0365</v>
      </c>
      <c r="EP57" s="168">
        <v>41.488</v>
      </c>
      <c r="EQ57" s="168">
        <v>-27.069299999999998</v>
      </c>
      <c r="ER57" s="168">
        <v>-26.973299999999998</v>
      </c>
      <c r="ES57" s="168">
        <v>15.713699999999999</v>
      </c>
      <c r="ET57" s="168">
        <v>6.67</v>
      </c>
      <c r="EU57" s="168">
        <v>-6.06</v>
      </c>
      <c r="EV57" s="168">
        <v>14.3</v>
      </c>
      <c r="EW57" s="168">
        <v>9.6128</v>
      </c>
      <c r="EX57" s="168">
        <v>8.0409000000000006</v>
      </c>
      <c r="EY57" s="168">
        <v>-8.7859999999999996</v>
      </c>
      <c r="EZ57" s="168">
        <v>-8.7829999999999995</v>
      </c>
      <c r="FA57" s="168">
        <v>10.4564</v>
      </c>
      <c r="FB57" s="168">
        <v>15.2423</v>
      </c>
      <c r="FC57" s="168">
        <v>-14.667299999999999</v>
      </c>
      <c r="FD57" s="168">
        <v>6.7455999999999996</v>
      </c>
      <c r="FE57" s="168">
        <v>0</v>
      </c>
      <c r="FF57" s="168">
        <v>6.6658999999999997</v>
      </c>
      <c r="FG57" s="168">
        <v>5.2266000000000004</v>
      </c>
      <c r="FH57" s="168">
        <v>5.4470999999999998</v>
      </c>
      <c r="FI57" s="168">
        <v>4.6071999999999997</v>
      </c>
      <c r="FJ57" s="168">
        <v>21.601900000000001</v>
      </c>
      <c r="FK57" s="168">
        <v>21.601900000000001</v>
      </c>
      <c r="FL57" s="168">
        <v>-19.09</v>
      </c>
      <c r="FM57" s="168">
        <v>34.378100000000003</v>
      </c>
      <c r="FN57" s="168">
        <v>34.675400000000003</v>
      </c>
      <c r="FO57" s="168">
        <v>-5.2994000000000003</v>
      </c>
      <c r="FP57" s="168">
        <v>0</v>
      </c>
      <c r="FQ57" s="168">
        <v>32.4968</v>
      </c>
      <c r="FR57" s="168">
        <v>-17.39</v>
      </c>
      <c r="FS57" s="168">
        <v>1.4067000000000001</v>
      </c>
      <c r="FT57" s="168">
        <v>0.31519999999999998</v>
      </c>
      <c r="FU57" s="168">
        <v>1.21</v>
      </c>
      <c r="FV57" s="168">
        <v>6.01</v>
      </c>
      <c r="FW57" s="168">
        <v>-21.635100000000001</v>
      </c>
      <c r="FX57" s="168">
        <v>2.9451000000000001</v>
      </c>
      <c r="FY57" s="168">
        <v>2.0209999999999999</v>
      </c>
      <c r="FZ57" s="168">
        <v>0.72299999999999998</v>
      </c>
      <c r="GA57" s="168">
        <v>2.2890999999999999</v>
      </c>
      <c r="GB57" s="168">
        <v>36.11</v>
      </c>
      <c r="GC57" s="168">
        <v>7.7882999999999996</v>
      </c>
      <c r="GD57" s="168">
        <v>17.639500000000002</v>
      </c>
      <c r="GE57" s="168">
        <v>0.2</v>
      </c>
      <c r="GF57" s="168">
        <v>24.2682</v>
      </c>
      <c r="GG57" s="168">
        <v>0</v>
      </c>
      <c r="GH57" s="168">
        <v>29.463899999999999</v>
      </c>
      <c r="GI57" s="168">
        <v>-2.2490999999999999</v>
      </c>
      <c r="GJ57" s="168">
        <v>-2.3256000000000001</v>
      </c>
      <c r="GK57" s="168">
        <v>3.7944</v>
      </c>
      <c r="GL57" s="168">
        <v>8.0299999999999996E-2</v>
      </c>
      <c r="GM57" s="168">
        <v>0</v>
      </c>
      <c r="GN57" s="168">
        <v>-8.1094000000000008</v>
      </c>
      <c r="GO57" s="168">
        <v>-7.6898999999999997</v>
      </c>
      <c r="GP57" s="168">
        <v>1.3458000000000001</v>
      </c>
      <c r="GQ57" s="168">
        <v>-18.616199999999999</v>
      </c>
      <c r="GR57" s="168">
        <v>9.3674999999999997</v>
      </c>
      <c r="GS57" s="168">
        <v>9.3132999999999999</v>
      </c>
      <c r="GT57" s="168">
        <v>173.9119</v>
      </c>
      <c r="GU57" s="168">
        <v>0.43890000000000001</v>
      </c>
      <c r="GV57" s="168">
        <v>-2.0722</v>
      </c>
      <c r="GW57" s="168">
        <v>10.101100000000001</v>
      </c>
      <c r="GX57" s="168">
        <v>4.1451000000000002</v>
      </c>
      <c r="GY57" s="168">
        <v>8.7471999999999994</v>
      </c>
      <c r="GZ57" s="168">
        <v>8.9565000000000001</v>
      </c>
      <c r="HA57" s="168">
        <v>4</v>
      </c>
      <c r="HB57" s="168">
        <v>23.512</v>
      </c>
      <c r="HC57" s="168">
        <v>25.316199999999998</v>
      </c>
      <c r="HD57" s="168">
        <v>8.8000000000000007</v>
      </c>
      <c r="HE57" s="168">
        <v>0</v>
      </c>
      <c r="HF57" s="168">
        <v>31.626200000000001</v>
      </c>
      <c r="HG57" s="168">
        <v>21.705200000000001</v>
      </c>
      <c r="HH57" s="168">
        <v>106.7002</v>
      </c>
      <c r="HI57" s="168">
        <v>26.409700000000001</v>
      </c>
      <c r="HJ57" s="168">
        <v>27.0017</v>
      </c>
      <c r="HK57" s="168">
        <v>0</v>
      </c>
      <c r="HL57" s="168">
        <v>5.4508000000000001</v>
      </c>
      <c r="HM57" s="168">
        <v>0</v>
      </c>
      <c r="HN57" s="168">
        <v>0</v>
      </c>
      <c r="HO57" s="168">
        <v>51.320300000000003</v>
      </c>
      <c r="HP57" s="168">
        <v>50.898000000000003</v>
      </c>
      <c r="HQ57" s="168">
        <v>4.0993000000000004</v>
      </c>
      <c r="HR57" s="168">
        <v>4.8849</v>
      </c>
      <c r="HS57" s="168">
        <v>0.68759999999999999</v>
      </c>
      <c r="HT57" s="168">
        <v>0.83660000000000001</v>
      </c>
      <c r="HU57" s="168">
        <v>32.020000000000003</v>
      </c>
      <c r="HV57" s="168">
        <v>31.93</v>
      </c>
      <c r="HW57" s="168">
        <v>-19.600000000000001</v>
      </c>
      <c r="HX57" s="168">
        <v>-19.5</v>
      </c>
      <c r="HY57" s="168">
        <v>2.4967000000000001</v>
      </c>
      <c r="HZ57" s="168">
        <v>13.44</v>
      </c>
      <c r="IA57" s="168">
        <v>100.98779999999999</v>
      </c>
      <c r="IB57" s="168">
        <v>34.137500000000003</v>
      </c>
      <c r="IC57" s="168">
        <v>34.053199999999997</v>
      </c>
      <c r="ID57" s="168">
        <v>-13.1</v>
      </c>
      <c r="IE57" s="168">
        <v>-31.1</v>
      </c>
      <c r="IF57" s="168">
        <v>-3.7</v>
      </c>
      <c r="IG57" s="168">
        <v>-4.2</v>
      </c>
      <c r="IH57" s="168">
        <v>-16.817699999999999</v>
      </c>
      <c r="II57" s="168">
        <v>-16.711099999999998</v>
      </c>
      <c r="IJ57" s="168">
        <v>-128.0128</v>
      </c>
      <c r="IK57" s="168">
        <v>48.426200000000001</v>
      </c>
      <c r="IL57" s="168">
        <v>-246.74039999999999</v>
      </c>
      <c r="IM57" s="168">
        <v>11.2751</v>
      </c>
      <c r="IN57" s="168">
        <v>-32.495199999999997</v>
      </c>
      <c r="IO57" s="168">
        <v>123.90949999999999</v>
      </c>
      <c r="IP57" s="168">
        <v>93.899000000000001</v>
      </c>
      <c r="IQ57" s="168">
        <v>162.48050000000001</v>
      </c>
      <c r="IR57" s="168">
        <v>129.24350000000001</v>
      </c>
      <c r="IS57" s="168">
        <v>67.855800000000002</v>
      </c>
      <c r="IT57" s="168">
        <v>37.226700000000001</v>
      </c>
      <c r="IU57" s="168">
        <v>32.641199999999998</v>
      </c>
      <c r="IV57" s="168">
        <v>-3.0398999999999998</v>
      </c>
      <c r="IW57" s="168">
        <v>237.98820000000001</v>
      </c>
      <c r="IX57" s="168">
        <v>-188.08770000000001</v>
      </c>
      <c r="IY57" s="168">
        <v>44.5152</v>
      </c>
      <c r="IZ57" s="168">
        <v>67.445300000000003</v>
      </c>
      <c r="JA57" s="168">
        <v>1.1999999999999999E-3</v>
      </c>
      <c r="JB57" s="168">
        <v>0</v>
      </c>
      <c r="JC57" s="168">
        <v>-2.2400000000000002</v>
      </c>
      <c r="JD57" s="168">
        <v>0.55100000000000005</v>
      </c>
      <c r="JE57" s="168">
        <v>0.54700000000000004</v>
      </c>
      <c r="JF57" s="168">
        <v>2.48</v>
      </c>
      <c r="JG57" s="168">
        <v>0</v>
      </c>
      <c r="JH57" s="168">
        <v>-0.5393</v>
      </c>
      <c r="JI57" s="168">
        <v>0.11749999999999999</v>
      </c>
      <c r="JJ57" s="168">
        <v>14.299200000000001</v>
      </c>
      <c r="JK57" s="168">
        <v>-5.9158999999999997</v>
      </c>
      <c r="JL57" s="168">
        <v>-3.6</v>
      </c>
      <c r="JM57" s="168">
        <v>0.9</v>
      </c>
      <c r="JN57" s="168">
        <v>1.0669999999999999</v>
      </c>
      <c r="JO57" s="168">
        <v>2.9704000000000002</v>
      </c>
      <c r="JP57" s="168">
        <v>3.4611000000000001</v>
      </c>
      <c r="JQ57" s="168">
        <v>0</v>
      </c>
      <c r="JR57" s="168">
        <v>9.4036000000000008</v>
      </c>
      <c r="JS57" s="168">
        <v>8.0535999999999994</v>
      </c>
      <c r="JT57" s="168">
        <v>0</v>
      </c>
      <c r="JU57" s="168">
        <v>31.5</v>
      </c>
      <c r="JV57" s="168">
        <v>8.1487999999999996</v>
      </c>
      <c r="JW57" s="168">
        <v>1.4</v>
      </c>
      <c r="JX57" s="168">
        <v>0</v>
      </c>
      <c r="JY57" s="168">
        <v>-4.2541000000000002</v>
      </c>
      <c r="JZ57" s="168">
        <v>1.1384000000000001</v>
      </c>
      <c r="KA57" s="168">
        <v>-19.650099999999998</v>
      </c>
      <c r="KB57" s="168">
        <v>-3.4379</v>
      </c>
      <c r="KC57" s="168">
        <v>-3.3142999999999998</v>
      </c>
      <c r="KD57" s="168">
        <v>-17.866299999999999</v>
      </c>
      <c r="KE57" s="168">
        <v>0</v>
      </c>
      <c r="KF57" s="168">
        <v>-23.5</v>
      </c>
      <c r="KG57" s="168">
        <v>18.2</v>
      </c>
      <c r="KH57" s="168">
        <v>53.043999999999997</v>
      </c>
      <c r="KI57" s="168">
        <v>-74.119900000000001</v>
      </c>
    </row>
    <row r="58" spans="1:295" x14ac:dyDescent="0.3">
      <c r="A58" s="225" t="s">
        <v>843</v>
      </c>
      <c r="B58" s="225"/>
      <c r="C58" s="168">
        <v>0</v>
      </c>
      <c r="D58" s="168">
        <v>1.9166000000000001</v>
      </c>
      <c r="E58" s="168">
        <v>-10.9328</v>
      </c>
      <c r="F58" s="168">
        <v>0.26429999999999998</v>
      </c>
      <c r="G58" s="168">
        <v>9.9280000000000008</v>
      </c>
      <c r="H58" s="168">
        <v>0</v>
      </c>
      <c r="I58" s="168">
        <v>4.2713999999999999</v>
      </c>
      <c r="J58" s="168">
        <v>0</v>
      </c>
      <c r="K58" s="168">
        <v>7.8179999999999996</v>
      </c>
      <c r="L58" s="168">
        <v>2.4918999999999998</v>
      </c>
      <c r="M58" s="168">
        <v>2.0788000000000002</v>
      </c>
      <c r="N58" s="168">
        <v>-17.760000000000002</v>
      </c>
      <c r="O58" s="168">
        <v>-35.200000000000003</v>
      </c>
      <c r="P58" s="168">
        <v>-11</v>
      </c>
      <c r="Q58" s="168">
        <v>-0.82799999999999996</v>
      </c>
      <c r="R58" s="168">
        <v>-24.2</v>
      </c>
      <c r="S58" s="168">
        <v>0.32800000000000001</v>
      </c>
      <c r="T58" s="168">
        <v>-1.9621999999999999</v>
      </c>
      <c r="U58" s="168">
        <v>3.1061000000000001</v>
      </c>
      <c r="V58" s="168">
        <v>2.9658000000000002</v>
      </c>
      <c r="W58" s="168">
        <v>5.51</v>
      </c>
      <c r="X58" s="168">
        <v>1.1933</v>
      </c>
      <c r="Y58" s="168">
        <v>-1.2694000000000001</v>
      </c>
      <c r="Z58" s="168">
        <v>1.1798</v>
      </c>
      <c r="AA58" s="168">
        <v>0</v>
      </c>
      <c r="AB58" s="168">
        <v>-1.2102999999999999</v>
      </c>
      <c r="AC58" s="168">
        <v>-1.0620000000000001</v>
      </c>
      <c r="AD58" s="168">
        <v>-1.0489999999999999</v>
      </c>
      <c r="AE58" s="168">
        <v>2.5819999999999999</v>
      </c>
      <c r="AF58" s="168">
        <v>-22.2</v>
      </c>
      <c r="AG58" s="168">
        <v>-24.2</v>
      </c>
      <c r="AH58" s="168">
        <v>-2.056</v>
      </c>
      <c r="AI58" s="168">
        <v>0.251</v>
      </c>
      <c r="AJ58" s="168">
        <v>-15.84</v>
      </c>
      <c r="AK58" s="168">
        <v>-15.83</v>
      </c>
      <c r="AL58" s="168">
        <v>-10</v>
      </c>
      <c r="AM58" s="168">
        <v>-11.98</v>
      </c>
      <c r="AN58" s="168">
        <v>-12.07</v>
      </c>
      <c r="AO58" s="168">
        <v>3.2526000000000002</v>
      </c>
      <c r="AP58" s="168">
        <v>3.0926</v>
      </c>
      <c r="AQ58" s="168">
        <v>9.0244</v>
      </c>
      <c r="AR58" s="168">
        <v>9.5305</v>
      </c>
      <c r="AS58" s="168">
        <v>-30.078199999999999</v>
      </c>
      <c r="AT58" s="168">
        <v>-18.218399999999999</v>
      </c>
      <c r="AU58" s="168">
        <v>-17.956399999999999</v>
      </c>
      <c r="AV58" s="168">
        <v>-1.4571000000000001</v>
      </c>
      <c r="AW58" s="168">
        <v>-1.5667</v>
      </c>
      <c r="AX58" s="168">
        <v>-20.897600000000001</v>
      </c>
      <c r="AY58" s="168">
        <v>-18.084499999999998</v>
      </c>
      <c r="AZ58" s="168">
        <v>-0.39450000000000002</v>
      </c>
      <c r="BA58" s="168">
        <v>-1.7166999999999999</v>
      </c>
      <c r="BB58" s="168">
        <v>47.698799999999999</v>
      </c>
      <c r="BC58" s="168">
        <v>-1.9317</v>
      </c>
      <c r="BD58" s="168">
        <v>-7</v>
      </c>
      <c r="BE58" s="168">
        <v>-7.5</v>
      </c>
      <c r="BF58" s="168">
        <v>-29.002700000000001</v>
      </c>
      <c r="BG58" s="168">
        <v>-28.2925</v>
      </c>
      <c r="BH58" s="168">
        <v>-4.0754000000000001</v>
      </c>
      <c r="BI58" s="168">
        <v>0</v>
      </c>
      <c r="BJ58" s="168">
        <v>6.7605000000000004</v>
      </c>
      <c r="BK58" s="168">
        <v>2.206</v>
      </c>
      <c r="BL58" s="168">
        <v>-0.44290000000000002</v>
      </c>
      <c r="BM58" s="168">
        <v>-0.1973</v>
      </c>
      <c r="BN58" s="168">
        <v>-97.170900000000003</v>
      </c>
      <c r="BO58" s="168">
        <v>15.1372</v>
      </c>
      <c r="BP58" s="168">
        <v>14.893000000000001</v>
      </c>
      <c r="BQ58" s="168">
        <v>-17.322700000000001</v>
      </c>
      <c r="BR58" s="168">
        <v>-166.16650000000001</v>
      </c>
      <c r="BS58" s="168">
        <v>0</v>
      </c>
      <c r="BT58" s="168">
        <v>0</v>
      </c>
      <c r="BU58" s="168">
        <v>0</v>
      </c>
      <c r="BV58" s="168">
        <v>5.9179000000000004</v>
      </c>
      <c r="BW58" s="168">
        <v>4.1100000000000003</v>
      </c>
      <c r="BX58" s="168">
        <v>4.16</v>
      </c>
      <c r="BY58" s="168">
        <v>-20.67</v>
      </c>
      <c r="BZ58" s="168">
        <v>-6.14</v>
      </c>
      <c r="CA58" s="168">
        <v>-32.949300000000001</v>
      </c>
      <c r="CB58" s="168">
        <v>-32.6813</v>
      </c>
      <c r="CC58" s="168">
        <v>32.945</v>
      </c>
      <c r="CD58" s="168">
        <v>32.235999999999997</v>
      </c>
      <c r="CE58" s="168">
        <v>-5.2449000000000003</v>
      </c>
      <c r="CF58" s="168">
        <v>-13.949199999999999</v>
      </c>
      <c r="CG58" s="168">
        <v>-13.1275</v>
      </c>
      <c r="CH58" s="168">
        <v>6.7709000000000001</v>
      </c>
      <c r="CI58" s="168">
        <v>0</v>
      </c>
      <c r="CJ58" s="168">
        <v>0</v>
      </c>
      <c r="CK58" s="168">
        <v>0</v>
      </c>
      <c r="CL58" s="168">
        <v>16.600000000000001</v>
      </c>
      <c r="CM58" s="168">
        <v>13.3</v>
      </c>
      <c r="CN58" s="168">
        <v>-3.92</v>
      </c>
      <c r="CO58" s="168">
        <v>24.635000000000002</v>
      </c>
      <c r="CP58" s="168">
        <v>24.722300000000001</v>
      </c>
      <c r="CQ58" s="168">
        <v>23.3505</v>
      </c>
      <c r="CR58" s="168">
        <v>52.788200000000003</v>
      </c>
      <c r="CS58" s="168">
        <v>52.947499999999998</v>
      </c>
      <c r="CT58" s="168">
        <v>-35.662999999999997</v>
      </c>
      <c r="CU58" s="168">
        <v>-79.501800000000003</v>
      </c>
      <c r="CV58" s="168">
        <v>-34.507599999999996</v>
      </c>
      <c r="CW58" s="168">
        <v>1.3883000000000001</v>
      </c>
      <c r="CX58" s="168">
        <v>16.97</v>
      </c>
      <c r="CY58" s="168">
        <v>5.89</v>
      </c>
      <c r="CZ58" s="168">
        <v>3.9110999999999998</v>
      </c>
      <c r="DA58" s="168">
        <v>4.2023000000000001</v>
      </c>
      <c r="DB58" s="168">
        <v>-10.65</v>
      </c>
      <c r="DC58" s="168">
        <v>0</v>
      </c>
      <c r="DD58" s="168">
        <v>0</v>
      </c>
      <c r="DE58" s="168">
        <v>0</v>
      </c>
      <c r="DF58" s="168">
        <v>10.5039</v>
      </c>
      <c r="DG58" s="168">
        <v>0</v>
      </c>
      <c r="DH58" s="168">
        <v>-22.2944</v>
      </c>
      <c r="DI58" s="168">
        <v>-8.5</v>
      </c>
      <c r="DJ58" s="168">
        <v>-17.600000000000001</v>
      </c>
      <c r="DK58" s="168">
        <v>-4.5373999999999999</v>
      </c>
      <c r="DL58" s="168">
        <v>-3.9272</v>
      </c>
      <c r="DM58" s="168">
        <v>-0.15770000000000001</v>
      </c>
      <c r="DN58" s="168">
        <v>1.1191</v>
      </c>
      <c r="DO58" s="168">
        <v>-3.72</v>
      </c>
      <c r="DP58" s="168">
        <v>-3.75</v>
      </c>
      <c r="DQ58" s="168">
        <v>4.96</v>
      </c>
      <c r="DR58" s="168">
        <v>-30.6767</v>
      </c>
      <c r="DS58" s="168">
        <v>-18.809999999999999</v>
      </c>
      <c r="DT58" s="168">
        <v>-7.87</v>
      </c>
      <c r="DU58" s="168">
        <v>2.75</v>
      </c>
      <c r="DV58" s="168">
        <v>17.5</v>
      </c>
      <c r="DW58" s="168">
        <v>-29.054500000000001</v>
      </c>
      <c r="DX58" s="168">
        <v>-14.554500000000001</v>
      </c>
      <c r="DY58" s="168">
        <v>-44.459299999999999</v>
      </c>
      <c r="DZ58" s="168">
        <v>-43.909100000000002</v>
      </c>
      <c r="EA58" s="168">
        <v>11.274900000000001</v>
      </c>
      <c r="EB58" s="168">
        <v>-22.6784</v>
      </c>
      <c r="EC58" s="168">
        <v>-33.061399999999999</v>
      </c>
      <c r="ED58" s="168">
        <v>-33.326500000000003</v>
      </c>
      <c r="EE58" s="168">
        <v>-26.132000000000001</v>
      </c>
      <c r="EF58" s="168">
        <v>-28.9084</v>
      </c>
      <c r="EG58" s="168">
        <v>-12.398999999999999</v>
      </c>
      <c r="EH58" s="168">
        <v>-156.27789999999999</v>
      </c>
      <c r="EI58" s="168">
        <v>-84.526799999999994</v>
      </c>
      <c r="EJ58" s="168">
        <v>0</v>
      </c>
      <c r="EK58" s="168">
        <v>-14.145099999999999</v>
      </c>
      <c r="EL58" s="168">
        <v>-12.7164</v>
      </c>
      <c r="EM58" s="168">
        <v>13.8118</v>
      </c>
      <c r="EN58" s="168">
        <v>-21.1889</v>
      </c>
      <c r="EO58" s="168">
        <v>-14.0365</v>
      </c>
      <c r="EP58" s="168">
        <v>-7.6840000000000002</v>
      </c>
      <c r="EQ58" s="168">
        <v>-38.445099999999996</v>
      </c>
      <c r="ER58" s="168">
        <v>-38.145699999999998</v>
      </c>
      <c r="ES58" s="168">
        <v>-0.75580000000000003</v>
      </c>
      <c r="ET58" s="168">
        <v>-16.98</v>
      </c>
      <c r="EU58" s="168">
        <v>-22.75</v>
      </c>
      <c r="EV58" s="168">
        <v>-2.4</v>
      </c>
      <c r="EW58" s="168">
        <v>1.9628000000000001</v>
      </c>
      <c r="EX58" s="168">
        <v>-27.991599999999998</v>
      </c>
      <c r="EY58" s="168">
        <v>-12.834</v>
      </c>
      <c r="EZ58" s="168">
        <v>-12.746700000000001</v>
      </c>
      <c r="FA58" s="168">
        <v>3.8769</v>
      </c>
      <c r="FB58" s="168">
        <v>-7.2211999999999996</v>
      </c>
      <c r="FC58" s="168">
        <v>-34.705199999999998</v>
      </c>
      <c r="FD58" s="168">
        <v>4.4618000000000002</v>
      </c>
      <c r="FE58" s="168">
        <v>0</v>
      </c>
      <c r="FF58" s="168">
        <v>4.2079000000000004</v>
      </c>
      <c r="FG58" s="168">
        <v>0</v>
      </c>
      <c r="FH58" s="168">
        <v>0</v>
      </c>
      <c r="FI58" s="168">
        <v>0</v>
      </c>
      <c r="FJ58" s="168">
        <v>6.1959</v>
      </c>
      <c r="FK58" s="168">
        <v>5.6935000000000002</v>
      </c>
      <c r="FL58" s="168">
        <v>-38.012599999999999</v>
      </c>
      <c r="FM58" s="168">
        <v>19.0502</v>
      </c>
      <c r="FN58" s="168">
        <v>18.131699999999999</v>
      </c>
      <c r="FO58" s="168">
        <v>-21.708200000000001</v>
      </c>
      <c r="FP58" s="168">
        <v>-11.6282</v>
      </c>
      <c r="FQ58" s="168">
        <v>21.617799999999999</v>
      </c>
      <c r="FR58" s="168">
        <v>-25.59</v>
      </c>
      <c r="FS58" s="168">
        <v>-2.0118999999999998</v>
      </c>
      <c r="FT58" s="168">
        <v>0.13020000000000001</v>
      </c>
      <c r="FU58" s="168">
        <v>-1.3</v>
      </c>
      <c r="FV58" s="168">
        <v>-0.87</v>
      </c>
      <c r="FW58" s="168">
        <v>-31.853300000000001</v>
      </c>
      <c r="FX58" s="168">
        <v>0</v>
      </c>
      <c r="FY58" s="168">
        <v>1.4610000000000001</v>
      </c>
      <c r="FZ58" s="168">
        <v>-1.837</v>
      </c>
      <c r="GA58" s="168">
        <v>2.2486999999999999</v>
      </c>
      <c r="GB58" s="168">
        <v>13.43</v>
      </c>
      <c r="GC58" s="168">
        <v>-17.8795</v>
      </c>
      <c r="GD58" s="168">
        <v>-9.0023</v>
      </c>
      <c r="GE58" s="168">
        <v>-4.8600000000000003</v>
      </c>
      <c r="GF58" s="168">
        <v>3.5893000000000002</v>
      </c>
      <c r="GG58" s="168">
        <v>0</v>
      </c>
      <c r="GH58" s="168">
        <v>16.060300000000002</v>
      </c>
      <c r="GI58" s="168">
        <v>-11.706300000000001</v>
      </c>
      <c r="GJ58" s="168">
        <v>-12.402799999999999</v>
      </c>
      <c r="GK58" s="168">
        <v>1.8187</v>
      </c>
      <c r="GL58" s="168">
        <v>7.5800000000000006E-2</v>
      </c>
      <c r="GM58" s="168">
        <v>0</v>
      </c>
      <c r="GN58" s="168">
        <v>-15.191700000000001</v>
      </c>
      <c r="GO58" s="168">
        <v>-34.081000000000003</v>
      </c>
      <c r="GP58" s="168">
        <v>-2.9474</v>
      </c>
      <c r="GQ58" s="168">
        <v>-23.690899999999999</v>
      </c>
      <c r="GR58" s="168">
        <v>5.0247000000000002</v>
      </c>
      <c r="GS58" s="168">
        <v>5.0594999999999999</v>
      </c>
      <c r="GT58" s="168">
        <v>97.71</v>
      </c>
      <c r="GU58" s="168">
        <v>-7.1664000000000003</v>
      </c>
      <c r="GV58" s="168">
        <v>-10.0875</v>
      </c>
      <c r="GW58" s="168">
        <v>-14.8665</v>
      </c>
      <c r="GX58" s="168">
        <v>0.72950000000000004</v>
      </c>
      <c r="GY58" s="168">
        <v>5.4869000000000003</v>
      </c>
      <c r="GZ58" s="168">
        <v>5.4828999999999999</v>
      </c>
      <c r="HA58" s="168">
        <v>0</v>
      </c>
      <c r="HB58" s="168">
        <v>2.6692</v>
      </c>
      <c r="HC58" s="168">
        <v>3.0152999999999999</v>
      </c>
      <c r="HD58" s="168">
        <v>-1.26</v>
      </c>
      <c r="HE58" s="168">
        <v>-15.2302</v>
      </c>
      <c r="HF58" s="168">
        <v>-13.1043</v>
      </c>
      <c r="HG58" s="168">
        <v>-9.1471</v>
      </c>
      <c r="HH58" s="168">
        <v>67.324299999999994</v>
      </c>
      <c r="HI58" s="168">
        <v>-19.278099999999998</v>
      </c>
      <c r="HJ58" s="168">
        <v>-18.251200000000001</v>
      </c>
      <c r="HK58" s="168">
        <v>-12.1477</v>
      </c>
      <c r="HL58" s="168">
        <v>0</v>
      </c>
      <c r="HM58" s="168">
        <v>-16.683299999999999</v>
      </c>
      <c r="HN58" s="168">
        <v>-18.329499999999999</v>
      </c>
      <c r="HO58" s="168">
        <v>5.0110999999999999</v>
      </c>
      <c r="HP58" s="168">
        <v>4.0915999999999997</v>
      </c>
      <c r="HQ58" s="168">
        <v>-12.9902</v>
      </c>
      <c r="HR58" s="168">
        <v>-12.737500000000001</v>
      </c>
      <c r="HS58" s="168">
        <v>-31.293500000000002</v>
      </c>
      <c r="HT58" s="168">
        <v>-30.931100000000001</v>
      </c>
      <c r="HU58" s="168">
        <v>-11.85</v>
      </c>
      <c r="HV58" s="168">
        <v>-11.97</v>
      </c>
      <c r="HW58" s="168">
        <v>-32.700000000000003</v>
      </c>
      <c r="HX58" s="168">
        <v>-32.700000000000003</v>
      </c>
      <c r="HY58" s="168">
        <v>-0.1053</v>
      </c>
      <c r="HZ58" s="168">
        <v>-12.24</v>
      </c>
      <c r="IA58" s="168">
        <v>70.870699999999999</v>
      </c>
      <c r="IB58" s="168">
        <v>20.311299999999999</v>
      </c>
      <c r="IC58" s="168">
        <v>20.236999999999998</v>
      </c>
      <c r="ID58" s="168">
        <v>-19.5</v>
      </c>
      <c r="IE58" s="168">
        <v>-44.4</v>
      </c>
      <c r="IF58" s="168">
        <v>-18.7</v>
      </c>
      <c r="IG58" s="168">
        <v>-19.2</v>
      </c>
      <c r="IH58" s="168">
        <v>-18.357900000000001</v>
      </c>
      <c r="II58" s="168">
        <v>-18.162400000000002</v>
      </c>
      <c r="IJ58" s="168">
        <v>-173.94669999999999</v>
      </c>
      <c r="IK58" s="168">
        <v>0</v>
      </c>
      <c r="IL58" s="168">
        <v>-289.09890000000001</v>
      </c>
      <c r="IM58" s="168">
        <v>-46.977200000000003</v>
      </c>
      <c r="IN58" s="168">
        <v>-61.636000000000003</v>
      </c>
      <c r="IO58" s="168">
        <v>79.641999999999996</v>
      </c>
      <c r="IP58" s="168">
        <v>37.266399999999997</v>
      </c>
      <c r="IQ58" s="168">
        <v>117.5776</v>
      </c>
      <c r="IR58" s="168">
        <v>96.225300000000004</v>
      </c>
      <c r="IS58" s="168">
        <v>0.80589999999999995</v>
      </c>
      <c r="IT58" s="168">
        <v>-3.2791999999999999</v>
      </c>
      <c r="IU58" s="168">
        <v>-4.1580000000000004</v>
      </c>
      <c r="IV58" s="168">
        <v>-49.361899999999999</v>
      </c>
      <c r="IW58" s="168">
        <v>154.74799999999999</v>
      </c>
      <c r="IX58" s="168">
        <v>-235.7397</v>
      </c>
      <c r="IY58" s="168">
        <v>-62.856099999999998</v>
      </c>
      <c r="IZ58" s="168">
        <v>-28.459900000000001</v>
      </c>
      <c r="JA58" s="168">
        <v>-2.2498</v>
      </c>
      <c r="JB58" s="168">
        <v>0</v>
      </c>
      <c r="JC58" s="168">
        <v>-6.64</v>
      </c>
      <c r="JD58" s="168">
        <v>-2.2309999999999999</v>
      </c>
      <c r="JE58" s="168">
        <v>-2.2440000000000002</v>
      </c>
      <c r="JF58" s="168">
        <v>-1.76</v>
      </c>
      <c r="JG58" s="168">
        <v>0</v>
      </c>
      <c r="JH58" s="168">
        <v>-4.5331999999999999</v>
      </c>
      <c r="JI58" s="168">
        <v>1.5E-3</v>
      </c>
      <c r="JJ58" s="168">
        <v>5.3056000000000001</v>
      </c>
      <c r="JK58" s="168">
        <v>-12.010400000000001</v>
      </c>
      <c r="JL58" s="168">
        <v>-9.8000000000000007</v>
      </c>
      <c r="JM58" s="168">
        <v>-5.6660000000000004</v>
      </c>
      <c r="JN58" s="168">
        <v>-5.6020000000000003</v>
      </c>
      <c r="JO58" s="168">
        <v>0</v>
      </c>
      <c r="JP58" s="168">
        <v>0</v>
      </c>
      <c r="JQ58" s="168">
        <v>0</v>
      </c>
      <c r="JR58" s="168">
        <v>3.9493</v>
      </c>
      <c r="JS58" s="168">
        <v>3.3386</v>
      </c>
      <c r="JT58" s="168">
        <v>0</v>
      </c>
      <c r="JU58" s="168">
        <v>21.3</v>
      </c>
      <c r="JV58" s="168">
        <v>-1.3638999999999999</v>
      </c>
      <c r="JW58" s="168">
        <v>-0.15</v>
      </c>
      <c r="JX58" s="168">
        <v>0</v>
      </c>
      <c r="JY58" s="168">
        <v>-17.817599999999999</v>
      </c>
      <c r="JZ58" s="168">
        <v>-4.1135000000000002</v>
      </c>
      <c r="KA58" s="168">
        <v>-28.810300000000002</v>
      </c>
      <c r="KB58" s="168">
        <v>-17.238600000000002</v>
      </c>
      <c r="KC58" s="168">
        <v>-8.1527999999999992</v>
      </c>
      <c r="KD58" s="168">
        <v>-29.505299999999998</v>
      </c>
      <c r="KE58" s="168">
        <v>-5.2854999999999999</v>
      </c>
      <c r="KF58" s="168">
        <v>-33.1</v>
      </c>
      <c r="KG58" s="168">
        <v>10.9</v>
      </c>
      <c r="KH58" s="168">
        <v>8.5670999999999999</v>
      </c>
      <c r="KI58" s="168">
        <v>-115.52419999999999</v>
      </c>
    </row>
    <row r="59" spans="1:295" x14ac:dyDescent="0.3">
      <c r="A59" s="225" t="s">
        <v>844</v>
      </c>
      <c r="B59" s="225"/>
      <c r="C59" s="168">
        <v>0</v>
      </c>
      <c r="D59" s="168">
        <v>3.9715729166666667</v>
      </c>
      <c r="E59" s="168">
        <v>-8.9207021276595739</v>
      </c>
      <c r="F59" s="168">
        <v>4.3489645833333332</v>
      </c>
      <c r="G59" s="168">
        <v>11.479789583333334</v>
      </c>
      <c r="H59" s="168">
        <v>0</v>
      </c>
      <c r="I59" s="168">
        <v>9.5274187500000007</v>
      </c>
      <c r="J59" s="168">
        <v>0</v>
      </c>
      <c r="K59" s="168">
        <v>16.367799999999999</v>
      </c>
      <c r="L59" s="168">
        <v>6.6619395833333339</v>
      </c>
      <c r="M59" s="168">
        <v>6.71866875</v>
      </c>
      <c r="N59" s="168">
        <v>-8.5346666666666664</v>
      </c>
      <c r="O59" s="168">
        <v>-26.720833333333331</v>
      </c>
      <c r="P59" s="168">
        <v>4.60952380952381</v>
      </c>
      <c r="Q59" s="168">
        <v>3.7080000000000002</v>
      </c>
      <c r="R59" s="168">
        <v>-18.351219512195122</v>
      </c>
      <c r="S59" s="168">
        <v>1.4098833333333334</v>
      </c>
      <c r="T59" s="168">
        <v>1.39651875</v>
      </c>
      <c r="U59" s="168">
        <v>5.0882895833333333</v>
      </c>
      <c r="V59" s="168">
        <v>5.0177750000000003</v>
      </c>
      <c r="W59" s="168">
        <v>8.7862437500000006</v>
      </c>
      <c r="X59" s="168">
        <v>3.516597916666667</v>
      </c>
      <c r="Y59" s="168">
        <v>0.10113333333333334</v>
      </c>
      <c r="Z59" s="168">
        <v>2.3352541666666666</v>
      </c>
      <c r="AA59" s="168">
        <v>0</v>
      </c>
      <c r="AB59" s="168">
        <v>-0.92154374999999999</v>
      </c>
      <c r="AC59" s="168">
        <v>-0.65861904761904766</v>
      </c>
      <c r="AD59" s="168">
        <v>-0.69613793103448285</v>
      </c>
      <c r="AE59" s="168">
        <v>3.8341041666666671</v>
      </c>
      <c r="AF59" s="168">
        <v>-12.284000000000001</v>
      </c>
      <c r="AG59" s="168">
        <v>-5.4043478260869566</v>
      </c>
      <c r="AH59" s="168">
        <v>-1.1324166666666666</v>
      </c>
      <c r="AI59" s="168">
        <v>0.31558333333333333</v>
      </c>
      <c r="AJ59" s="168">
        <v>-13.116458333333334</v>
      </c>
      <c r="AK59" s="168">
        <v>-13.027916666666668</v>
      </c>
      <c r="AL59" s="168">
        <v>-10</v>
      </c>
      <c r="AM59" s="168">
        <v>-9.6641379310344835</v>
      </c>
      <c r="AN59" s="168">
        <v>-9.6579310344827594</v>
      </c>
      <c r="AO59" s="168">
        <v>5.6894062500000002</v>
      </c>
      <c r="AP59" s="168">
        <v>3.5804916666666666</v>
      </c>
      <c r="AQ59" s="168">
        <v>14.737275</v>
      </c>
      <c r="AR59" s="168">
        <v>17.281772916666664</v>
      </c>
      <c r="AS59" s="168">
        <v>-19.580714583333332</v>
      </c>
      <c r="AT59" s="168">
        <v>-11.319541666666668</v>
      </c>
      <c r="AU59" s="168">
        <v>-10.881291666666668</v>
      </c>
      <c r="AV59" s="168">
        <v>6.7214583333333335</v>
      </c>
      <c r="AW59" s="168">
        <v>7.2084833333333336</v>
      </c>
      <c r="AX59" s="168">
        <v>-15.913227083333332</v>
      </c>
      <c r="AY59" s="168">
        <v>-13.002410416666667</v>
      </c>
      <c r="AZ59" s="168">
        <v>1.3428355555555556</v>
      </c>
      <c r="BA59" s="168">
        <v>7.4432562500000001</v>
      </c>
      <c r="BB59" s="168">
        <v>100.10200208333333</v>
      </c>
      <c r="BC59" s="168">
        <v>5.3544562500000001</v>
      </c>
      <c r="BD59" s="168">
        <v>-4.1541666666666668</v>
      </c>
      <c r="BE59" s="168">
        <v>-4.3499999999999996</v>
      </c>
      <c r="BF59" s="168">
        <v>-23.047083333333333</v>
      </c>
      <c r="BG59" s="168">
        <v>-22.853429166666668</v>
      </c>
      <c r="BH59" s="168">
        <v>-2.5856020833333333</v>
      </c>
      <c r="BI59" s="168">
        <v>0</v>
      </c>
      <c r="BJ59" s="168">
        <v>16.087543749999998</v>
      </c>
      <c r="BK59" s="168">
        <v>4.0030187499999998</v>
      </c>
      <c r="BL59" s="168">
        <v>1.8080216216216216</v>
      </c>
      <c r="BM59" s="168">
        <v>1.0872895833333334</v>
      </c>
      <c r="BN59" s="168">
        <v>-65.861466666666672</v>
      </c>
      <c r="BO59" s="168">
        <v>44.782089583333331</v>
      </c>
      <c r="BP59" s="168">
        <v>44.604695833333331</v>
      </c>
      <c r="BQ59" s="168">
        <v>41.0078125</v>
      </c>
      <c r="BR59" s="168">
        <v>-91.677229166666663</v>
      </c>
      <c r="BS59" s="168">
        <v>0</v>
      </c>
      <c r="BT59" s="168">
        <v>0</v>
      </c>
      <c r="BU59" s="168">
        <v>0</v>
      </c>
      <c r="BV59" s="168">
        <v>16.734045238095238</v>
      </c>
      <c r="BW59" s="168">
        <v>6.7081249999999999</v>
      </c>
      <c r="BX59" s="168">
        <v>7.225625</v>
      </c>
      <c r="BY59" s="168">
        <v>-10.185208333333334</v>
      </c>
      <c r="BZ59" s="168">
        <v>2.0222916666666668</v>
      </c>
      <c r="CA59" s="168">
        <v>-25.595570833333333</v>
      </c>
      <c r="CB59" s="168">
        <v>-25.548120833333336</v>
      </c>
      <c r="CC59" s="168">
        <v>40.397968749999997</v>
      </c>
      <c r="CD59" s="168">
        <v>39.974516666666666</v>
      </c>
      <c r="CE59" s="168">
        <v>-2.9679770833333334</v>
      </c>
      <c r="CF59" s="168">
        <v>-2.4709520833333332</v>
      </c>
      <c r="CG59" s="168">
        <v>-2.4860375000000001</v>
      </c>
      <c r="CH59" s="168">
        <v>15.687066666666666</v>
      </c>
      <c r="CI59" s="168">
        <v>0</v>
      </c>
      <c r="CJ59" s="168">
        <v>0</v>
      </c>
      <c r="CK59" s="168">
        <v>0</v>
      </c>
      <c r="CL59" s="168">
        <v>24.704166666666669</v>
      </c>
      <c r="CM59" s="168">
        <v>20.693750000000001</v>
      </c>
      <c r="CN59" s="168">
        <v>-2.683125</v>
      </c>
      <c r="CO59" s="168">
        <v>32.798383333333334</v>
      </c>
      <c r="CP59" s="168">
        <v>32.76847708333333</v>
      </c>
      <c r="CQ59" s="168">
        <v>31.093250000000001</v>
      </c>
      <c r="CR59" s="168">
        <v>76.387879166666664</v>
      </c>
      <c r="CS59" s="168">
        <v>76.616249999999994</v>
      </c>
      <c r="CT59" s="168">
        <v>-28.109472916666665</v>
      </c>
      <c r="CU59" s="168">
        <v>-56.025245833333329</v>
      </c>
      <c r="CV59" s="168">
        <v>-26.305393617021277</v>
      </c>
      <c r="CW59" s="168">
        <v>2.4357583333333337</v>
      </c>
      <c r="CX59" s="168">
        <v>23.688749999999999</v>
      </c>
      <c r="CY59" s="168">
        <v>9.2447916666666661</v>
      </c>
      <c r="CZ59" s="168">
        <v>9.6435395833333342</v>
      </c>
      <c r="DA59" s="168">
        <v>9.7971604166666655</v>
      </c>
      <c r="DB59" s="168">
        <v>-8.1482352941176472</v>
      </c>
      <c r="DC59" s="168">
        <v>0</v>
      </c>
      <c r="DD59" s="168">
        <v>0</v>
      </c>
      <c r="DE59" s="168">
        <v>0</v>
      </c>
      <c r="DF59" s="168">
        <v>21.629777083333334</v>
      </c>
      <c r="DG59" s="168">
        <v>0</v>
      </c>
      <c r="DH59" s="168">
        <v>-13.776089583333334</v>
      </c>
      <c r="DI59" s="168">
        <v>3.965384615384616</v>
      </c>
      <c r="DJ59" s="168">
        <v>-2.2051282051282053</v>
      </c>
      <c r="DK59" s="168">
        <v>-2.7249645833333336</v>
      </c>
      <c r="DL59" s="168">
        <v>1.7646375000000001</v>
      </c>
      <c r="DM59" s="168">
        <v>8.3275687499999993</v>
      </c>
      <c r="DN59" s="168">
        <v>9.4145729166666658</v>
      </c>
      <c r="DO59" s="168">
        <v>2.1708333333333334</v>
      </c>
      <c r="DP59" s="168">
        <v>-2.1108333333333333</v>
      </c>
      <c r="DQ59" s="168">
        <v>9.1459687499999998</v>
      </c>
      <c r="DR59" s="168">
        <v>-21.059737500000001</v>
      </c>
      <c r="DS59" s="168">
        <v>-11.518958333333332</v>
      </c>
      <c r="DT59" s="168">
        <v>-6.32</v>
      </c>
      <c r="DU59" s="168">
        <v>18.133333333333333</v>
      </c>
      <c r="DV59" s="168">
        <v>23.975625000000001</v>
      </c>
      <c r="DW59" s="168">
        <v>-18.669697916666667</v>
      </c>
      <c r="DX59" s="168">
        <v>-9.6424249999999994</v>
      </c>
      <c r="DY59" s="168">
        <v>-40.249312500000002</v>
      </c>
      <c r="DZ59" s="168">
        <v>-39.841291666666663</v>
      </c>
      <c r="EA59" s="168">
        <v>30.504364705882352</v>
      </c>
      <c r="EB59" s="168">
        <v>-0.13426874999999999</v>
      </c>
      <c r="EC59" s="168">
        <v>-12.054879166666668</v>
      </c>
      <c r="ED59" s="168">
        <v>-11.90979375</v>
      </c>
      <c r="EE59" s="168">
        <v>-17.467020833333333</v>
      </c>
      <c r="EF59" s="168">
        <v>-20.964758333333332</v>
      </c>
      <c r="EG59" s="168">
        <v>-10.845708333333333</v>
      </c>
      <c r="EH59" s="168">
        <v>-97.339087500000005</v>
      </c>
      <c r="EI59" s="168">
        <v>-40.276241666666664</v>
      </c>
      <c r="EJ59" s="168">
        <v>0</v>
      </c>
      <c r="EK59" s="168">
        <v>-9.1814479166666665</v>
      </c>
      <c r="EL59" s="168">
        <v>-8.3220270833333334</v>
      </c>
      <c r="EM59" s="168">
        <v>18.876158333333333</v>
      </c>
      <c r="EN59" s="168">
        <v>-5.8533625000000002</v>
      </c>
      <c r="EO59" s="168">
        <v>-14.0365</v>
      </c>
      <c r="EP59" s="168">
        <v>9.1408333333333331</v>
      </c>
      <c r="EQ59" s="168">
        <v>-31.744635416666664</v>
      </c>
      <c r="ER59" s="168">
        <v>-31.513606249999999</v>
      </c>
      <c r="ES59" s="168">
        <v>7.578758333333333</v>
      </c>
      <c r="ET59" s="168">
        <v>-3.4654545454545458</v>
      </c>
      <c r="EU59" s="168">
        <v>-14.626041666666666</v>
      </c>
      <c r="EV59" s="168">
        <v>0.43125000000000002</v>
      </c>
      <c r="EW59" s="168">
        <v>5.4233687499999998</v>
      </c>
      <c r="EX59" s="168">
        <v>-4.6225687500000001</v>
      </c>
      <c r="EY59" s="168">
        <v>-10.867345833333333</v>
      </c>
      <c r="EZ59" s="168">
        <v>-10.820497916666667</v>
      </c>
      <c r="FA59" s="168">
        <v>8.1486791666666658</v>
      </c>
      <c r="FB59" s="168">
        <v>7.1803291666666667</v>
      </c>
      <c r="FC59" s="168">
        <v>-24.455200000000001</v>
      </c>
      <c r="FD59" s="168">
        <v>5.6664041666666662</v>
      </c>
      <c r="FE59" s="168">
        <v>0</v>
      </c>
      <c r="FF59" s="168">
        <v>5.3872312500000001</v>
      </c>
      <c r="FG59" s="168">
        <v>2.6199978723404258</v>
      </c>
      <c r="FH59" s="168">
        <v>2.5787354166666669</v>
      </c>
      <c r="FI59" s="168">
        <v>2.0645461538461536</v>
      </c>
      <c r="FJ59" s="168">
        <v>13.079039583333333</v>
      </c>
      <c r="FK59" s="168">
        <v>13.159274999999999</v>
      </c>
      <c r="FL59" s="168">
        <v>-28.955993750000001</v>
      </c>
      <c r="FM59" s="168">
        <v>26.318725000000001</v>
      </c>
      <c r="FN59" s="168">
        <v>26.451597916666667</v>
      </c>
      <c r="FO59" s="168">
        <v>-13.80104375</v>
      </c>
      <c r="FP59" s="168">
        <v>-2.544977777777778</v>
      </c>
      <c r="FQ59" s="168">
        <v>27.9772125</v>
      </c>
      <c r="FR59" s="168">
        <v>-21.201875000000001</v>
      </c>
      <c r="FS59" s="168">
        <v>-0.14907083333333335</v>
      </c>
      <c r="FT59" s="168">
        <v>0.20596666666666669</v>
      </c>
      <c r="FU59" s="168">
        <v>-0.15875</v>
      </c>
      <c r="FV59" s="168">
        <v>1.9212499999999999</v>
      </c>
      <c r="FW59" s="168">
        <v>-28.040045833333334</v>
      </c>
      <c r="FX59" s="168">
        <v>1.9430000000000001</v>
      </c>
      <c r="FY59" s="168">
        <v>1.7327291666666667</v>
      </c>
      <c r="FZ59" s="168">
        <v>0.39056249999999998</v>
      </c>
      <c r="GA59" s="168">
        <v>2.2608199999999998</v>
      </c>
      <c r="GB59" s="168">
        <v>32.156041666666667</v>
      </c>
      <c r="GC59" s="168">
        <v>-3.4262687500000002</v>
      </c>
      <c r="GD59" s="168">
        <v>6.3310583333333339</v>
      </c>
      <c r="GE59" s="168">
        <v>-2.177777777777778</v>
      </c>
      <c r="GF59" s="168">
        <v>13.973685416666665</v>
      </c>
      <c r="GG59" s="168">
        <v>0</v>
      </c>
      <c r="GH59" s="168">
        <v>23.661484782608696</v>
      </c>
      <c r="GI59" s="168">
        <v>-7.520889583333334</v>
      </c>
      <c r="GJ59" s="168">
        <v>-8.0241749999999996</v>
      </c>
      <c r="GK59" s="168">
        <v>2.6680812500000002</v>
      </c>
      <c r="GL59" s="168">
        <v>7.9174999999999995E-2</v>
      </c>
      <c r="GM59" s="168">
        <v>0</v>
      </c>
      <c r="GN59" s="168">
        <v>-10.912542857142858</v>
      </c>
      <c r="GO59" s="168">
        <v>-17.070716666666666</v>
      </c>
      <c r="GP59" s="168">
        <v>-0.54073125</v>
      </c>
      <c r="GQ59" s="168">
        <v>-21.496662499999999</v>
      </c>
      <c r="GR59" s="168">
        <v>7.5052750000000001</v>
      </c>
      <c r="GS59" s="168">
        <v>7.6421708333333331</v>
      </c>
      <c r="GT59" s="168">
        <v>132.98703958333334</v>
      </c>
      <c r="GU59" s="168">
        <v>-3.3149833333333336</v>
      </c>
      <c r="GV59" s="168">
        <v>-6.8034104166666669</v>
      </c>
      <c r="GW59" s="168">
        <v>-3.9708479166666666</v>
      </c>
      <c r="GX59" s="168">
        <v>2.6781416666666664</v>
      </c>
      <c r="GY59" s="168">
        <v>7.1152375000000001</v>
      </c>
      <c r="GZ59" s="168">
        <v>7.22781875</v>
      </c>
      <c r="HA59" s="168">
        <v>2.1989048780487805</v>
      </c>
      <c r="HB59" s="168">
        <v>16.315552083333333</v>
      </c>
      <c r="HC59" s="168">
        <v>17.786947916666666</v>
      </c>
      <c r="HD59" s="168">
        <v>3.7720833333333337</v>
      </c>
      <c r="HE59" s="168">
        <v>-9.2924249999999997</v>
      </c>
      <c r="HF59" s="168">
        <v>8.7314708333333328</v>
      </c>
      <c r="HG59" s="168">
        <v>7.7040666666666668</v>
      </c>
      <c r="HH59" s="168">
        <v>86.985452083333328</v>
      </c>
      <c r="HI59" s="168">
        <v>10.062277083333333</v>
      </c>
      <c r="HJ59" s="168">
        <v>10.367564583333333</v>
      </c>
      <c r="HK59" s="168">
        <v>-9.3300104166666671</v>
      </c>
      <c r="HL59" s="168">
        <v>0.49552727272727276</v>
      </c>
      <c r="HM59" s="168">
        <v>-3.861475</v>
      </c>
      <c r="HN59" s="168">
        <v>-3.90978125</v>
      </c>
      <c r="HO59" s="168">
        <v>25.323252941176467</v>
      </c>
      <c r="HP59" s="168">
        <v>27.914988235294118</v>
      </c>
      <c r="HQ59" s="168">
        <v>-5.1364229166666666</v>
      </c>
      <c r="HR59" s="168">
        <v>-4.6707416666666663</v>
      </c>
      <c r="HS59" s="168">
        <v>-14.238037500000001</v>
      </c>
      <c r="HT59" s="168">
        <v>-14.1268125</v>
      </c>
      <c r="HU59" s="168">
        <v>12.81625</v>
      </c>
      <c r="HV59" s="168">
        <v>12.729166666666668</v>
      </c>
      <c r="HW59" s="168">
        <v>-25.702083333333331</v>
      </c>
      <c r="HX59" s="168">
        <v>-25.647916666666667</v>
      </c>
      <c r="HY59" s="168">
        <v>1.3291708333333334</v>
      </c>
      <c r="HZ59" s="168">
        <v>-2.5483333333333333</v>
      </c>
      <c r="IA59" s="168">
        <v>86.736597916666668</v>
      </c>
      <c r="IB59" s="168">
        <v>25.800531249999999</v>
      </c>
      <c r="IC59" s="168">
        <v>25.664179166666663</v>
      </c>
      <c r="ID59" s="168">
        <v>-16.033333333333335</v>
      </c>
      <c r="IE59" s="168">
        <v>-38.287500000000001</v>
      </c>
      <c r="IF59" s="168">
        <v>-10.460416666666667</v>
      </c>
      <c r="IG59" s="168">
        <v>-11.03125</v>
      </c>
      <c r="IH59" s="168">
        <v>-17.530865384615385</v>
      </c>
      <c r="II59" s="168">
        <v>-17.429128205128205</v>
      </c>
      <c r="IJ59" s="168">
        <v>-160.37203124999999</v>
      </c>
      <c r="IK59" s="168">
        <v>20.844112500000001</v>
      </c>
      <c r="IL59" s="168">
        <v>-270.18728333333331</v>
      </c>
      <c r="IM59" s="168">
        <v>-22.4793375</v>
      </c>
      <c r="IN59" s="168">
        <v>-45.420870833333332</v>
      </c>
      <c r="IO59" s="168">
        <v>102.21867916666667</v>
      </c>
      <c r="IP59" s="168">
        <v>64.414235416666671</v>
      </c>
      <c r="IQ59" s="168">
        <v>135.16930625000001</v>
      </c>
      <c r="IR59" s="168">
        <v>112.11954375000001</v>
      </c>
      <c r="IS59" s="168">
        <v>34.495264583333331</v>
      </c>
      <c r="IT59" s="168">
        <v>17.092747916666667</v>
      </c>
      <c r="IU59" s="168">
        <v>15.961770833333333</v>
      </c>
      <c r="IV59" s="168">
        <v>-22.226585416666666</v>
      </c>
      <c r="IW59" s="168">
        <v>204.31419374999999</v>
      </c>
      <c r="IX59" s="168">
        <v>-214.90600212765958</v>
      </c>
      <c r="IY59" s="168">
        <v>-8.3548979166666655</v>
      </c>
      <c r="IZ59" s="168">
        <v>17.877099999999999</v>
      </c>
      <c r="JA59" s="168">
        <v>-1.2810395833333332</v>
      </c>
      <c r="JB59" s="168">
        <v>0</v>
      </c>
      <c r="JC59" s="168">
        <v>-4.16</v>
      </c>
      <c r="JD59" s="168">
        <v>-1.189125</v>
      </c>
      <c r="JE59" s="168">
        <v>-1.1957708333333332</v>
      </c>
      <c r="JF59" s="168">
        <v>0.17</v>
      </c>
      <c r="JG59" s="168">
        <v>0</v>
      </c>
      <c r="JH59" s="168">
        <v>-2.2569937499999999</v>
      </c>
      <c r="JI59" s="168">
        <v>5.6947916666666668E-2</v>
      </c>
      <c r="JJ59" s="168">
        <v>10.259852083333334</v>
      </c>
      <c r="JK59" s="168">
        <v>-9.2457020833333328</v>
      </c>
      <c r="JL59" s="168">
        <v>-7.0520833333333339</v>
      </c>
      <c r="JM59" s="168">
        <v>-1.7496458333333336</v>
      </c>
      <c r="JN59" s="168">
        <v>-1.9309166666666666</v>
      </c>
      <c r="JO59" s="168">
        <v>2.4318040000000001</v>
      </c>
      <c r="JP59" s="168">
        <v>2.7949521739130434</v>
      </c>
      <c r="JQ59" s="168">
        <v>0</v>
      </c>
      <c r="JR59" s="168">
        <v>6.3652833333333332</v>
      </c>
      <c r="JS59" s="168">
        <v>6.138902083333333</v>
      </c>
      <c r="JT59" s="168">
        <v>0</v>
      </c>
      <c r="JU59" s="168">
        <v>27.110416666666666</v>
      </c>
      <c r="JV59" s="168">
        <v>3.6478833333333331</v>
      </c>
      <c r="JW59" s="168">
        <v>0.57791666666666675</v>
      </c>
      <c r="JX59" s="168">
        <v>0</v>
      </c>
      <c r="JY59" s="168">
        <v>-12.804068750000001</v>
      </c>
      <c r="JZ59" s="168">
        <v>-1.1928083333333335</v>
      </c>
      <c r="KA59" s="168">
        <v>-22.741756250000002</v>
      </c>
      <c r="KB59" s="168">
        <v>-12.186885416666666</v>
      </c>
      <c r="KC59" s="168">
        <v>-6.1150916666666664</v>
      </c>
      <c r="KD59" s="168">
        <v>-21.8338</v>
      </c>
      <c r="KE59" s="168">
        <v>-3.0012760869565218</v>
      </c>
      <c r="KF59" s="168">
        <v>-29.00416666666667</v>
      </c>
      <c r="KG59" s="168">
        <v>14.391666666666666</v>
      </c>
      <c r="KH59" s="168">
        <v>33.603854166666665</v>
      </c>
      <c r="KI59" s="168">
        <v>-94.954522916666662</v>
      </c>
    </row>
    <row r="60" spans="1:295" x14ac:dyDescent="0.3">
      <c r="A60" s="225" t="s">
        <v>2335</v>
      </c>
      <c r="B60" s="225"/>
      <c r="C60" s="159" t="s">
        <v>160</v>
      </c>
      <c r="D60" s="159" t="s">
        <v>160</v>
      </c>
      <c r="E60" s="159" t="s">
        <v>160</v>
      </c>
      <c r="F60" s="159" t="s">
        <v>160</v>
      </c>
      <c r="G60" s="159" t="s">
        <v>160</v>
      </c>
      <c r="H60" s="159" t="s">
        <v>2336</v>
      </c>
      <c r="I60" s="159" t="s">
        <v>160</v>
      </c>
      <c r="J60" s="159" t="s">
        <v>160</v>
      </c>
      <c r="K60" s="159" t="s">
        <v>2336</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2336</v>
      </c>
      <c r="Y60" s="159" t="s">
        <v>2336</v>
      </c>
      <c r="Z60" s="159" t="s">
        <v>2336</v>
      </c>
      <c r="AA60" s="159" t="s">
        <v>160</v>
      </c>
      <c r="AB60" s="159" t="s">
        <v>2336</v>
      </c>
      <c r="AC60" s="159" t="s">
        <v>160</v>
      </c>
      <c r="AD60" s="159" t="s">
        <v>160</v>
      </c>
      <c r="AE60" s="159" t="s">
        <v>2336</v>
      </c>
      <c r="AF60" s="159" t="s">
        <v>160</v>
      </c>
      <c r="AG60" s="159" t="s">
        <v>160</v>
      </c>
      <c r="AH60" s="159" t="s">
        <v>160</v>
      </c>
      <c r="AI60" s="159" t="s">
        <v>160</v>
      </c>
      <c r="AJ60" s="159" t="s">
        <v>160</v>
      </c>
      <c r="AK60" s="159" t="s">
        <v>160</v>
      </c>
      <c r="AL60" s="159" t="s">
        <v>2336</v>
      </c>
      <c r="AM60" s="159" t="s">
        <v>160</v>
      </c>
      <c r="AN60" s="159" t="s">
        <v>160</v>
      </c>
      <c r="AO60" s="159" t="s">
        <v>160</v>
      </c>
      <c r="AP60" s="159" t="s">
        <v>2336</v>
      </c>
      <c r="AQ60" s="159" t="s">
        <v>160</v>
      </c>
      <c r="AR60" s="159" t="s">
        <v>160</v>
      </c>
      <c r="AS60" s="159" t="s">
        <v>160</v>
      </c>
      <c r="AT60" s="159" t="s">
        <v>160</v>
      </c>
      <c r="AU60" s="159" t="s">
        <v>160</v>
      </c>
      <c r="AV60" s="159" t="s">
        <v>2336</v>
      </c>
      <c r="AW60" s="159" t="s">
        <v>2336</v>
      </c>
      <c r="AX60" s="159" t="s">
        <v>160</v>
      </c>
      <c r="AY60" s="159" t="s">
        <v>160</v>
      </c>
      <c r="AZ60" s="159" t="s">
        <v>160</v>
      </c>
      <c r="BA60" s="159" t="s">
        <v>160</v>
      </c>
      <c r="BB60" s="159" t="s">
        <v>160</v>
      </c>
      <c r="BC60" s="159" t="s">
        <v>2336</v>
      </c>
      <c r="BD60" s="159" t="s">
        <v>2336</v>
      </c>
      <c r="BE60" s="159" t="s">
        <v>2336</v>
      </c>
      <c r="BF60" s="159" t="s">
        <v>160</v>
      </c>
      <c r="BG60" s="159" t="s">
        <v>160</v>
      </c>
      <c r="BH60" s="159" t="s">
        <v>2336</v>
      </c>
      <c r="BI60" s="159" t="s">
        <v>2336</v>
      </c>
      <c r="BJ60" s="159" t="s">
        <v>2336</v>
      </c>
      <c r="BK60" s="159" t="s">
        <v>2336</v>
      </c>
      <c r="BL60" s="159" t="s">
        <v>2336</v>
      </c>
      <c r="BM60" s="159" t="s">
        <v>2336</v>
      </c>
      <c r="BN60" s="159" t="s">
        <v>160</v>
      </c>
      <c r="BO60" s="159" t="s">
        <v>160</v>
      </c>
      <c r="BP60" s="159" t="s">
        <v>160</v>
      </c>
      <c r="BQ60" s="159" t="s">
        <v>2336</v>
      </c>
      <c r="BR60" s="159" t="s">
        <v>2336</v>
      </c>
      <c r="BS60" s="159" t="s">
        <v>2336</v>
      </c>
      <c r="BT60" s="159" t="s">
        <v>2336</v>
      </c>
      <c r="BU60" s="159" t="s">
        <v>2336</v>
      </c>
      <c r="BV60" s="159" t="s">
        <v>2336</v>
      </c>
      <c r="BW60" s="159" t="s">
        <v>2336</v>
      </c>
      <c r="BX60" s="159" t="s">
        <v>2337</v>
      </c>
      <c r="BY60" s="159" t="s">
        <v>2336</v>
      </c>
      <c r="BZ60" s="159" t="s">
        <v>2336</v>
      </c>
      <c r="CA60" s="159" t="s">
        <v>2336</v>
      </c>
      <c r="CB60" s="159" t="s">
        <v>2336</v>
      </c>
      <c r="CC60" s="159" t="s">
        <v>2336</v>
      </c>
      <c r="CD60" s="159" t="s">
        <v>2336</v>
      </c>
      <c r="CE60" s="159" t="s">
        <v>2336</v>
      </c>
      <c r="CF60" s="159" t="s">
        <v>2336</v>
      </c>
      <c r="CG60" s="159" t="s">
        <v>2336</v>
      </c>
      <c r="CH60" s="159" t="s">
        <v>2336</v>
      </c>
      <c r="CI60" s="159" t="s">
        <v>2336</v>
      </c>
      <c r="CJ60" s="159" t="s">
        <v>2336</v>
      </c>
      <c r="CK60" s="159" t="s">
        <v>2336</v>
      </c>
      <c r="CL60" s="159" t="s">
        <v>2336</v>
      </c>
      <c r="CM60" s="159" t="s">
        <v>2336</v>
      </c>
      <c r="CN60" s="159" t="s">
        <v>2336</v>
      </c>
      <c r="CO60" s="159" t="s">
        <v>2336</v>
      </c>
      <c r="CP60" s="159" t="s">
        <v>2336</v>
      </c>
      <c r="CQ60" s="159" t="s">
        <v>2336</v>
      </c>
      <c r="CR60" s="159" t="s">
        <v>2336</v>
      </c>
      <c r="CS60" s="159" t="s">
        <v>2336</v>
      </c>
      <c r="CT60" s="159" t="s">
        <v>2336</v>
      </c>
      <c r="CU60" s="159" t="s">
        <v>2336</v>
      </c>
      <c r="CV60" s="159" t="s">
        <v>2336</v>
      </c>
      <c r="CW60" s="159" t="s">
        <v>2336</v>
      </c>
      <c r="CX60" s="159" t="s">
        <v>2336</v>
      </c>
      <c r="CY60" s="159" t="s">
        <v>2336</v>
      </c>
      <c r="CZ60" s="159" t="s">
        <v>2336</v>
      </c>
      <c r="DA60" s="159" t="s">
        <v>2336</v>
      </c>
      <c r="DB60" s="159" t="s">
        <v>2336</v>
      </c>
      <c r="DC60" s="159" t="s">
        <v>2336</v>
      </c>
      <c r="DD60" s="159" t="s">
        <v>2336</v>
      </c>
      <c r="DE60" s="159" t="s">
        <v>2336</v>
      </c>
      <c r="DF60" s="159" t="s">
        <v>2336</v>
      </c>
      <c r="DG60" s="159" t="s">
        <v>2336</v>
      </c>
      <c r="DH60" s="159" t="s">
        <v>2336</v>
      </c>
      <c r="DI60" s="159" t="s">
        <v>2336</v>
      </c>
      <c r="DJ60" s="159" t="s">
        <v>2336</v>
      </c>
      <c r="DK60" s="159" t="s">
        <v>2336</v>
      </c>
      <c r="DL60" s="159" t="s">
        <v>2336</v>
      </c>
      <c r="DM60" s="159" t="s">
        <v>2336</v>
      </c>
      <c r="DN60" s="159" t="s">
        <v>2336</v>
      </c>
      <c r="DO60" s="159" t="s">
        <v>2336</v>
      </c>
      <c r="DP60" s="159" t="s">
        <v>2336</v>
      </c>
      <c r="DQ60" s="159" t="s">
        <v>2336</v>
      </c>
      <c r="DR60" s="159" t="s">
        <v>2336</v>
      </c>
      <c r="DS60" s="159" t="s">
        <v>2336</v>
      </c>
      <c r="DT60" s="159" t="s">
        <v>2336</v>
      </c>
      <c r="DU60" s="159" t="s">
        <v>2336</v>
      </c>
      <c r="DV60" s="159" t="s">
        <v>2336</v>
      </c>
      <c r="DW60" s="159" t="s">
        <v>2336</v>
      </c>
      <c r="DX60" s="159" t="s">
        <v>2336</v>
      </c>
      <c r="DY60" s="159" t="s">
        <v>2336</v>
      </c>
      <c r="DZ60" s="159" t="s">
        <v>2336</v>
      </c>
      <c r="EA60" s="159" t="s">
        <v>2336</v>
      </c>
      <c r="EB60" s="159" t="s">
        <v>2336</v>
      </c>
      <c r="EC60" s="159" t="s">
        <v>2336</v>
      </c>
      <c r="ED60" s="159" t="s">
        <v>2336</v>
      </c>
      <c r="EE60" s="159" t="s">
        <v>2336</v>
      </c>
      <c r="EF60" s="159" t="s">
        <v>2336</v>
      </c>
      <c r="EG60" s="159" t="s">
        <v>2336</v>
      </c>
      <c r="EH60" s="159" t="s">
        <v>2336</v>
      </c>
      <c r="EI60" s="159" t="s">
        <v>2336</v>
      </c>
      <c r="EJ60" s="159" t="s">
        <v>2336</v>
      </c>
      <c r="EK60" s="159" t="s">
        <v>2336</v>
      </c>
      <c r="EL60" s="159" t="s">
        <v>2336</v>
      </c>
      <c r="EM60" s="159" t="s">
        <v>2336</v>
      </c>
      <c r="EN60" s="159" t="s">
        <v>2336</v>
      </c>
      <c r="EO60" s="159" t="s">
        <v>2336</v>
      </c>
      <c r="EP60" s="159" t="s">
        <v>2336</v>
      </c>
      <c r="EQ60" s="159" t="s">
        <v>2336</v>
      </c>
      <c r="ER60" s="159" t="s">
        <v>2336</v>
      </c>
      <c r="ES60" s="159" t="s">
        <v>2336</v>
      </c>
      <c r="ET60" s="159" t="s">
        <v>2336</v>
      </c>
      <c r="EU60" s="159" t="s">
        <v>2336</v>
      </c>
      <c r="EV60" s="159" t="s">
        <v>2336</v>
      </c>
      <c r="EW60" s="159" t="s">
        <v>2336</v>
      </c>
      <c r="EX60" s="159" t="s">
        <v>2336</v>
      </c>
      <c r="EY60" s="159" t="s">
        <v>2336</v>
      </c>
      <c r="EZ60" s="159" t="s">
        <v>2336</v>
      </c>
      <c r="FA60" s="159" t="s">
        <v>2336</v>
      </c>
      <c r="FB60" s="159" t="s">
        <v>2336</v>
      </c>
      <c r="FC60" s="159" t="s">
        <v>2336</v>
      </c>
      <c r="FD60" s="159" t="s">
        <v>2336</v>
      </c>
      <c r="FE60" s="159" t="s">
        <v>2336</v>
      </c>
      <c r="FF60" s="159" t="s">
        <v>2336</v>
      </c>
      <c r="FG60" s="159" t="s">
        <v>2336</v>
      </c>
      <c r="FH60" s="159" t="s">
        <v>2336</v>
      </c>
      <c r="FI60" s="159" t="s">
        <v>2336</v>
      </c>
      <c r="FJ60" s="159" t="s">
        <v>2336</v>
      </c>
      <c r="FK60" s="159" t="s">
        <v>2336</v>
      </c>
      <c r="FL60" s="159" t="s">
        <v>2336</v>
      </c>
      <c r="FM60" s="159" t="s">
        <v>2336</v>
      </c>
      <c r="FN60" s="159" t="s">
        <v>2336</v>
      </c>
      <c r="FO60" s="159" t="s">
        <v>2336</v>
      </c>
      <c r="FP60" s="159" t="s">
        <v>2336</v>
      </c>
      <c r="FQ60" s="159" t="s">
        <v>2336</v>
      </c>
      <c r="FR60" s="159" t="s">
        <v>2336</v>
      </c>
      <c r="FS60" s="159" t="s">
        <v>2336</v>
      </c>
      <c r="FT60" s="159" t="s">
        <v>2336</v>
      </c>
      <c r="FU60" s="159" t="s">
        <v>2336</v>
      </c>
      <c r="FV60" s="159" t="s">
        <v>2336</v>
      </c>
      <c r="FW60" s="159" t="s">
        <v>2336</v>
      </c>
      <c r="FX60" s="159" t="s">
        <v>2336</v>
      </c>
      <c r="FY60" s="159" t="s">
        <v>2336</v>
      </c>
      <c r="FZ60" s="159" t="s">
        <v>2336</v>
      </c>
      <c r="GA60" s="159" t="s">
        <v>2336</v>
      </c>
      <c r="GB60" s="159" t="s">
        <v>2336</v>
      </c>
      <c r="GC60" s="159" t="s">
        <v>2336</v>
      </c>
      <c r="GD60" s="159" t="s">
        <v>2336</v>
      </c>
      <c r="GE60" s="159" t="s">
        <v>2336</v>
      </c>
      <c r="GF60" s="159" t="s">
        <v>2336</v>
      </c>
      <c r="GG60" s="159" t="s">
        <v>2336</v>
      </c>
      <c r="GH60" s="159" t="s">
        <v>2336</v>
      </c>
      <c r="GI60" s="159" t="s">
        <v>2336</v>
      </c>
      <c r="GJ60" s="159" t="s">
        <v>2336</v>
      </c>
      <c r="GK60" s="159" t="s">
        <v>2336</v>
      </c>
      <c r="GL60" s="159" t="s">
        <v>2336</v>
      </c>
      <c r="GM60" s="159" t="s">
        <v>2336</v>
      </c>
      <c r="GN60" s="159" t="s">
        <v>2336</v>
      </c>
      <c r="GO60" s="159" t="s">
        <v>2336</v>
      </c>
      <c r="GP60" s="159" t="s">
        <v>2336</v>
      </c>
      <c r="GQ60" s="159" t="s">
        <v>2336</v>
      </c>
      <c r="GR60" s="159" t="s">
        <v>2336</v>
      </c>
      <c r="GS60" s="159" t="s">
        <v>2336</v>
      </c>
      <c r="GT60" s="159" t="s">
        <v>2336</v>
      </c>
      <c r="GU60" s="159" t="s">
        <v>2336</v>
      </c>
      <c r="GV60" s="159" t="s">
        <v>2336</v>
      </c>
      <c r="GW60" s="159" t="s">
        <v>2336</v>
      </c>
      <c r="GX60" s="159" t="s">
        <v>2336</v>
      </c>
      <c r="GY60" s="159" t="s">
        <v>2336</v>
      </c>
      <c r="GZ60" s="159" t="s">
        <v>2336</v>
      </c>
      <c r="HA60" s="159" t="s">
        <v>2336</v>
      </c>
      <c r="HB60" s="159" t="s">
        <v>2336</v>
      </c>
      <c r="HC60" s="159" t="s">
        <v>2336</v>
      </c>
      <c r="HD60" s="159" t="s">
        <v>2336</v>
      </c>
      <c r="HE60" s="159" t="s">
        <v>2337</v>
      </c>
      <c r="HF60" s="159" t="s">
        <v>2337</v>
      </c>
      <c r="HG60" s="159" t="s">
        <v>2337</v>
      </c>
      <c r="HH60" s="159" t="s">
        <v>2337</v>
      </c>
      <c r="HI60" s="159" t="s">
        <v>2337</v>
      </c>
      <c r="HJ60" s="159" t="s">
        <v>2337</v>
      </c>
      <c r="HK60" s="159" t="s">
        <v>2337</v>
      </c>
      <c r="HL60" s="159" t="s">
        <v>2337</v>
      </c>
      <c r="HM60" s="159" t="s">
        <v>2337</v>
      </c>
      <c r="HN60" s="159" t="s">
        <v>2337</v>
      </c>
      <c r="HO60" s="159" t="s">
        <v>2337</v>
      </c>
      <c r="HP60" s="159" t="s">
        <v>2337</v>
      </c>
      <c r="HQ60" s="159" t="s">
        <v>2337</v>
      </c>
      <c r="HR60" s="159" t="s">
        <v>2337</v>
      </c>
      <c r="HS60" s="159" t="s">
        <v>2337</v>
      </c>
      <c r="HT60" s="159" t="s">
        <v>2337</v>
      </c>
      <c r="HU60" s="159" t="s">
        <v>2337</v>
      </c>
      <c r="HV60" s="159" t="s">
        <v>2337</v>
      </c>
      <c r="HW60" s="159" t="s">
        <v>2337</v>
      </c>
      <c r="HX60" s="159" t="s">
        <v>2337</v>
      </c>
      <c r="HY60" s="159" t="s">
        <v>2337</v>
      </c>
      <c r="HZ60" s="159" t="s">
        <v>2337</v>
      </c>
      <c r="IA60" s="159" t="s">
        <v>2337</v>
      </c>
      <c r="IB60" s="159" t="s">
        <v>2337</v>
      </c>
      <c r="IC60" s="159" t="s">
        <v>2337</v>
      </c>
      <c r="ID60" s="159" t="s">
        <v>2337</v>
      </c>
      <c r="IE60" s="159" t="s">
        <v>2337</v>
      </c>
      <c r="IF60" s="159" t="s">
        <v>2337</v>
      </c>
      <c r="IG60" s="159" t="s">
        <v>2337</v>
      </c>
      <c r="IH60" s="159" t="s">
        <v>2337</v>
      </c>
      <c r="II60" s="159" t="s">
        <v>2337</v>
      </c>
      <c r="IJ60" s="159" t="s">
        <v>2337</v>
      </c>
      <c r="IK60" s="159" t="s">
        <v>2337</v>
      </c>
      <c r="IL60" s="159" t="s">
        <v>2337</v>
      </c>
      <c r="IM60" s="159" t="s">
        <v>2337</v>
      </c>
      <c r="IN60" s="159" t="s">
        <v>2337</v>
      </c>
      <c r="IO60" s="159" t="s">
        <v>2337</v>
      </c>
      <c r="IP60" s="159" t="s">
        <v>2337</v>
      </c>
      <c r="IQ60" s="159" t="s">
        <v>2337</v>
      </c>
      <c r="IR60" s="159" t="s">
        <v>160</v>
      </c>
      <c r="IS60" s="159" t="s">
        <v>2336</v>
      </c>
      <c r="IT60" s="159" t="s">
        <v>2337</v>
      </c>
      <c r="IU60" s="159" t="s">
        <v>2337</v>
      </c>
      <c r="IV60" s="159" t="s">
        <v>2337</v>
      </c>
      <c r="IW60" s="159" t="s">
        <v>160</v>
      </c>
      <c r="IX60" s="159" t="s">
        <v>160</v>
      </c>
      <c r="IY60" s="159" t="s">
        <v>160</v>
      </c>
      <c r="IZ60" s="159" t="s">
        <v>160</v>
      </c>
      <c r="JA60" s="159" t="s">
        <v>2336</v>
      </c>
      <c r="JB60" s="159" t="s">
        <v>2337</v>
      </c>
      <c r="JC60" s="159" t="s">
        <v>2336</v>
      </c>
      <c r="JD60" s="159" t="s">
        <v>2337</v>
      </c>
      <c r="JE60" s="159" t="s">
        <v>2337</v>
      </c>
      <c r="JF60" s="159" t="s">
        <v>2337</v>
      </c>
      <c r="JG60" s="159" t="s">
        <v>2337</v>
      </c>
      <c r="JH60" s="159" t="s">
        <v>2336</v>
      </c>
      <c r="JI60" s="159" t="s">
        <v>2336</v>
      </c>
      <c r="JJ60" s="159" t="s">
        <v>2336</v>
      </c>
      <c r="JK60" s="159" t="s">
        <v>2336</v>
      </c>
      <c r="JL60" s="159" t="s">
        <v>2337</v>
      </c>
      <c r="JM60" s="159" t="s">
        <v>2336</v>
      </c>
      <c r="JN60" s="159" t="s">
        <v>2336</v>
      </c>
      <c r="JO60" s="159" t="s">
        <v>2337</v>
      </c>
      <c r="JP60" s="159" t="s">
        <v>2337</v>
      </c>
      <c r="JQ60" s="159" t="s">
        <v>2337</v>
      </c>
      <c r="JR60" s="159" t="s">
        <v>2337</v>
      </c>
      <c r="JS60" s="159" t="s">
        <v>2336</v>
      </c>
      <c r="JT60" s="159" t="s">
        <v>2336</v>
      </c>
      <c r="JU60" s="159" t="s">
        <v>2337</v>
      </c>
      <c r="JV60" s="159" t="s">
        <v>2337</v>
      </c>
      <c r="JW60" s="159" t="s">
        <v>2337</v>
      </c>
      <c r="JX60" s="159" t="s">
        <v>2337</v>
      </c>
      <c r="JY60" s="159" t="s">
        <v>2337</v>
      </c>
      <c r="JZ60" s="159" t="s">
        <v>2337</v>
      </c>
      <c r="KA60" s="159" t="s">
        <v>2337</v>
      </c>
      <c r="KB60" s="159" t="s">
        <v>2337</v>
      </c>
      <c r="KC60" s="159" t="s">
        <v>2337</v>
      </c>
      <c r="KD60" s="159" t="s">
        <v>2337</v>
      </c>
      <c r="KE60" s="159" t="s">
        <v>2337</v>
      </c>
      <c r="KF60" s="159" t="s">
        <v>2337</v>
      </c>
      <c r="KG60" s="159" t="s">
        <v>2337</v>
      </c>
      <c r="KH60" s="159" t="s">
        <v>2336</v>
      </c>
      <c r="KI60" s="159" t="s">
        <v>2336</v>
      </c>
    </row>
    <row r="61" spans="1:295" ht="27" customHeight="1" x14ac:dyDescent="0.3">
      <c r="A61" s="225" t="s">
        <v>3</v>
      </c>
      <c r="B61" s="225"/>
      <c r="C61" s="226" t="s">
        <v>37</v>
      </c>
      <c r="D61" s="226"/>
      <c r="E61" s="226"/>
      <c r="F61" s="226"/>
      <c r="G61" s="226"/>
      <c r="H61" s="226"/>
      <c r="I61" s="226"/>
      <c r="J61" s="226"/>
      <c r="K61" s="226"/>
      <c r="L61" s="226"/>
      <c r="M61" s="226"/>
      <c r="N61" s="226" t="s">
        <v>2338</v>
      </c>
      <c r="O61" s="226"/>
      <c r="P61" s="226"/>
      <c r="Q61" s="226"/>
      <c r="R61" s="226"/>
      <c r="S61" s="226" t="s">
        <v>45</v>
      </c>
      <c r="T61" s="226" t="s">
        <v>37</v>
      </c>
      <c r="U61" s="226"/>
      <c r="V61" s="226"/>
      <c r="W61" s="226"/>
      <c r="X61" s="226" t="s">
        <v>855</v>
      </c>
      <c r="Y61" s="226"/>
      <c r="Z61" s="226"/>
      <c r="AA61" s="226" t="s">
        <v>14</v>
      </c>
      <c r="AB61" s="226" t="s">
        <v>37</v>
      </c>
      <c r="AC61" s="226" t="s">
        <v>179</v>
      </c>
      <c r="AD61" s="226"/>
      <c r="AE61" s="226" t="s">
        <v>37</v>
      </c>
      <c r="AF61" s="226" t="s">
        <v>2338</v>
      </c>
      <c r="AG61" s="226"/>
      <c r="AH61" s="226" t="s">
        <v>312</v>
      </c>
      <c r="AI61" s="226"/>
      <c r="AJ61" s="226" t="s">
        <v>179</v>
      </c>
      <c r="AK61" s="226"/>
      <c r="AL61" s="226"/>
      <c r="AM61" s="226"/>
      <c r="AN61" s="226"/>
      <c r="AO61" s="226" t="s">
        <v>2339</v>
      </c>
      <c r="AP61" s="226" t="s">
        <v>2340</v>
      </c>
      <c r="AQ61" s="226" t="s">
        <v>37</v>
      </c>
      <c r="AR61" s="226"/>
      <c r="AS61" s="226"/>
      <c r="AT61" s="226"/>
      <c r="AU61" s="226"/>
      <c r="AV61" s="226"/>
      <c r="AW61" s="226"/>
      <c r="AX61" s="226"/>
      <c r="AY61" s="226"/>
      <c r="AZ61" s="226"/>
      <c r="BA61" s="226" t="s">
        <v>333</v>
      </c>
      <c r="BB61" s="226" t="s">
        <v>45</v>
      </c>
      <c r="BC61" s="226" t="s">
        <v>896</v>
      </c>
      <c r="BD61" s="226" t="s">
        <v>126</v>
      </c>
      <c r="BE61" s="226"/>
      <c r="BF61" s="226" t="s">
        <v>37</v>
      </c>
      <c r="BG61" s="226"/>
      <c r="BH61" s="226"/>
      <c r="BI61" s="226"/>
      <c r="BJ61" s="226"/>
      <c r="BK61" s="226"/>
      <c r="BL61" s="226"/>
      <c r="BM61" s="226"/>
      <c r="BN61" s="226" t="s">
        <v>45</v>
      </c>
      <c r="BO61" s="226"/>
      <c r="BP61" s="226"/>
      <c r="BQ61" s="226"/>
      <c r="BR61" s="226"/>
      <c r="BS61" s="226"/>
      <c r="BT61" s="226" t="s">
        <v>14</v>
      </c>
      <c r="BU61" s="226"/>
      <c r="BV61" s="226" t="s">
        <v>45</v>
      </c>
      <c r="BW61" s="226" t="s">
        <v>2341</v>
      </c>
      <c r="BX61" s="226"/>
      <c r="BY61" s="226"/>
      <c r="BZ61" s="226"/>
      <c r="CA61" s="226" t="s">
        <v>37</v>
      </c>
      <c r="CB61" s="226"/>
      <c r="CC61" s="226" t="s">
        <v>2342</v>
      </c>
      <c r="CD61" s="226"/>
      <c r="CE61" s="226" t="s">
        <v>112</v>
      </c>
      <c r="CF61" s="226" t="s">
        <v>37</v>
      </c>
      <c r="CG61" s="226"/>
      <c r="CH61" s="226"/>
      <c r="CI61" s="226"/>
      <c r="CJ61" s="226" t="s">
        <v>896</v>
      </c>
      <c r="CK61" s="226"/>
      <c r="CL61" s="226" t="s">
        <v>2341</v>
      </c>
      <c r="CM61" s="226"/>
      <c r="CN61" s="226"/>
      <c r="CO61" s="226" t="s">
        <v>37</v>
      </c>
      <c r="CP61" s="226"/>
      <c r="CQ61" s="226"/>
      <c r="CR61" s="226"/>
      <c r="CS61" s="226"/>
      <c r="CT61" s="226"/>
      <c r="CU61" s="226"/>
      <c r="CV61" s="226"/>
      <c r="CW61" s="226" t="s">
        <v>2342</v>
      </c>
      <c r="CX61" s="226" t="s">
        <v>2341</v>
      </c>
      <c r="CY61" s="226"/>
      <c r="CZ61" s="226" t="s">
        <v>2343</v>
      </c>
      <c r="DA61" s="226"/>
      <c r="DB61" s="226"/>
      <c r="DC61" s="226"/>
      <c r="DD61" s="226" t="s">
        <v>37</v>
      </c>
      <c r="DE61" s="226"/>
      <c r="DF61" s="226"/>
      <c r="DG61" s="226" t="s">
        <v>2343</v>
      </c>
      <c r="DH61" s="226"/>
      <c r="DI61" s="226" t="s">
        <v>879</v>
      </c>
      <c r="DJ61" s="226"/>
      <c r="DK61" s="226" t="s">
        <v>330</v>
      </c>
      <c r="DL61" s="226" t="s">
        <v>2343</v>
      </c>
      <c r="DM61" s="226"/>
      <c r="DN61" s="226"/>
      <c r="DO61" s="226"/>
      <c r="DP61" s="226" t="s">
        <v>330</v>
      </c>
      <c r="DQ61" s="226" t="s">
        <v>2343</v>
      </c>
      <c r="DR61" s="226" t="s">
        <v>330</v>
      </c>
      <c r="DS61" s="226" t="s">
        <v>2343</v>
      </c>
      <c r="DT61" s="226"/>
      <c r="DU61" s="226"/>
      <c r="DV61" s="226"/>
      <c r="DW61" s="226" t="s">
        <v>37</v>
      </c>
      <c r="DX61" s="226" t="s">
        <v>330</v>
      </c>
      <c r="DY61" s="226" t="s">
        <v>37</v>
      </c>
      <c r="DZ61" s="226"/>
      <c r="EA61" s="226"/>
      <c r="EB61" s="226"/>
      <c r="EC61" s="226"/>
      <c r="ED61" s="226"/>
      <c r="EE61" s="226" t="s">
        <v>45</v>
      </c>
      <c r="EF61" s="226"/>
      <c r="EG61" s="226" t="s">
        <v>2343</v>
      </c>
      <c r="EH61" s="226" t="s">
        <v>45</v>
      </c>
      <c r="EI61" s="226" t="s">
        <v>2344</v>
      </c>
      <c r="EJ61" s="226" t="s">
        <v>330</v>
      </c>
      <c r="EK61" s="226" t="s">
        <v>37</v>
      </c>
      <c r="EL61" s="226"/>
      <c r="EM61" s="226"/>
      <c r="EN61" s="226"/>
      <c r="EO61" s="226"/>
      <c r="EP61" s="226"/>
      <c r="EQ61" s="226"/>
      <c r="ER61" s="226"/>
      <c r="ES61" s="226"/>
      <c r="ET61" s="226" t="s">
        <v>874</v>
      </c>
      <c r="EU61" s="226"/>
      <c r="EV61" s="226"/>
      <c r="EW61" s="226" t="s">
        <v>37</v>
      </c>
      <c r="EX61" s="226"/>
      <c r="EY61" s="226"/>
      <c r="EZ61" s="226"/>
      <c r="FA61" s="226"/>
      <c r="FB61" s="226"/>
      <c r="FC61" s="226"/>
      <c r="FD61" s="226"/>
      <c r="FE61" s="226"/>
      <c r="FF61" s="226"/>
      <c r="FG61" s="226" t="s">
        <v>886</v>
      </c>
      <c r="FH61" s="226"/>
      <c r="FI61" s="226"/>
      <c r="FJ61" s="226" t="s">
        <v>37</v>
      </c>
      <c r="FK61" s="226"/>
      <c r="FL61" s="226"/>
      <c r="FM61" s="226"/>
      <c r="FN61" s="226"/>
      <c r="FO61" s="226"/>
      <c r="FP61" s="226" t="s">
        <v>333</v>
      </c>
      <c r="FQ61" s="226" t="s">
        <v>126</v>
      </c>
      <c r="FR61" s="226"/>
      <c r="FS61" s="226"/>
      <c r="FT61" s="226"/>
      <c r="FU61" s="226"/>
      <c r="FV61" s="226"/>
      <c r="FW61" s="226" t="s">
        <v>2342</v>
      </c>
      <c r="FX61" s="226" t="s">
        <v>620</v>
      </c>
      <c r="FY61" s="226"/>
      <c r="FZ61" s="226"/>
      <c r="GA61" s="226" t="s">
        <v>330</v>
      </c>
      <c r="GB61" s="226" t="s">
        <v>179</v>
      </c>
      <c r="GC61" s="226" t="s">
        <v>333</v>
      </c>
      <c r="GD61" s="226" t="s">
        <v>37</v>
      </c>
      <c r="GE61" s="226" t="s">
        <v>126</v>
      </c>
      <c r="GF61" s="226" t="s">
        <v>333</v>
      </c>
      <c r="GG61" s="226" t="s">
        <v>179</v>
      </c>
      <c r="GH61" s="226" t="s">
        <v>37</v>
      </c>
      <c r="GI61" s="226" t="s">
        <v>333</v>
      </c>
      <c r="GJ61" s="226" t="s">
        <v>37</v>
      </c>
      <c r="GK61" s="226"/>
      <c r="GL61" s="226" t="s">
        <v>2345</v>
      </c>
      <c r="GM61" s="226" t="s">
        <v>37</v>
      </c>
      <c r="GN61" s="226" t="s">
        <v>126</v>
      </c>
      <c r="GO61" s="226" t="s">
        <v>37</v>
      </c>
      <c r="GP61" s="226"/>
      <c r="GQ61" s="226"/>
      <c r="GR61" s="226" t="s">
        <v>359</v>
      </c>
      <c r="GS61" s="226"/>
      <c r="GT61" s="226" t="s">
        <v>333</v>
      </c>
      <c r="GU61" s="226"/>
      <c r="GV61" s="226" t="s">
        <v>37</v>
      </c>
      <c r="GW61" s="226" t="s">
        <v>333</v>
      </c>
      <c r="GX61" s="226" t="s">
        <v>580</v>
      </c>
      <c r="GY61" s="226" t="s">
        <v>37</v>
      </c>
      <c r="GZ61" s="226"/>
      <c r="HA61" s="226" t="s">
        <v>580</v>
      </c>
      <c r="HB61" s="226" t="s">
        <v>45</v>
      </c>
      <c r="HC61" s="226"/>
      <c r="HD61" s="226"/>
      <c r="HE61" s="226"/>
      <c r="HF61" s="226"/>
      <c r="HG61" s="226"/>
      <c r="HH61" s="226"/>
      <c r="HI61" s="226"/>
      <c r="HJ61" s="226"/>
      <c r="HK61" s="226"/>
      <c r="HL61" s="226"/>
      <c r="HM61" s="226" t="s">
        <v>2346</v>
      </c>
      <c r="HN61" s="226"/>
      <c r="HO61" s="226" t="s">
        <v>45</v>
      </c>
      <c r="HP61" s="226"/>
      <c r="HQ61" s="226" t="s">
        <v>2347</v>
      </c>
      <c r="HR61" s="226"/>
      <c r="HS61" s="226" t="s">
        <v>45</v>
      </c>
      <c r="HT61" s="226"/>
      <c r="HU61" s="226" t="s">
        <v>367</v>
      </c>
      <c r="HV61" s="226"/>
      <c r="HW61" s="226" t="s">
        <v>2348</v>
      </c>
      <c r="HX61" s="226"/>
      <c r="HY61" s="226" t="s">
        <v>367</v>
      </c>
      <c r="HZ61" s="226" t="s">
        <v>37</v>
      </c>
      <c r="IA61" s="226" t="s">
        <v>152</v>
      </c>
      <c r="IB61" s="226" t="s">
        <v>74</v>
      </c>
      <c r="IC61" s="226"/>
      <c r="ID61" s="226" t="s">
        <v>2347</v>
      </c>
      <c r="IE61" s="226"/>
      <c r="IF61" s="226"/>
      <c r="IG61" s="226"/>
      <c r="IH61" s="226" t="s">
        <v>74</v>
      </c>
      <c r="II61" s="226"/>
      <c r="IJ61" s="226" t="s">
        <v>45</v>
      </c>
      <c r="IK61" s="226" t="s">
        <v>152</v>
      </c>
      <c r="IL61" s="226" t="s">
        <v>45</v>
      </c>
      <c r="IM61" s="226" t="s">
        <v>152</v>
      </c>
      <c r="IN61" s="226"/>
      <c r="IO61" s="226"/>
      <c r="IP61" s="226"/>
      <c r="IQ61" s="226"/>
      <c r="IR61" s="226" t="s">
        <v>45</v>
      </c>
      <c r="IS61" s="226" t="s">
        <v>2344</v>
      </c>
      <c r="IT61" s="226" t="s">
        <v>367</v>
      </c>
      <c r="IU61" s="226"/>
      <c r="IV61" s="226" t="s">
        <v>152</v>
      </c>
      <c r="IW61" s="226" t="s">
        <v>45</v>
      </c>
      <c r="IX61" s="226"/>
      <c r="IY61" s="226"/>
      <c r="IZ61" s="226"/>
      <c r="JA61" s="226" t="s">
        <v>37</v>
      </c>
      <c r="JB61" s="226" t="s">
        <v>916</v>
      </c>
      <c r="JC61" s="226" t="s">
        <v>37</v>
      </c>
      <c r="JD61" s="226" t="s">
        <v>57</v>
      </c>
      <c r="JE61" s="226"/>
      <c r="JF61" s="226" t="s">
        <v>37</v>
      </c>
      <c r="JG61" s="226"/>
      <c r="JH61" s="226"/>
      <c r="JI61" s="226"/>
      <c r="JJ61" s="226"/>
      <c r="JK61" s="226"/>
      <c r="JL61" s="226" t="s">
        <v>2348</v>
      </c>
      <c r="JM61" s="226" t="s">
        <v>126</v>
      </c>
      <c r="JN61" s="226"/>
      <c r="JO61" s="226" t="s">
        <v>912</v>
      </c>
      <c r="JP61" s="226"/>
      <c r="JQ61" s="226" t="s">
        <v>377</v>
      </c>
      <c r="JR61" s="226"/>
      <c r="JS61" s="226"/>
      <c r="JT61" s="226" t="s">
        <v>37</v>
      </c>
      <c r="JU61" s="226" t="s">
        <v>2347</v>
      </c>
      <c r="JV61" s="226" t="s">
        <v>572</v>
      </c>
      <c r="JW61" s="226" t="s">
        <v>2349</v>
      </c>
      <c r="JX61" s="226"/>
      <c r="JY61" s="226" t="s">
        <v>45</v>
      </c>
      <c r="JZ61" s="226"/>
      <c r="KA61" s="226"/>
      <c r="KB61" s="226"/>
      <c r="KC61" s="226"/>
      <c r="KD61" s="226"/>
      <c r="KE61" s="226"/>
      <c r="KF61" s="226" t="s">
        <v>2347</v>
      </c>
      <c r="KG61" s="226"/>
      <c r="KH61" s="226" t="s">
        <v>45</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2643</v>
      </c>
      <c r="B4" s="228"/>
      <c r="C4" s="228"/>
      <c r="D4" s="228"/>
      <c r="E4" s="228"/>
      <c r="F4" s="228"/>
      <c r="G4" s="228"/>
      <c r="H4" s="228"/>
      <c r="I4" s="228"/>
      <c r="J4" s="228"/>
      <c r="K4" s="228"/>
      <c r="L4" s="228"/>
      <c r="M4" s="228"/>
    </row>
    <row r="5" spans="1:13" ht="19.95" hidden="1" customHeight="1" x14ac:dyDescent="0.3">
      <c r="A5" s="225" t="s">
        <v>1700</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17</v>
      </c>
      <c r="B6" s="225"/>
      <c r="C6" s="226" t="s">
        <v>2644</v>
      </c>
      <c r="D6" s="226"/>
      <c r="E6" s="226"/>
      <c r="F6" s="226"/>
      <c r="G6" s="226"/>
      <c r="H6" s="226"/>
      <c r="I6" s="226" t="s">
        <v>2645</v>
      </c>
      <c r="J6" s="226"/>
      <c r="K6" s="226"/>
      <c r="L6" s="226"/>
      <c r="M6" s="226"/>
    </row>
    <row r="7" spans="1:13" ht="27" customHeight="1" x14ac:dyDescent="0.3">
      <c r="A7" s="158" t="s">
        <v>50</v>
      </c>
      <c r="B7" s="158" t="s">
        <v>560</v>
      </c>
      <c r="C7" s="159" t="s">
        <v>2646</v>
      </c>
      <c r="D7" s="159" t="s">
        <v>2647</v>
      </c>
      <c r="E7" s="159" t="s">
        <v>2648</v>
      </c>
      <c r="F7" s="159" t="s">
        <v>2649</v>
      </c>
      <c r="G7" s="159" t="s">
        <v>2650</v>
      </c>
      <c r="H7" s="159" t="s">
        <v>931</v>
      </c>
      <c r="I7" s="159" t="s">
        <v>2651</v>
      </c>
      <c r="J7" s="159" t="s">
        <v>2652</v>
      </c>
      <c r="K7" s="159" t="s">
        <v>2653</v>
      </c>
      <c r="L7" s="159" t="s">
        <v>2654</v>
      </c>
      <c r="M7" s="159" t="s">
        <v>931</v>
      </c>
    </row>
    <row r="8" spans="1:13" ht="18" customHeight="1" x14ac:dyDescent="0.3">
      <c r="A8" s="161" t="s">
        <v>54</v>
      </c>
      <c r="B8" s="161" t="s">
        <v>783</v>
      </c>
      <c r="C8" s="162">
        <v>49.17</v>
      </c>
      <c r="D8" s="162">
        <v>48.43</v>
      </c>
      <c r="E8" s="162">
        <v>34.025599999999997</v>
      </c>
      <c r="F8" s="162">
        <v>34.4923</v>
      </c>
      <c r="G8" s="162">
        <v>558.09849999999994</v>
      </c>
      <c r="H8" s="162">
        <v>724.21640000000002</v>
      </c>
      <c r="I8" s="162">
        <v>234.6078</v>
      </c>
      <c r="J8" s="162">
        <v>234.56979999999999</v>
      </c>
      <c r="K8" s="162">
        <v>557.30020000000002</v>
      </c>
      <c r="L8" s="162">
        <v>415.48410000000001</v>
      </c>
      <c r="M8" s="162">
        <v>1441.9619</v>
      </c>
    </row>
    <row r="9" spans="1:13" ht="18" customHeight="1" x14ac:dyDescent="0.3">
      <c r="A9" s="161" t="s">
        <v>54</v>
      </c>
      <c r="B9" s="161" t="s">
        <v>784</v>
      </c>
      <c r="C9" s="164">
        <v>49.17</v>
      </c>
      <c r="D9" s="164">
        <v>48.43</v>
      </c>
      <c r="E9" s="164">
        <v>32.150199999999998</v>
      </c>
      <c r="F9" s="164">
        <v>33.021999999999998</v>
      </c>
      <c r="G9" s="164">
        <v>538.12959999999998</v>
      </c>
      <c r="H9" s="164">
        <v>700.90179999999998</v>
      </c>
      <c r="I9" s="164">
        <v>231.04409999999999</v>
      </c>
      <c r="J9" s="164">
        <v>228.88480000000001</v>
      </c>
      <c r="K9" s="164">
        <v>540.35599999999999</v>
      </c>
      <c r="L9" s="164">
        <v>409.52859999999998</v>
      </c>
      <c r="M9" s="164">
        <v>1409.8135</v>
      </c>
    </row>
    <row r="10" spans="1:13" ht="18" customHeight="1" x14ac:dyDescent="0.3">
      <c r="A10" s="161" t="s">
        <v>54</v>
      </c>
      <c r="B10" s="161" t="s">
        <v>785</v>
      </c>
      <c r="C10" s="164">
        <v>49.17</v>
      </c>
      <c r="D10" s="164">
        <v>48.43</v>
      </c>
      <c r="E10" s="164">
        <v>30.944600000000001</v>
      </c>
      <c r="F10" s="164">
        <v>31.490100000000002</v>
      </c>
      <c r="G10" s="164">
        <v>529.89610000000005</v>
      </c>
      <c r="H10" s="164">
        <v>689.93079999999998</v>
      </c>
      <c r="I10" s="164">
        <v>231.74959999999999</v>
      </c>
      <c r="J10" s="164">
        <v>233.02440000000001</v>
      </c>
      <c r="K10" s="164">
        <v>545.73360000000002</v>
      </c>
      <c r="L10" s="164">
        <v>415.19170000000003</v>
      </c>
      <c r="M10" s="164">
        <v>1425.6993</v>
      </c>
    </row>
    <row r="11" spans="1:13" ht="18" customHeight="1" x14ac:dyDescent="0.3">
      <c r="A11" s="161" t="s">
        <v>54</v>
      </c>
      <c r="B11" s="161" t="s">
        <v>786</v>
      </c>
      <c r="C11" s="164">
        <v>49.17</v>
      </c>
      <c r="D11" s="164">
        <v>48.43</v>
      </c>
      <c r="E11" s="164">
        <v>32.686</v>
      </c>
      <c r="F11" s="164">
        <v>32.756399999999999</v>
      </c>
      <c r="G11" s="164">
        <v>527.57100000000003</v>
      </c>
      <c r="H11" s="164">
        <v>690.61339999999996</v>
      </c>
      <c r="I11" s="164">
        <v>234.55699999999999</v>
      </c>
      <c r="J11" s="164">
        <v>234.76499999999999</v>
      </c>
      <c r="K11" s="164">
        <v>540.29499999999996</v>
      </c>
      <c r="L11" s="164">
        <v>408.9162</v>
      </c>
      <c r="M11" s="164">
        <v>1418.5332000000001</v>
      </c>
    </row>
    <row r="12" spans="1:13" ht="18" customHeight="1" x14ac:dyDescent="0.3">
      <c r="A12" s="161" t="s">
        <v>54</v>
      </c>
      <c r="B12" s="161" t="s">
        <v>787</v>
      </c>
      <c r="C12" s="164">
        <v>49.17</v>
      </c>
      <c r="D12" s="164">
        <v>48.43</v>
      </c>
      <c r="E12" s="164">
        <v>35.097299999999997</v>
      </c>
      <c r="F12" s="164">
        <v>34.9679</v>
      </c>
      <c r="G12" s="164">
        <v>529.69849999999997</v>
      </c>
      <c r="H12" s="164">
        <v>697.36369999999999</v>
      </c>
      <c r="I12" s="164">
        <v>237.64590000000001</v>
      </c>
      <c r="J12" s="164">
        <v>237.23089999999999</v>
      </c>
      <c r="K12" s="164">
        <v>538.88040000000001</v>
      </c>
      <c r="L12" s="164">
        <v>407.00700000000001</v>
      </c>
      <c r="M12" s="164">
        <v>1420.7642000000001</v>
      </c>
    </row>
    <row r="13" spans="1:13" ht="18" customHeight="1" x14ac:dyDescent="0.3">
      <c r="A13" s="161" t="s">
        <v>54</v>
      </c>
      <c r="B13" s="161" t="s">
        <v>788</v>
      </c>
      <c r="C13" s="164">
        <v>49.17</v>
      </c>
      <c r="D13" s="164">
        <v>48.43</v>
      </c>
      <c r="E13" s="164">
        <v>34.025599999999997</v>
      </c>
      <c r="F13" s="164">
        <v>34.4313</v>
      </c>
      <c r="G13" s="164">
        <v>516.78039999999999</v>
      </c>
      <c r="H13" s="164">
        <v>682.83730000000003</v>
      </c>
      <c r="I13" s="164">
        <v>245.7182</v>
      </c>
      <c r="J13" s="164">
        <v>243.98159999999999</v>
      </c>
      <c r="K13" s="164">
        <v>552.79999999999995</v>
      </c>
      <c r="L13" s="164">
        <v>422.99310000000003</v>
      </c>
      <c r="M13" s="164">
        <v>1465.4929</v>
      </c>
    </row>
    <row r="14" spans="1:13" ht="18" customHeight="1" x14ac:dyDescent="0.3">
      <c r="A14" s="161" t="s">
        <v>54</v>
      </c>
      <c r="B14" s="161" t="s">
        <v>789</v>
      </c>
      <c r="C14" s="164">
        <v>49.17</v>
      </c>
      <c r="D14" s="164">
        <v>48.43</v>
      </c>
      <c r="E14" s="164">
        <v>37.642499999999998</v>
      </c>
      <c r="F14" s="164">
        <v>37.5259</v>
      </c>
      <c r="G14" s="164">
        <v>541.65260000000001</v>
      </c>
      <c r="H14" s="164">
        <v>714.42100000000005</v>
      </c>
      <c r="I14" s="164">
        <v>239.84379999999999</v>
      </c>
      <c r="J14" s="164">
        <v>239.16300000000001</v>
      </c>
      <c r="K14" s="164">
        <v>544.54020000000003</v>
      </c>
      <c r="L14" s="164">
        <v>408.8485</v>
      </c>
      <c r="M14" s="164">
        <v>1432.3955000000001</v>
      </c>
    </row>
    <row r="15" spans="1:13" ht="18" customHeight="1" x14ac:dyDescent="0.3">
      <c r="A15" s="161" t="s">
        <v>54</v>
      </c>
      <c r="B15" s="161" t="s">
        <v>790</v>
      </c>
      <c r="C15" s="166">
        <v>49.17</v>
      </c>
      <c r="D15" s="166">
        <v>48.43</v>
      </c>
      <c r="E15" s="166">
        <v>33.623699999999999</v>
      </c>
      <c r="F15" s="166">
        <v>31.559699999999999</v>
      </c>
      <c r="G15" s="166">
        <v>525.14970000000005</v>
      </c>
      <c r="H15" s="166">
        <v>687.93309999999997</v>
      </c>
      <c r="I15" s="166">
        <v>242.90729999999999</v>
      </c>
      <c r="J15" s="166">
        <v>237.99940000000001</v>
      </c>
      <c r="K15" s="166">
        <v>556.61249999999995</v>
      </c>
      <c r="L15" s="166">
        <v>424.4545</v>
      </c>
      <c r="M15" s="166">
        <v>1461.9737</v>
      </c>
    </row>
    <row r="16" spans="1:13" ht="18" customHeight="1" x14ac:dyDescent="0.3">
      <c r="A16" s="161" t="s">
        <v>54</v>
      </c>
      <c r="B16" s="161" t="s">
        <v>791</v>
      </c>
      <c r="C16" s="162">
        <v>49.17</v>
      </c>
      <c r="D16" s="162">
        <v>48.43</v>
      </c>
      <c r="E16" s="162">
        <v>33.8917</v>
      </c>
      <c r="F16" s="162">
        <v>34.359099999999998</v>
      </c>
      <c r="G16" s="162">
        <v>545.88620000000003</v>
      </c>
      <c r="H16" s="162">
        <v>711.73699999999997</v>
      </c>
      <c r="I16" s="162">
        <v>238.7304</v>
      </c>
      <c r="J16" s="162">
        <v>236.84739999999999</v>
      </c>
      <c r="K16" s="162">
        <v>553.71759999999995</v>
      </c>
      <c r="L16" s="162">
        <v>421.50319999999999</v>
      </c>
      <c r="M16" s="162">
        <v>1450.7986000000001</v>
      </c>
    </row>
    <row r="17" spans="1:13" ht="18" customHeight="1" x14ac:dyDescent="0.3">
      <c r="A17" s="161" t="s">
        <v>54</v>
      </c>
      <c r="B17" s="161" t="s">
        <v>792</v>
      </c>
      <c r="C17" s="164">
        <v>49.17</v>
      </c>
      <c r="D17" s="164">
        <v>48.43</v>
      </c>
      <c r="E17" s="164">
        <v>34.695399999999999</v>
      </c>
      <c r="F17" s="164">
        <v>35.246699999999997</v>
      </c>
      <c r="G17" s="164">
        <v>541.4067</v>
      </c>
      <c r="H17" s="164">
        <v>708.94880000000001</v>
      </c>
      <c r="I17" s="164">
        <v>240.9358</v>
      </c>
      <c r="J17" s="164">
        <v>240.1969</v>
      </c>
      <c r="K17" s="164">
        <v>570.45420000000001</v>
      </c>
      <c r="L17" s="164">
        <v>427.63420000000002</v>
      </c>
      <c r="M17" s="164">
        <v>1479.2211</v>
      </c>
    </row>
    <row r="18" spans="1:13" ht="18" customHeight="1" x14ac:dyDescent="0.3">
      <c r="A18" s="161" t="s">
        <v>54</v>
      </c>
      <c r="B18" s="161" t="s">
        <v>793</v>
      </c>
      <c r="C18" s="164">
        <v>49.17</v>
      </c>
      <c r="D18" s="164">
        <v>48.43</v>
      </c>
      <c r="E18" s="164">
        <v>34.8294</v>
      </c>
      <c r="F18" s="164">
        <v>35.068199999999997</v>
      </c>
      <c r="G18" s="164">
        <v>566.71889999999996</v>
      </c>
      <c r="H18" s="164">
        <v>734.2165</v>
      </c>
      <c r="I18" s="164">
        <v>244.4837</v>
      </c>
      <c r="J18" s="164">
        <v>244.4589</v>
      </c>
      <c r="K18" s="164">
        <v>575.64149999999995</v>
      </c>
      <c r="L18" s="164">
        <v>438.58879999999999</v>
      </c>
      <c r="M18" s="164">
        <v>1503.1729</v>
      </c>
    </row>
    <row r="19" spans="1:13" ht="18" customHeight="1" x14ac:dyDescent="0.3">
      <c r="A19" s="161" t="s">
        <v>54</v>
      </c>
      <c r="B19" s="161" t="s">
        <v>794</v>
      </c>
      <c r="C19" s="164">
        <v>49.17</v>
      </c>
      <c r="D19" s="164">
        <v>48.43</v>
      </c>
      <c r="E19" s="164">
        <v>41.661299999999997</v>
      </c>
      <c r="F19" s="164">
        <v>41.603700000000003</v>
      </c>
      <c r="G19" s="164">
        <v>617.32460000000003</v>
      </c>
      <c r="H19" s="164">
        <v>798.18960000000004</v>
      </c>
      <c r="I19" s="164">
        <v>236.3169</v>
      </c>
      <c r="J19" s="164">
        <v>233.9649</v>
      </c>
      <c r="K19" s="164">
        <v>568.11379999999997</v>
      </c>
      <c r="L19" s="164">
        <v>423.63619999999997</v>
      </c>
      <c r="M19" s="164">
        <v>1462.0318</v>
      </c>
    </row>
    <row r="20" spans="1:13" ht="18" customHeight="1" x14ac:dyDescent="0.3">
      <c r="A20" s="161" t="s">
        <v>54</v>
      </c>
      <c r="B20" s="161" t="s">
        <v>795</v>
      </c>
      <c r="C20" s="164">
        <v>49.17</v>
      </c>
      <c r="D20" s="164">
        <v>48.43</v>
      </c>
      <c r="E20" s="164">
        <v>45.680100000000003</v>
      </c>
      <c r="F20" s="164">
        <v>46.485300000000002</v>
      </c>
      <c r="G20" s="164">
        <v>638.20039999999995</v>
      </c>
      <c r="H20" s="164">
        <v>827.96579999999994</v>
      </c>
      <c r="I20" s="164">
        <v>205.999</v>
      </c>
      <c r="J20" s="164">
        <v>205.67910000000001</v>
      </c>
      <c r="K20" s="164">
        <v>497.18639999999999</v>
      </c>
      <c r="L20" s="164">
        <v>367.85419999999999</v>
      </c>
      <c r="M20" s="164">
        <v>1276.7186999999999</v>
      </c>
    </row>
    <row r="21" spans="1:13" ht="18" customHeight="1" x14ac:dyDescent="0.3">
      <c r="A21" s="161" t="s">
        <v>54</v>
      </c>
      <c r="B21" s="161" t="s">
        <v>796</v>
      </c>
      <c r="C21" s="164">
        <v>49.17</v>
      </c>
      <c r="D21" s="164">
        <v>48.43</v>
      </c>
      <c r="E21" s="164">
        <v>39.919800000000002</v>
      </c>
      <c r="F21" s="164">
        <v>40.340499999999999</v>
      </c>
      <c r="G21" s="164">
        <v>613.50559999999996</v>
      </c>
      <c r="H21" s="164">
        <v>791.36590000000001</v>
      </c>
      <c r="I21" s="164">
        <v>171.3442</v>
      </c>
      <c r="J21" s="164">
        <v>172.1814</v>
      </c>
      <c r="K21" s="164">
        <v>390.01089999999999</v>
      </c>
      <c r="L21" s="164">
        <v>272.46660000000003</v>
      </c>
      <c r="M21" s="164">
        <v>1006.0031</v>
      </c>
    </row>
    <row r="22" spans="1:13" ht="18" customHeight="1" x14ac:dyDescent="0.3">
      <c r="A22" s="161" t="s">
        <v>54</v>
      </c>
      <c r="B22" s="161" t="s">
        <v>797</v>
      </c>
      <c r="C22" s="164">
        <v>49.17</v>
      </c>
      <c r="D22" s="164">
        <v>48.43</v>
      </c>
      <c r="E22" s="164">
        <v>43.402799999999999</v>
      </c>
      <c r="F22" s="164">
        <v>43.590200000000003</v>
      </c>
      <c r="G22" s="164">
        <v>643.86860000000001</v>
      </c>
      <c r="H22" s="164">
        <v>828.46159999999998</v>
      </c>
      <c r="I22" s="164">
        <v>141.2304</v>
      </c>
      <c r="J22" s="164">
        <v>142.6335</v>
      </c>
      <c r="K22" s="164">
        <v>286.70280000000002</v>
      </c>
      <c r="L22" s="164">
        <v>180.77350000000001</v>
      </c>
      <c r="M22" s="164">
        <v>751.34019999999998</v>
      </c>
    </row>
    <row r="23" spans="1:13" ht="18" customHeight="1" x14ac:dyDescent="0.3">
      <c r="A23" s="161" t="s">
        <v>54</v>
      </c>
      <c r="B23" s="161" t="s">
        <v>798</v>
      </c>
      <c r="C23" s="166">
        <v>49.17</v>
      </c>
      <c r="D23" s="166">
        <v>48.43</v>
      </c>
      <c r="E23" s="166">
        <v>40.589599999999997</v>
      </c>
      <c r="F23" s="166">
        <v>40.492699999999999</v>
      </c>
      <c r="G23" s="166">
        <v>627.90139999999997</v>
      </c>
      <c r="H23" s="166">
        <v>806.58370000000002</v>
      </c>
      <c r="I23" s="166">
        <v>134.11089999999999</v>
      </c>
      <c r="J23" s="166">
        <v>133.8646</v>
      </c>
      <c r="K23" s="166">
        <v>256.1003</v>
      </c>
      <c r="L23" s="166">
        <v>153.70490000000001</v>
      </c>
      <c r="M23" s="166">
        <v>677.78070000000002</v>
      </c>
    </row>
    <row r="24" spans="1:13" ht="18" customHeight="1" x14ac:dyDescent="0.3">
      <c r="A24" s="161" t="s">
        <v>54</v>
      </c>
      <c r="B24" s="161" t="s">
        <v>799</v>
      </c>
      <c r="C24" s="162">
        <v>49.17</v>
      </c>
      <c r="D24" s="162">
        <v>48.43</v>
      </c>
      <c r="E24" s="162">
        <v>43.670699999999997</v>
      </c>
      <c r="F24" s="162">
        <v>44.551099999999998</v>
      </c>
      <c r="G24" s="162">
        <v>660.28740000000005</v>
      </c>
      <c r="H24" s="162">
        <v>846.10919999999999</v>
      </c>
      <c r="I24" s="162">
        <v>153.50489999999999</v>
      </c>
      <c r="J24" s="162">
        <v>153.88149999999999</v>
      </c>
      <c r="K24" s="162">
        <v>315.41399999999999</v>
      </c>
      <c r="L24" s="162">
        <v>211.87549999999999</v>
      </c>
      <c r="M24" s="162">
        <v>834.67589999999996</v>
      </c>
    </row>
    <row r="25" spans="1:13" ht="18" customHeight="1" x14ac:dyDescent="0.3">
      <c r="A25" s="161" t="s">
        <v>54</v>
      </c>
      <c r="B25" s="161" t="s">
        <v>800</v>
      </c>
      <c r="C25" s="164">
        <v>49.17</v>
      </c>
      <c r="D25" s="164">
        <v>48.43</v>
      </c>
      <c r="E25" s="164">
        <v>49.832799999999999</v>
      </c>
      <c r="F25" s="164">
        <v>49.856400000000001</v>
      </c>
      <c r="G25" s="164">
        <v>661.69209999999998</v>
      </c>
      <c r="H25" s="164">
        <v>858.98130000000003</v>
      </c>
      <c r="I25" s="164">
        <v>146.32419999999999</v>
      </c>
      <c r="J25" s="164">
        <v>145.38130000000001</v>
      </c>
      <c r="K25" s="164">
        <v>294.46789999999999</v>
      </c>
      <c r="L25" s="164">
        <v>197.05760000000001</v>
      </c>
      <c r="M25" s="164">
        <v>783.23099999999999</v>
      </c>
    </row>
    <row r="26" spans="1:13" ht="18" customHeight="1" x14ac:dyDescent="0.3">
      <c r="A26" s="161" t="s">
        <v>54</v>
      </c>
      <c r="B26" s="161" t="s">
        <v>801</v>
      </c>
      <c r="C26" s="164">
        <v>49.17</v>
      </c>
      <c r="D26" s="164">
        <v>48.43</v>
      </c>
      <c r="E26" s="164">
        <v>46.617800000000003</v>
      </c>
      <c r="F26" s="164">
        <v>46.426099999999998</v>
      </c>
      <c r="G26" s="164">
        <v>680.04459999999995</v>
      </c>
      <c r="H26" s="164">
        <v>870.68849999999998</v>
      </c>
      <c r="I26" s="164">
        <v>131.83869999999999</v>
      </c>
      <c r="J26" s="164">
        <v>130.99180000000001</v>
      </c>
      <c r="K26" s="164">
        <v>262.99869999999999</v>
      </c>
      <c r="L26" s="164">
        <v>174.5635</v>
      </c>
      <c r="M26" s="164">
        <v>700.39269999999999</v>
      </c>
    </row>
    <row r="27" spans="1:13" ht="18" customHeight="1" x14ac:dyDescent="0.3">
      <c r="A27" s="161" t="s">
        <v>54</v>
      </c>
      <c r="B27" s="161" t="s">
        <v>802</v>
      </c>
      <c r="C27" s="164">
        <v>49.17</v>
      </c>
      <c r="D27" s="164">
        <v>48.43</v>
      </c>
      <c r="E27" s="164">
        <v>43.536700000000003</v>
      </c>
      <c r="F27" s="164">
        <v>40.523299999999999</v>
      </c>
      <c r="G27" s="164">
        <v>650.85640000000001</v>
      </c>
      <c r="H27" s="164">
        <v>832.51639999999998</v>
      </c>
      <c r="I27" s="164">
        <v>115.22020000000001</v>
      </c>
      <c r="J27" s="164">
        <v>112.5339</v>
      </c>
      <c r="K27" s="164">
        <v>220.28039999999999</v>
      </c>
      <c r="L27" s="164">
        <v>125.8143</v>
      </c>
      <c r="M27" s="164">
        <v>573.84879999999998</v>
      </c>
    </row>
    <row r="28" spans="1:13" ht="18" customHeight="1" x14ac:dyDescent="0.3">
      <c r="A28" s="161" t="s">
        <v>54</v>
      </c>
      <c r="B28" s="161" t="s">
        <v>803</v>
      </c>
      <c r="C28" s="164">
        <v>53.4</v>
      </c>
      <c r="D28" s="164">
        <v>53.55</v>
      </c>
      <c r="E28" s="164">
        <v>49.698900000000002</v>
      </c>
      <c r="F28" s="164">
        <v>48.107999999999997</v>
      </c>
      <c r="G28" s="164">
        <v>663.39139999999998</v>
      </c>
      <c r="H28" s="164">
        <v>868.14829999999995</v>
      </c>
      <c r="I28" s="164">
        <v>107.063</v>
      </c>
      <c r="J28" s="164">
        <v>107.4008</v>
      </c>
      <c r="K28" s="164">
        <v>229.0829</v>
      </c>
      <c r="L28" s="164">
        <v>139.28039999999999</v>
      </c>
      <c r="M28" s="164">
        <v>582.82709999999997</v>
      </c>
    </row>
    <row r="29" spans="1:13" ht="18" customHeight="1" x14ac:dyDescent="0.3">
      <c r="A29" s="161" t="s">
        <v>54</v>
      </c>
      <c r="B29" s="161" t="s">
        <v>804</v>
      </c>
      <c r="C29" s="164">
        <v>54.16</v>
      </c>
      <c r="D29" s="164">
        <v>55.13</v>
      </c>
      <c r="E29" s="164">
        <v>48.627200000000002</v>
      </c>
      <c r="F29" s="164">
        <v>48.956299999999999</v>
      </c>
      <c r="G29" s="164">
        <v>670.928</v>
      </c>
      <c r="H29" s="164">
        <v>877.80150000000003</v>
      </c>
      <c r="I29" s="164">
        <v>105.9649</v>
      </c>
      <c r="J29" s="164">
        <v>105.3126</v>
      </c>
      <c r="K29" s="164">
        <v>216.02690000000001</v>
      </c>
      <c r="L29" s="164">
        <v>133.72479999999999</v>
      </c>
      <c r="M29" s="164">
        <v>561.02919999999995</v>
      </c>
    </row>
    <row r="30" spans="1:13" ht="18" customHeight="1" x14ac:dyDescent="0.3">
      <c r="A30" s="161" t="s">
        <v>54</v>
      </c>
      <c r="B30" s="161" t="s">
        <v>805</v>
      </c>
      <c r="C30" s="164">
        <v>49.44</v>
      </c>
      <c r="D30" s="164">
        <v>49.73</v>
      </c>
      <c r="E30" s="164">
        <v>40.857500000000002</v>
      </c>
      <c r="F30" s="164">
        <v>41.5578</v>
      </c>
      <c r="G30" s="164">
        <v>660.75919999999996</v>
      </c>
      <c r="H30" s="164">
        <v>842.34450000000004</v>
      </c>
      <c r="I30" s="164">
        <v>101.80119999999999</v>
      </c>
      <c r="J30" s="164">
        <v>101.0069</v>
      </c>
      <c r="K30" s="164">
        <v>210.62200000000001</v>
      </c>
      <c r="L30" s="164">
        <v>113.0151</v>
      </c>
      <c r="M30" s="164">
        <v>526.4452</v>
      </c>
    </row>
    <row r="31" spans="1:13" ht="18" customHeight="1" x14ac:dyDescent="0.3">
      <c r="A31" s="161" t="s">
        <v>54</v>
      </c>
      <c r="B31" s="161" t="s">
        <v>806</v>
      </c>
      <c r="C31" s="166">
        <v>52.79</v>
      </c>
      <c r="D31" s="166">
        <v>53.48</v>
      </c>
      <c r="E31" s="166">
        <v>48.359299999999998</v>
      </c>
      <c r="F31" s="166">
        <v>47.132300000000001</v>
      </c>
      <c r="G31" s="166">
        <v>670.34040000000005</v>
      </c>
      <c r="H31" s="166">
        <v>872.10199999999998</v>
      </c>
      <c r="I31" s="166">
        <v>99.196700000000007</v>
      </c>
      <c r="J31" s="166">
        <v>97.077799999999996</v>
      </c>
      <c r="K31" s="166">
        <v>187.745</v>
      </c>
      <c r="L31" s="166">
        <v>91.465199999999996</v>
      </c>
      <c r="M31" s="166">
        <v>475.48469999999998</v>
      </c>
    </row>
    <row r="32" spans="1:13" ht="18" customHeight="1" x14ac:dyDescent="0.3">
      <c r="A32" s="161" t="s">
        <v>54</v>
      </c>
      <c r="B32" s="161" t="s">
        <v>807</v>
      </c>
      <c r="C32" s="162">
        <v>54.97</v>
      </c>
      <c r="D32" s="162">
        <v>55.21</v>
      </c>
      <c r="E32" s="162">
        <v>48.627200000000002</v>
      </c>
      <c r="F32" s="162">
        <v>49.412100000000002</v>
      </c>
      <c r="G32" s="162">
        <v>651.94269999999995</v>
      </c>
      <c r="H32" s="162">
        <v>860.16200000000003</v>
      </c>
      <c r="I32" s="162">
        <v>113.47369999999999</v>
      </c>
      <c r="J32" s="162">
        <v>113.65430000000001</v>
      </c>
      <c r="K32" s="162">
        <v>229.32820000000001</v>
      </c>
      <c r="L32" s="162">
        <v>140.20519999999999</v>
      </c>
      <c r="M32" s="162">
        <v>596.66139999999996</v>
      </c>
    </row>
    <row r="33" spans="1:13" ht="18" customHeight="1" x14ac:dyDescent="0.3">
      <c r="A33" s="161" t="s">
        <v>54</v>
      </c>
      <c r="B33" s="161" t="s">
        <v>808</v>
      </c>
      <c r="C33" s="164">
        <v>54.05</v>
      </c>
      <c r="D33" s="164">
        <v>54.24</v>
      </c>
      <c r="E33" s="164">
        <v>42.866900000000001</v>
      </c>
      <c r="F33" s="164">
        <v>44.6434</v>
      </c>
      <c r="G33" s="164">
        <v>666.78440000000001</v>
      </c>
      <c r="H33" s="164">
        <v>862.5847</v>
      </c>
      <c r="I33" s="164">
        <v>118.7283</v>
      </c>
      <c r="J33" s="164">
        <v>117.3168</v>
      </c>
      <c r="K33" s="164">
        <v>233.70330000000001</v>
      </c>
      <c r="L33" s="164">
        <v>138.41739999999999</v>
      </c>
      <c r="M33" s="164">
        <v>608.16579999999999</v>
      </c>
    </row>
    <row r="34" spans="1:13" ht="18" customHeight="1" x14ac:dyDescent="0.3">
      <c r="A34" s="161" t="s">
        <v>54</v>
      </c>
      <c r="B34" s="161" t="s">
        <v>809</v>
      </c>
      <c r="C34" s="164">
        <v>50.1</v>
      </c>
      <c r="D34" s="164">
        <v>50.39</v>
      </c>
      <c r="E34" s="164">
        <v>42.866900000000001</v>
      </c>
      <c r="F34" s="164">
        <v>43.048099999999998</v>
      </c>
      <c r="G34" s="164">
        <v>638.82209999999998</v>
      </c>
      <c r="H34" s="164">
        <v>825.22709999999995</v>
      </c>
      <c r="I34" s="164">
        <v>103.1529</v>
      </c>
      <c r="J34" s="164">
        <v>102.123</v>
      </c>
      <c r="K34" s="164">
        <v>186.99760000000001</v>
      </c>
      <c r="L34" s="164">
        <v>92.619699999999995</v>
      </c>
      <c r="M34" s="164">
        <v>484.89319999999998</v>
      </c>
    </row>
    <row r="35" spans="1:13" ht="18" customHeight="1" x14ac:dyDescent="0.3">
      <c r="A35" s="161" t="s">
        <v>54</v>
      </c>
      <c r="B35" s="161" t="s">
        <v>810</v>
      </c>
      <c r="C35" s="164">
        <v>53.7</v>
      </c>
      <c r="D35" s="164">
        <v>53.99</v>
      </c>
      <c r="E35" s="164">
        <v>50.100700000000003</v>
      </c>
      <c r="F35" s="164">
        <v>48.802900000000001</v>
      </c>
      <c r="G35" s="164">
        <v>671.26059999999995</v>
      </c>
      <c r="H35" s="164">
        <v>877.85419999999999</v>
      </c>
      <c r="I35" s="164">
        <v>114.40089999999999</v>
      </c>
      <c r="J35" s="164">
        <v>113.628</v>
      </c>
      <c r="K35" s="164">
        <v>198.21369999999999</v>
      </c>
      <c r="L35" s="164">
        <v>98.109800000000007</v>
      </c>
      <c r="M35" s="164">
        <v>524.35239999999999</v>
      </c>
    </row>
    <row r="36" spans="1:13" ht="18" customHeight="1" x14ac:dyDescent="0.3">
      <c r="A36" s="161" t="s">
        <v>54</v>
      </c>
      <c r="B36" s="161" t="s">
        <v>811</v>
      </c>
      <c r="C36" s="164">
        <v>54.41</v>
      </c>
      <c r="D36" s="164">
        <v>56.17</v>
      </c>
      <c r="E36" s="164">
        <v>52.512</v>
      </c>
      <c r="F36" s="164">
        <v>51.0623</v>
      </c>
      <c r="G36" s="164">
        <v>681.09889999999996</v>
      </c>
      <c r="H36" s="164">
        <v>895.25319999999999</v>
      </c>
      <c r="I36" s="164">
        <v>110.3814</v>
      </c>
      <c r="J36" s="164">
        <v>109.9778</v>
      </c>
      <c r="K36" s="164">
        <v>189.3836</v>
      </c>
      <c r="L36" s="164">
        <v>99.313400000000001</v>
      </c>
      <c r="M36" s="164">
        <v>509.05619999999999</v>
      </c>
    </row>
    <row r="37" spans="1:13" ht="18" customHeight="1" x14ac:dyDescent="0.3">
      <c r="A37" s="161" t="s">
        <v>54</v>
      </c>
      <c r="B37" s="161" t="s">
        <v>812</v>
      </c>
      <c r="C37" s="164">
        <v>55.18</v>
      </c>
      <c r="D37" s="164">
        <v>56.37</v>
      </c>
      <c r="E37" s="164">
        <v>51.842199999999998</v>
      </c>
      <c r="F37" s="164">
        <v>51.4131</v>
      </c>
      <c r="G37" s="164">
        <v>683.61289999999997</v>
      </c>
      <c r="H37" s="164">
        <v>898.41819999999996</v>
      </c>
      <c r="I37" s="164">
        <v>112.2201</v>
      </c>
      <c r="J37" s="164">
        <v>115.1609</v>
      </c>
      <c r="K37" s="164">
        <v>203.703</v>
      </c>
      <c r="L37" s="164">
        <v>107.3853</v>
      </c>
      <c r="M37" s="164">
        <v>538.46929999999998</v>
      </c>
    </row>
    <row r="38" spans="1:13" ht="18" customHeight="1" x14ac:dyDescent="0.3">
      <c r="A38" s="161" t="s">
        <v>54</v>
      </c>
      <c r="B38" s="161" t="s">
        <v>813</v>
      </c>
      <c r="C38" s="164">
        <v>60.81</v>
      </c>
      <c r="D38" s="164">
        <v>61.08</v>
      </c>
      <c r="E38" s="164">
        <v>50.904499999999999</v>
      </c>
      <c r="F38" s="164">
        <v>48.842500000000001</v>
      </c>
      <c r="G38" s="164">
        <v>666.58849999999995</v>
      </c>
      <c r="H38" s="164">
        <v>888.22550000000001</v>
      </c>
      <c r="I38" s="164">
        <v>125.57989999999999</v>
      </c>
      <c r="J38" s="164">
        <v>121.5325</v>
      </c>
      <c r="K38" s="164">
        <v>225.04599999999999</v>
      </c>
      <c r="L38" s="164">
        <v>121.366</v>
      </c>
      <c r="M38" s="164">
        <v>593.52440000000001</v>
      </c>
    </row>
    <row r="39" spans="1:13" ht="18" customHeight="1" x14ac:dyDescent="0.3">
      <c r="A39" s="161" t="s">
        <v>54</v>
      </c>
      <c r="B39" s="161" t="s">
        <v>814</v>
      </c>
      <c r="C39" s="166">
        <v>63.39</v>
      </c>
      <c r="D39" s="166">
        <v>63.58</v>
      </c>
      <c r="E39" s="166">
        <v>55.057200000000002</v>
      </c>
      <c r="F39" s="166">
        <v>54.642899999999997</v>
      </c>
      <c r="G39" s="166">
        <v>642.96979999999996</v>
      </c>
      <c r="H39" s="166">
        <v>879.63990000000001</v>
      </c>
      <c r="I39" s="166">
        <v>135.828</v>
      </c>
      <c r="J39" s="166">
        <v>137.58510000000001</v>
      </c>
      <c r="K39" s="166">
        <v>251.76859999999999</v>
      </c>
      <c r="L39" s="166">
        <v>148.7834</v>
      </c>
      <c r="M39" s="166">
        <v>673.96510000000001</v>
      </c>
    </row>
    <row r="40" spans="1:13" ht="18" customHeight="1" x14ac:dyDescent="0.3">
      <c r="A40" s="161" t="s">
        <v>54</v>
      </c>
      <c r="B40" s="161" t="s">
        <v>815</v>
      </c>
      <c r="C40" s="162">
        <v>61.59</v>
      </c>
      <c r="D40" s="162">
        <v>61.66</v>
      </c>
      <c r="E40" s="162">
        <v>53.985500000000002</v>
      </c>
      <c r="F40" s="162">
        <v>54.162399999999998</v>
      </c>
      <c r="G40" s="162">
        <v>619.8854</v>
      </c>
      <c r="H40" s="162">
        <v>851.28330000000005</v>
      </c>
      <c r="I40" s="162">
        <v>163.0592</v>
      </c>
      <c r="J40" s="162">
        <v>161.6541</v>
      </c>
      <c r="K40" s="162">
        <v>330.05110000000002</v>
      </c>
      <c r="L40" s="162">
        <v>177.23050000000001</v>
      </c>
      <c r="M40" s="162">
        <v>831.99490000000003</v>
      </c>
    </row>
    <row r="41" spans="1:13" ht="18" customHeight="1" x14ac:dyDescent="0.3">
      <c r="A41" s="161" t="s">
        <v>54</v>
      </c>
      <c r="B41" s="161" t="s">
        <v>816</v>
      </c>
      <c r="C41" s="164">
        <v>61.18</v>
      </c>
      <c r="D41" s="164">
        <v>60.75</v>
      </c>
      <c r="E41" s="164">
        <v>51.440300000000001</v>
      </c>
      <c r="F41" s="164">
        <v>51.260800000000003</v>
      </c>
      <c r="G41" s="164">
        <v>621.83000000000004</v>
      </c>
      <c r="H41" s="164">
        <v>846.46109999999999</v>
      </c>
      <c r="I41" s="164">
        <v>205.18270000000001</v>
      </c>
      <c r="J41" s="164">
        <v>203.20930000000001</v>
      </c>
      <c r="K41" s="164">
        <v>461.0428</v>
      </c>
      <c r="L41" s="164">
        <v>326.21699999999998</v>
      </c>
      <c r="M41" s="164">
        <v>1195.6518000000001</v>
      </c>
    </row>
    <row r="42" spans="1:13" ht="18" customHeight="1" x14ac:dyDescent="0.3">
      <c r="A42" s="161" t="s">
        <v>54</v>
      </c>
      <c r="B42" s="161" t="s">
        <v>817</v>
      </c>
      <c r="C42" s="164">
        <v>52.79</v>
      </c>
      <c r="D42" s="164">
        <v>53.22</v>
      </c>
      <c r="E42" s="164">
        <v>47.153599999999997</v>
      </c>
      <c r="F42" s="164">
        <v>47.089799999999997</v>
      </c>
      <c r="G42" s="164">
        <v>620.94820000000004</v>
      </c>
      <c r="H42" s="164">
        <v>821.20159999999998</v>
      </c>
      <c r="I42" s="164">
        <v>235.5848</v>
      </c>
      <c r="J42" s="164">
        <v>233.583</v>
      </c>
      <c r="K42" s="164">
        <v>543.59029999999996</v>
      </c>
      <c r="L42" s="164">
        <v>402.69310000000002</v>
      </c>
      <c r="M42" s="164">
        <v>1415.4512</v>
      </c>
    </row>
    <row r="43" spans="1:13" ht="18" customHeight="1" x14ac:dyDescent="0.3">
      <c r="A43" s="161" t="s">
        <v>54</v>
      </c>
      <c r="B43" s="161" t="s">
        <v>818</v>
      </c>
      <c r="C43" s="164">
        <v>49.7</v>
      </c>
      <c r="D43" s="164">
        <v>49.67</v>
      </c>
      <c r="E43" s="164">
        <v>36.972700000000003</v>
      </c>
      <c r="F43" s="164">
        <v>36.102400000000003</v>
      </c>
      <c r="G43" s="164">
        <v>639.67399999999998</v>
      </c>
      <c r="H43" s="164">
        <v>812.1191</v>
      </c>
      <c r="I43" s="164">
        <v>242.9521</v>
      </c>
      <c r="J43" s="164">
        <v>241.65889999999999</v>
      </c>
      <c r="K43" s="164">
        <v>573.29660000000001</v>
      </c>
      <c r="L43" s="164">
        <v>423.55560000000003</v>
      </c>
      <c r="M43" s="164">
        <v>1481.4631999999999</v>
      </c>
    </row>
    <row r="44" spans="1:13" ht="18" customHeight="1" x14ac:dyDescent="0.3">
      <c r="A44" s="161" t="s">
        <v>54</v>
      </c>
      <c r="B44" s="161" t="s">
        <v>819</v>
      </c>
      <c r="C44" s="164">
        <v>57.97</v>
      </c>
      <c r="D44" s="164">
        <v>58.25</v>
      </c>
      <c r="E44" s="164">
        <v>40.589599999999997</v>
      </c>
      <c r="F44" s="164">
        <v>40.783799999999999</v>
      </c>
      <c r="G44" s="164">
        <v>699.8931</v>
      </c>
      <c r="H44" s="164">
        <v>897.48649999999998</v>
      </c>
      <c r="I44" s="164">
        <v>241.37459999999999</v>
      </c>
      <c r="J44" s="164">
        <v>238.7636</v>
      </c>
      <c r="K44" s="164">
        <v>562.98130000000003</v>
      </c>
      <c r="L44" s="164">
        <v>412.8057</v>
      </c>
      <c r="M44" s="164">
        <v>1455.9251999999999</v>
      </c>
    </row>
    <row r="45" spans="1:13" ht="18" customHeight="1" x14ac:dyDescent="0.3">
      <c r="A45" s="161" t="s">
        <v>54</v>
      </c>
      <c r="B45" s="161" t="s">
        <v>820</v>
      </c>
      <c r="C45" s="164">
        <v>71.319999999999993</v>
      </c>
      <c r="D45" s="164">
        <v>71.55</v>
      </c>
      <c r="E45" s="164">
        <v>56.798699999999997</v>
      </c>
      <c r="F45" s="164">
        <v>56.618000000000002</v>
      </c>
      <c r="G45" s="164">
        <v>676.68269999999995</v>
      </c>
      <c r="H45" s="164">
        <v>932.96939999999995</v>
      </c>
      <c r="I45" s="164">
        <v>240.85820000000001</v>
      </c>
      <c r="J45" s="164">
        <v>237.77269999999999</v>
      </c>
      <c r="K45" s="164">
        <v>554.97339999999997</v>
      </c>
      <c r="L45" s="164">
        <v>410.71749999999997</v>
      </c>
      <c r="M45" s="164">
        <v>1444.3217999999999</v>
      </c>
    </row>
    <row r="46" spans="1:13" ht="18" customHeight="1" x14ac:dyDescent="0.3">
      <c r="A46" s="161" t="s">
        <v>54</v>
      </c>
      <c r="B46" s="161" t="s">
        <v>821</v>
      </c>
      <c r="C46" s="164">
        <v>70.34</v>
      </c>
      <c r="D46" s="164">
        <v>71.12</v>
      </c>
      <c r="E46" s="164">
        <v>57.066600000000001</v>
      </c>
      <c r="F46" s="164">
        <v>56.797199999999997</v>
      </c>
      <c r="G46" s="164">
        <v>684.404</v>
      </c>
      <c r="H46" s="164">
        <v>939.7278</v>
      </c>
      <c r="I46" s="164">
        <v>241.93170000000001</v>
      </c>
      <c r="J46" s="164">
        <v>239.67840000000001</v>
      </c>
      <c r="K46" s="164">
        <v>559.0779</v>
      </c>
      <c r="L46" s="164">
        <v>414.16199999999998</v>
      </c>
      <c r="M46" s="164">
        <v>1454.85</v>
      </c>
    </row>
    <row r="47" spans="1:13" ht="18" customHeight="1" x14ac:dyDescent="0.3">
      <c r="A47" s="161" t="s">
        <v>54</v>
      </c>
      <c r="B47" s="161" t="s">
        <v>822</v>
      </c>
      <c r="C47" s="166">
        <v>73.22</v>
      </c>
      <c r="D47" s="166">
        <v>73.489999999999995</v>
      </c>
      <c r="E47" s="166">
        <v>57.870399999999997</v>
      </c>
      <c r="F47" s="166">
        <v>58.295200000000001</v>
      </c>
      <c r="G47" s="166">
        <v>673.56679999999994</v>
      </c>
      <c r="H47" s="166">
        <v>936.44240000000002</v>
      </c>
      <c r="I47" s="166">
        <v>242.22559999999999</v>
      </c>
      <c r="J47" s="166">
        <v>244.02119999999999</v>
      </c>
      <c r="K47" s="166">
        <v>561.14509999999996</v>
      </c>
      <c r="L47" s="166">
        <v>414.86919999999998</v>
      </c>
      <c r="M47" s="166">
        <v>1462.2610999999999</v>
      </c>
    </row>
    <row r="48" spans="1:13" ht="18" customHeight="1" x14ac:dyDescent="0.3">
      <c r="A48" s="161" t="s">
        <v>54</v>
      </c>
      <c r="B48" s="161" t="s">
        <v>823</v>
      </c>
      <c r="C48" s="162">
        <v>72.98</v>
      </c>
      <c r="D48" s="162">
        <v>73.290000000000006</v>
      </c>
      <c r="E48" s="162">
        <v>56.798699999999997</v>
      </c>
      <c r="F48" s="162">
        <v>56.7209</v>
      </c>
      <c r="G48" s="162">
        <v>657.60289999999998</v>
      </c>
      <c r="H48" s="162">
        <v>917.39250000000004</v>
      </c>
      <c r="I48" s="162">
        <v>249.8049</v>
      </c>
      <c r="J48" s="162">
        <v>247.85400000000001</v>
      </c>
      <c r="K48" s="162">
        <v>564.19169999999997</v>
      </c>
      <c r="L48" s="162">
        <v>422.32400000000001</v>
      </c>
      <c r="M48" s="162">
        <v>1484.1746000000001</v>
      </c>
    </row>
    <row r="49" spans="1:13" ht="18" customHeight="1" x14ac:dyDescent="0.3">
      <c r="A49" s="161" t="s">
        <v>54</v>
      </c>
      <c r="B49" s="161" t="s">
        <v>824</v>
      </c>
      <c r="C49" s="164">
        <v>74.650000000000006</v>
      </c>
      <c r="D49" s="164">
        <v>74.83</v>
      </c>
      <c r="E49" s="164">
        <v>58.674100000000003</v>
      </c>
      <c r="F49" s="164">
        <v>58.312899999999999</v>
      </c>
      <c r="G49" s="164">
        <v>672.97429999999997</v>
      </c>
      <c r="H49" s="164">
        <v>939.44129999999996</v>
      </c>
      <c r="I49" s="164">
        <v>248.84829999999999</v>
      </c>
      <c r="J49" s="164">
        <v>248.38929999999999</v>
      </c>
      <c r="K49" s="164">
        <v>563.86469999999997</v>
      </c>
      <c r="L49" s="164">
        <v>426.7002</v>
      </c>
      <c r="M49" s="164">
        <v>1487.8025</v>
      </c>
    </row>
    <row r="50" spans="1:13" ht="18" customHeight="1" x14ac:dyDescent="0.3">
      <c r="A50" s="161" t="s">
        <v>54</v>
      </c>
      <c r="B50" s="161" t="s">
        <v>825</v>
      </c>
      <c r="C50" s="164">
        <v>72.84</v>
      </c>
      <c r="D50" s="164">
        <v>73.3</v>
      </c>
      <c r="E50" s="164">
        <v>56.530799999999999</v>
      </c>
      <c r="F50" s="164">
        <v>56.212600000000002</v>
      </c>
      <c r="G50" s="164">
        <v>665.85040000000004</v>
      </c>
      <c r="H50" s="164">
        <v>924.73379999999997</v>
      </c>
      <c r="I50" s="164">
        <v>248.0933</v>
      </c>
      <c r="J50" s="164">
        <v>245.976</v>
      </c>
      <c r="K50" s="164">
        <v>560.71439999999996</v>
      </c>
      <c r="L50" s="164">
        <v>415.45479999999998</v>
      </c>
      <c r="M50" s="164">
        <v>1470.2384999999999</v>
      </c>
    </row>
    <row r="51" spans="1:13" ht="18" customHeight="1" x14ac:dyDescent="0.3">
      <c r="A51" s="161" t="s">
        <v>54</v>
      </c>
      <c r="B51" s="161" t="s">
        <v>826</v>
      </c>
      <c r="C51" s="164">
        <v>69.13</v>
      </c>
      <c r="D51" s="164">
        <v>69.209999999999994</v>
      </c>
      <c r="E51" s="164">
        <v>55.459099999999999</v>
      </c>
      <c r="F51" s="164">
        <v>55.650399999999998</v>
      </c>
      <c r="G51" s="164">
        <v>661.6318</v>
      </c>
      <c r="H51" s="164">
        <v>911.08130000000006</v>
      </c>
      <c r="I51" s="164">
        <v>251.5025</v>
      </c>
      <c r="J51" s="164">
        <v>249.31700000000001</v>
      </c>
      <c r="K51" s="164">
        <v>549.0806</v>
      </c>
      <c r="L51" s="164">
        <v>410.6705</v>
      </c>
      <c r="M51" s="164">
        <v>1460.5706</v>
      </c>
    </row>
    <row r="52" spans="1:13" ht="18" customHeight="1" x14ac:dyDescent="0.3">
      <c r="A52" s="161" t="s">
        <v>54</v>
      </c>
      <c r="B52" s="161" t="s">
        <v>827</v>
      </c>
      <c r="C52" s="164">
        <v>58.95</v>
      </c>
      <c r="D52" s="164">
        <v>59.2</v>
      </c>
      <c r="E52" s="164">
        <v>51.976199999999999</v>
      </c>
      <c r="F52" s="164">
        <v>49.702399999999997</v>
      </c>
      <c r="G52" s="164">
        <v>655.39620000000002</v>
      </c>
      <c r="H52" s="164">
        <v>875.22479999999996</v>
      </c>
      <c r="I52" s="164">
        <v>237.17609999999999</v>
      </c>
      <c r="J52" s="164">
        <v>237.15530000000001</v>
      </c>
      <c r="K52" s="164">
        <v>520.16859999999997</v>
      </c>
      <c r="L52" s="164">
        <v>395.26209999999998</v>
      </c>
      <c r="M52" s="164">
        <v>1389.7620999999999</v>
      </c>
    </row>
    <row r="53" spans="1:13" ht="18" customHeight="1" x14ac:dyDescent="0.3">
      <c r="A53" s="161" t="s">
        <v>54</v>
      </c>
      <c r="B53" s="161" t="s">
        <v>828</v>
      </c>
      <c r="C53" s="164">
        <v>61.52</v>
      </c>
      <c r="D53" s="164">
        <v>62.15</v>
      </c>
      <c r="E53" s="164">
        <v>53.4497</v>
      </c>
      <c r="F53" s="164">
        <v>53.298999999999999</v>
      </c>
      <c r="G53" s="164">
        <v>666.3578</v>
      </c>
      <c r="H53" s="164">
        <v>896.77650000000006</v>
      </c>
      <c r="I53" s="164">
        <v>237.57849999999999</v>
      </c>
      <c r="J53" s="164">
        <v>236.18350000000001</v>
      </c>
      <c r="K53" s="164">
        <v>501.70359999999999</v>
      </c>
      <c r="L53" s="164">
        <v>386.1078</v>
      </c>
      <c r="M53" s="164">
        <v>1361.5734</v>
      </c>
    </row>
    <row r="54" spans="1:13" ht="18" customHeight="1" x14ac:dyDescent="0.3">
      <c r="A54" s="161" t="s">
        <v>54</v>
      </c>
      <c r="B54" s="161" t="s">
        <v>829</v>
      </c>
      <c r="C54" s="164">
        <v>54.91</v>
      </c>
      <c r="D54" s="164">
        <v>55.29</v>
      </c>
      <c r="E54" s="164">
        <v>43.134900000000002</v>
      </c>
      <c r="F54" s="164">
        <v>43.434800000000003</v>
      </c>
      <c r="G54" s="164">
        <v>634.22590000000002</v>
      </c>
      <c r="H54" s="164">
        <v>830.99559999999997</v>
      </c>
      <c r="I54" s="164">
        <v>236.50229999999999</v>
      </c>
      <c r="J54" s="164">
        <v>229.38120000000001</v>
      </c>
      <c r="K54" s="164">
        <v>495.48270000000002</v>
      </c>
      <c r="L54" s="164">
        <v>377.88589999999999</v>
      </c>
      <c r="M54" s="164">
        <v>1339.2520999999999</v>
      </c>
    </row>
    <row r="55" spans="1:13" ht="18" customHeight="1" x14ac:dyDescent="0.3">
      <c r="A55" s="161" t="s">
        <v>830</v>
      </c>
      <c r="B55" s="161" t="s">
        <v>55</v>
      </c>
      <c r="C55" s="166">
        <v>56.2</v>
      </c>
      <c r="D55" s="166">
        <v>56.76</v>
      </c>
      <c r="E55" s="166">
        <v>49.564900000000002</v>
      </c>
      <c r="F55" s="166">
        <v>49.718699999999998</v>
      </c>
      <c r="G55" s="166">
        <v>631.10050000000001</v>
      </c>
      <c r="H55" s="166">
        <v>843.34410000000003</v>
      </c>
      <c r="I55" s="166">
        <v>218.17920000000001</v>
      </c>
      <c r="J55" s="166">
        <v>216.5934</v>
      </c>
      <c r="K55" s="166">
        <v>501.63600000000002</v>
      </c>
      <c r="L55" s="166">
        <v>385.54669999999999</v>
      </c>
      <c r="M55" s="166">
        <v>1321.9553000000001</v>
      </c>
    </row>
    <row r="56" spans="1:13" x14ac:dyDescent="0.3">
      <c r="A56" s="225" t="s">
        <v>842</v>
      </c>
      <c r="B56" s="225"/>
      <c r="C56" s="168">
        <v>-49.17</v>
      </c>
      <c r="D56" s="168">
        <v>-48.43</v>
      </c>
      <c r="E56" s="168">
        <v>-30.944600000000001</v>
      </c>
      <c r="F56" s="168">
        <v>-31.490100000000002</v>
      </c>
      <c r="G56" s="168">
        <v>-516.78039999999999</v>
      </c>
      <c r="H56" s="168"/>
      <c r="I56" s="168">
        <v>251.5025</v>
      </c>
      <c r="J56" s="168">
        <v>249.31700000000001</v>
      </c>
      <c r="K56" s="168">
        <v>575.64149999999995</v>
      </c>
      <c r="L56" s="168">
        <v>438.58879999999999</v>
      </c>
      <c r="M56" s="168"/>
    </row>
    <row r="57" spans="1:13" x14ac:dyDescent="0.3">
      <c r="A57" s="225" t="s">
        <v>843</v>
      </c>
      <c r="B57" s="225"/>
      <c r="C57" s="168">
        <v>-74.650000000000006</v>
      </c>
      <c r="D57" s="168">
        <v>-74.83</v>
      </c>
      <c r="E57" s="168">
        <v>-58.674100000000003</v>
      </c>
      <c r="F57" s="168">
        <v>-58.312899999999999</v>
      </c>
      <c r="G57" s="168">
        <v>-699.8931</v>
      </c>
      <c r="H57" s="168"/>
      <c r="I57" s="168">
        <v>99.196700000000007</v>
      </c>
      <c r="J57" s="168">
        <v>97.077799999999996</v>
      </c>
      <c r="K57" s="168">
        <v>186.99760000000001</v>
      </c>
      <c r="L57" s="168">
        <v>91.465199999999996</v>
      </c>
      <c r="M57" s="168"/>
    </row>
    <row r="58" spans="1:13" x14ac:dyDescent="0.3">
      <c r="A58" s="225" t="s">
        <v>844</v>
      </c>
      <c r="B58" s="225"/>
      <c r="C58" s="168">
        <v>-55.397708333333334</v>
      </c>
      <c r="D58" s="168">
        <v>-55.317916666666669</v>
      </c>
      <c r="E58" s="168">
        <v>-45.381456249999999</v>
      </c>
      <c r="F58" s="168">
        <v>-45.220247916666672</v>
      </c>
      <c r="G58" s="168">
        <v>-628.44150416666662</v>
      </c>
      <c r="H58" s="168"/>
      <c r="I58" s="168">
        <v>190.55745833333333</v>
      </c>
      <c r="J58" s="168">
        <v>189.48336458333333</v>
      </c>
      <c r="K58" s="168">
        <v>419.42141666666663</v>
      </c>
      <c r="L58" s="168">
        <v>298.62051041666666</v>
      </c>
      <c r="M58" s="168"/>
    </row>
    <row r="59" spans="1:13" ht="27" customHeight="1" x14ac:dyDescent="0.3">
      <c r="A59" s="225" t="s">
        <v>3</v>
      </c>
      <c r="B59" s="225"/>
      <c r="C59" s="226" t="s">
        <v>179</v>
      </c>
      <c r="D59" s="226"/>
      <c r="E59" s="226" t="s">
        <v>37</v>
      </c>
      <c r="F59" s="226"/>
      <c r="G59" s="226" t="s">
        <v>45</v>
      </c>
      <c r="H59" s="226" t="s">
        <v>935</v>
      </c>
      <c r="I59" s="226" t="s">
        <v>45</v>
      </c>
      <c r="J59" s="226"/>
      <c r="K59" s="226"/>
      <c r="L59" s="226" t="s">
        <v>152</v>
      </c>
      <c r="M59" s="226" t="s">
        <v>935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2655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1700</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1701</v>
      </c>
      <c r="B6" s="225"/>
      <c r="C6" s="172" t="s">
        <v>2656</v>
      </c>
      <c r="D6" s="172" t="s">
        <v>2657</v>
      </c>
      <c r="E6" s="172" t="s">
        <v>2658</v>
      </c>
      <c r="F6" s="172" t="s">
        <v>2659</v>
      </c>
      <c r="G6" s="172" t="s">
        <v>2660</v>
      </c>
      <c r="H6" s="172" t="s">
        <v>2661</v>
      </c>
      <c r="I6" s="172" t="s">
        <v>2662</v>
      </c>
      <c r="J6" s="172" t="s">
        <v>2663</v>
      </c>
      <c r="K6" s="172" t="s">
        <v>2664</v>
      </c>
      <c r="L6" s="172" t="s">
        <v>2665</v>
      </c>
      <c r="M6" s="172" t="s">
        <v>2666</v>
      </c>
      <c r="N6" s="172" t="s">
        <v>2667</v>
      </c>
      <c r="O6" s="11" t="s">
        <v>2668</v>
      </c>
      <c r="P6" s="11" t="s">
        <v>2669</v>
      </c>
      <c r="Q6" s="11" t="s">
        <v>2670</v>
      </c>
      <c r="R6" s="11" t="s">
        <v>2671</v>
      </c>
      <c r="S6" s="11" t="s">
        <v>2672</v>
      </c>
      <c r="T6" s="11" t="s">
        <v>2673</v>
      </c>
      <c r="U6" s="11" t="s">
        <v>2674</v>
      </c>
      <c r="V6" s="11" t="s">
        <v>2675</v>
      </c>
      <c r="W6" s="11" t="s">
        <v>2676</v>
      </c>
      <c r="X6" s="173" t="s">
        <v>2677</v>
      </c>
      <c r="Y6" s="173" t="s">
        <v>2678</v>
      </c>
      <c r="Z6" s="173" t="s">
        <v>2679</v>
      </c>
      <c r="AA6" s="173" t="s">
        <v>2680</v>
      </c>
      <c r="AB6" s="173" t="s">
        <v>2681</v>
      </c>
      <c r="AC6" s="173" t="s">
        <v>2682</v>
      </c>
      <c r="AD6" s="173" t="s">
        <v>2683</v>
      </c>
      <c r="AE6" s="173" t="s">
        <v>2684</v>
      </c>
      <c r="AF6" s="173" t="s">
        <v>2685</v>
      </c>
    </row>
    <row r="7" spans="1:32" ht="27" customHeight="1" x14ac:dyDescent="0.3">
      <c r="A7" s="225" t="s">
        <v>17</v>
      </c>
      <c r="B7" s="225"/>
      <c r="C7" s="229" t="s">
        <v>2686</v>
      </c>
      <c r="D7" s="229" t="s">
        <v>2687</v>
      </c>
      <c r="E7" s="229" t="s">
        <v>527</v>
      </c>
      <c r="F7" s="229" t="s">
        <v>2688</v>
      </c>
      <c r="G7" s="229" t="s">
        <v>2689</v>
      </c>
      <c r="H7" s="229" t="s">
        <v>524</v>
      </c>
      <c r="I7" s="229" t="s">
        <v>165</v>
      </c>
      <c r="J7" s="229" t="s">
        <v>531</v>
      </c>
      <c r="K7" s="229" t="s">
        <v>153</v>
      </c>
      <c r="L7" s="229" t="s">
        <v>550</v>
      </c>
      <c r="M7" s="229" t="s">
        <v>371</v>
      </c>
      <c r="N7" s="229" t="s">
        <v>2690</v>
      </c>
      <c r="O7" s="223" t="s">
        <v>485</v>
      </c>
      <c r="P7" s="223" t="s">
        <v>2691</v>
      </c>
      <c r="Q7" s="223" t="s">
        <v>432</v>
      </c>
      <c r="R7" s="223" t="s">
        <v>2692</v>
      </c>
      <c r="S7" s="223" t="s">
        <v>710</v>
      </c>
      <c r="T7" s="223" t="s">
        <v>546</v>
      </c>
      <c r="U7" s="223" t="s">
        <v>457</v>
      </c>
      <c r="V7" s="223" t="s">
        <v>2693</v>
      </c>
      <c r="W7" s="223" t="s">
        <v>2694</v>
      </c>
      <c r="X7" s="230" t="s">
        <v>2695</v>
      </c>
      <c r="Y7" s="230" t="s">
        <v>2696</v>
      </c>
      <c r="Z7" s="230" t="s">
        <v>2697</v>
      </c>
      <c r="AA7" s="230" t="s">
        <v>2698</v>
      </c>
      <c r="AB7" s="230" t="s">
        <v>2699</v>
      </c>
      <c r="AC7" s="230" t="s">
        <v>2700</v>
      </c>
      <c r="AD7" s="230" t="s">
        <v>457</v>
      </c>
      <c r="AE7" s="230" t="s">
        <v>2701</v>
      </c>
      <c r="AF7" s="230" t="s">
        <v>2693</v>
      </c>
    </row>
    <row r="8" spans="1:32" x14ac:dyDescent="0.3">
      <c r="A8" s="225" t="s">
        <v>2702</v>
      </c>
      <c r="B8" s="225"/>
      <c r="C8" s="172" t="s">
        <v>2703</v>
      </c>
      <c r="D8" s="172" t="s">
        <v>2703</v>
      </c>
      <c r="E8" s="172" t="s">
        <v>2703</v>
      </c>
      <c r="F8" s="172" t="s">
        <v>2703</v>
      </c>
      <c r="G8" s="172" t="s">
        <v>2703</v>
      </c>
      <c r="H8" s="172" t="s">
        <v>2703</v>
      </c>
      <c r="I8" s="172" t="s">
        <v>2703</v>
      </c>
      <c r="J8" s="172" t="s">
        <v>2703</v>
      </c>
      <c r="K8" s="172" t="s">
        <v>2703</v>
      </c>
      <c r="L8" s="172" t="s">
        <v>2703</v>
      </c>
      <c r="M8" s="172" t="s">
        <v>2703</v>
      </c>
      <c r="N8" s="172" t="s">
        <v>2703</v>
      </c>
      <c r="O8" s="11" t="s">
        <v>2704</v>
      </c>
      <c r="P8" s="11" t="s">
        <v>2704</v>
      </c>
      <c r="Q8" s="11" t="s">
        <v>2704</v>
      </c>
      <c r="R8" s="11" t="s">
        <v>2704</v>
      </c>
      <c r="S8" s="11" t="s">
        <v>2704</v>
      </c>
      <c r="T8" s="11" t="s">
        <v>2704</v>
      </c>
      <c r="U8" s="11" t="s">
        <v>2704</v>
      </c>
      <c r="V8" s="11" t="s">
        <v>2704</v>
      </c>
      <c r="W8" s="11" t="s">
        <v>2704</v>
      </c>
      <c r="X8" s="173" t="s">
        <v>2705</v>
      </c>
      <c r="Y8" s="173" t="s">
        <v>2705</v>
      </c>
      <c r="Z8" s="173" t="s">
        <v>2705</v>
      </c>
      <c r="AA8" s="173" t="s">
        <v>2705</v>
      </c>
      <c r="AB8" s="173" t="s">
        <v>2705</v>
      </c>
      <c r="AC8" s="173" t="s">
        <v>2705</v>
      </c>
      <c r="AD8" s="173" t="s">
        <v>2705</v>
      </c>
      <c r="AE8" s="173" t="s">
        <v>2705</v>
      </c>
      <c r="AF8" s="173" t="s">
        <v>2705</v>
      </c>
    </row>
    <row r="9" spans="1:32" ht="27" customHeight="1" x14ac:dyDescent="0.3">
      <c r="A9" s="158" t="s">
        <v>50</v>
      </c>
      <c r="B9" s="158" t="s">
        <v>560</v>
      </c>
      <c r="C9" s="172" t="s">
        <v>2706</v>
      </c>
      <c r="D9" s="172" t="s">
        <v>2706</v>
      </c>
      <c r="E9" s="172" t="s">
        <v>2706</v>
      </c>
      <c r="F9" s="172" t="s">
        <v>2706</v>
      </c>
      <c r="G9" s="172" t="s">
        <v>2706</v>
      </c>
      <c r="H9" s="172" t="s">
        <v>2706</v>
      </c>
      <c r="I9" s="172" t="s">
        <v>2706</v>
      </c>
      <c r="J9" s="172" t="s">
        <v>2706</v>
      </c>
      <c r="K9" s="172" t="s">
        <v>2706</v>
      </c>
      <c r="L9" s="172" t="s">
        <v>2706</v>
      </c>
      <c r="M9" s="172" t="s">
        <v>2706</v>
      </c>
      <c r="N9" s="172" t="s">
        <v>2706</v>
      </c>
      <c r="O9" s="11" t="s">
        <v>2706</v>
      </c>
      <c r="P9" s="11" t="s">
        <v>2706</v>
      </c>
      <c r="Q9" s="11" t="s">
        <v>2706</v>
      </c>
      <c r="R9" s="11" t="s">
        <v>2706</v>
      </c>
      <c r="S9" s="11" t="s">
        <v>2706</v>
      </c>
      <c r="T9" s="11" t="s">
        <v>2706</v>
      </c>
      <c r="U9" s="11" t="s">
        <v>2706</v>
      </c>
      <c r="V9" s="11" t="s">
        <v>2706</v>
      </c>
      <c r="W9" s="11" t="s">
        <v>2706</v>
      </c>
      <c r="X9" s="173" t="s">
        <v>2706</v>
      </c>
      <c r="Y9" s="173" t="s">
        <v>2706</v>
      </c>
      <c r="Z9" s="173" t="s">
        <v>2706</v>
      </c>
      <c r="AA9" s="173" t="s">
        <v>2706</v>
      </c>
      <c r="AB9" s="173" t="s">
        <v>2706</v>
      </c>
      <c r="AC9" s="173" t="s">
        <v>2706</v>
      </c>
      <c r="AD9" s="173" t="s">
        <v>2706</v>
      </c>
      <c r="AE9" s="173" t="s">
        <v>2706</v>
      </c>
      <c r="AF9" s="173" t="s">
        <v>2706</v>
      </c>
    </row>
    <row r="10" spans="1:32" ht="18" customHeight="1" x14ac:dyDescent="0.3">
      <c r="A10" s="161" t="s">
        <v>54</v>
      </c>
      <c r="B10" s="161" t="s">
        <v>783</v>
      </c>
      <c r="C10" s="162">
        <v>502.1173</v>
      </c>
      <c r="D10" s="162">
        <v>506.42649999999998</v>
      </c>
      <c r="E10" s="162">
        <v>501.71440000000001</v>
      </c>
      <c r="F10" s="162">
        <v>507.96730000000002</v>
      </c>
      <c r="G10" s="162">
        <v>508.57510000000002</v>
      </c>
      <c r="H10" s="162">
        <v>504.90940000000001</v>
      </c>
      <c r="I10" s="163"/>
      <c r="J10" s="162">
        <v>500.7867</v>
      </c>
      <c r="K10" s="162">
        <v>494.08159999999998</v>
      </c>
      <c r="L10" s="162">
        <v>479.69810000000001</v>
      </c>
      <c r="M10" s="162">
        <v>501.15120000000002</v>
      </c>
      <c r="N10" s="162">
        <v>489.48759999999999</v>
      </c>
      <c r="O10" s="162">
        <v>226.25380000000001</v>
      </c>
      <c r="P10" s="162">
        <v>224.13730000000001</v>
      </c>
      <c r="Q10" s="162">
        <v>229.02760000000001</v>
      </c>
      <c r="R10" s="162">
        <v>219.60220000000001</v>
      </c>
      <c r="S10" s="162">
        <v>217.4529</v>
      </c>
      <c r="T10" s="162">
        <v>221.07490000000001</v>
      </c>
      <c r="U10" s="162">
        <v>220.4</v>
      </c>
      <c r="V10" s="163"/>
      <c r="W10" s="162">
        <v>221.9</v>
      </c>
      <c r="X10" s="162">
        <v>142.35159999999999</v>
      </c>
      <c r="Y10" s="162">
        <v>139.65899999999999</v>
      </c>
      <c r="Z10" s="162">
        <v>139.2654</v>
      </c>
      <c r="AA10" s="162">
        <v>139.43219999999999</v>
      </c>
      <c r="AB10" s="162">
        <v>135.447</v>
      </c>
      <c r="AC10" s="163"/>
      <c r="AD10" s="162">
        <v>141.28290000000001</v>
      </c>
      <c r="AE10" s="162">
        <v>124.27630000000001</v>
      </c>
      <c r="AF10" s="162">
        <v>141.57509999999999</v>
      </c>
    </row>
    <row r="11" spans="1:32" ht="18" customHeight="1" x14ac:dyDescent="0.3">
      <c r="A11" s="161" t="s">
        <v>54</v>
      </c>
      <c r="B11" s="161" t="s">
        <v>784</v>
      </c>
      <c r="C11" s="164">
        <v>502.37959999999998</v>
      </c>
      <c r="D11" s="164">
        <v>508.15960000000001</v>
      </c>
      <c r="E11" s="164">
        <v>505.86349999999999</v>
      </c>
      <c r="F11" s="164">
        <v>508.9348</v>
      </c>
      <c r="G11" s="164">
        <v>509.613</v>
      </c>
      <c r="H11" s="164">
        <v>505.6146</v>
      </c>
      <c r="I11" s="165"/>
      <c r="J11" s="164">
        <v>501.56180000000001</v>
      </c>
      <c r="K11" s="164">
        <v>494.60489999999999</v>
      </c>
      <c r="L11" s="164">
        <v>480.18720000000002</v>
      </c>
      <c r="M11" s="164">
        <v>501.02420000000001</v>
      </c>
      <c r="N11" s="164">
        <v>488.56349999999998</v>
      </c>
      <c r="O11" s="164">
        <v>226.376</v>
      </c>
      <c r="P11" s="164">
        <v>224.94640000000001</v>
      </c>
      <c r="Q11" s="164">
        <v>229.6028</v>
      </c>
      <c r="R11" s="164">
        <v>220.11859999999999</v>
      </c>
      <c r="S11" s="164">
        <v>217.6892</v>
      </c>
      <c r="T11" s="164">
        <v>220.88419999999999</v>
      </c>
      <c r="U11" s="164">
        <v>220.4</v>
      </c>
      <c r="V11" s="165"/>
      <c r="W11" s="164">
        <v>221.7</v>
      </c>
      <c r="X11" s="165"/>
      <c r="Y11" s="164">
        <v>139.941</v>
      </c>
      <c r="Z11" s="164">
        <v>139.5145</v>
      </c>
      <c r="AA11" s="164">
        <v>139.2278</v>
      </c>
      <c r="AB11" s="164">
        <v>135.22620000000001</v>
      </c>
      <c r="AC11" s="165"/>
      <c r="AD11" s="164">
        <v>141.56100000000001</v>
      </c>
      <c r="AE11" s="164">
        <v>124.4618</v>
      </c>
      <c r="AF11" s="164">
        <v>142.12649999999999</v>
      </c>
    </row>
    <row r="12" spans="1:32" ht="18" customHeight="1" x14ac:dyDescent="0.3">
      <c r="A12" s="161" t="s">
        <v>54</v>
      </c>
      <c r="B12" s="161" t="s">
        <v>785</v>
      </c>
      <c r="C12" s="164">
        <v>502.85169999999999</v>
      </c>
      <c r="D12" s="164">
        <v>508.89479999999998</v>
      </c>
      <c r="E12" s="164">
        <v>504.60289999999998</v>
      </c>
      <c r="F12" s="164">
        <v>509.51659999999998</v>
      </c>
      <c r="G12" s="164">
        <v>509.85629999999998</v>
      </c>
      <c r="H12" s="164">
        <v>506.06060000000002</v>
      </c>
      <c r="I12" s="165"/>
      <c r="J12" s="164">
        <v>501.45100000000002</v>
      </c>
      <c r="K12" s="164">
        <v>493.09269999999998</v>
      </c>
      <c r="L12" s="164">
        <v>479.96730000000002</v>
      </c>
      <c r="M12" s="164">
        <v>500.79329999999999</v>
      </c>
      <c r="N12" s="164">
        <v>488.45060000000001</v>
      </c>
      <c r="O12" s="164">
        <v>226.8862</v>
      </c>
      <c r="P12" s="164">
        <v>225.21520000000001</v>
      </c>
      <c r="Q12" s="164">
        <v>229.75290000000001</v>
      </c>
      <c r="R12" s="164">
        <v>220.42789999999999</v>
      </c>
      <c r="S12" s="164">
        <v>218.06569999999999</v>
      </c>
      <c r="T12" s="164">
        <v>220.9974</v>
      </c>
      <c r="U12" s="164">
        <v>220.4</v>
      </c>
      <c r="V12" s="165"/>
      <c r="W12" s="164">
        <v>221.2</v>
      </c>
      <c r="X12" s="165"/>
      <c r="Y12" s="164">
        <v>139.37739999999999</v>
      </c>
      <c r="Z12" s="164">
        <v>139.21350000000001</v>
      </c>
      <c r="AA12" s="164">
        <v>139.1875</v>
      </c>
      <c r="AB12" s="164">
        <v>135.11580000000001</v>
      </c>
      <c r="AC12" s="165"/>
      <c r="AD12" s="164">
        <v>141.25360000000001</v>
      </c>
      <c r="AE12" s="164">
        <v>123.3387</v>
      </c>
      <c r="AF12" s="164">
        <v>142.12649999999999</v>
      </c>
    </row>
    <row r="13" spans="1:32" ht="18" customHeight="1" x14ac:dyDescent="0.3">
      <c r="A13" s="161" t="s">
        <v>54</v>
      </c>
      <c r="B13" s="161" t="s">
        <v>786</v>
      </c>
      <c r="C13" s="164">
        <v>502.16980000000001</v>
      </c>
      <c r="D13" s="164">
        <v>507.68700000000001</v>
      </c>
      <c r="E13" s="164">
        <v>504.49790000000002</v>
      </c>
      <c r="F13" s="164">
        <v>510.108</v>
      </c>
      <c r="G13" s="164">
        <v>510.24560000000002</v>
      </c>
      <c r="H13" s="164">
        <v>505.52140000000003</v>
      </c>
      <c r="I13" s="165"/>
      <c r="J13" s="164">
        <v>502.09030000000001</v>
      </c>
      <c r="K13" s="164">
        <v>494.67070000000001</v>
      </c>
      <c r="L13" s="164">
        <v>481.80130000000003</v>
      </c>
      <c r="M13" s="164">
        <v>501.60430000000002</v>
      </c>
      <c r="N13" s="164">
        <v>489.09480000000002</v>
      </c>
      <c r="O13" s="164">
        <v>226.98099999999999</v>
      </c>
      <c r="P13" s="164">
        <v>225.20580000000001</v>
      </c>
      <c r="Q13" s="164">
        <v>230.04560000000001</v>
      </c>
      <c r="R13" s="164">
        <v>220.72900000000001</v>
      </c>
      <c r="S13" s="164">
        <v>218.38319999999999</v>
      </c>
      <c r="T13" s="164">
        <v>221.12029999999999</v>
      </c>
      <c r="U13" s="164">
        <v>221.1</v>
      </c>
      <c r="V13" s="165"/>
      <c r="W13" s="164">
        <v>222.5</v>
      </c>
      <c r="X13" s="165"/>
      <c r="Y13" s="164">
        <v>140.77209999999999</v>
      </c>
      <c r="Z13" s="164">
        <v>139.5145</v>
      </c>
      <c r="AA13" s="164">
        <v>139.738</v>
      </c>
      <c r="AB13" s="164">
        <v>135.3228</v>
      </c>
      <c r="AC13" s="165"/>
      <c r="AD13" s="164">
        <v>142.05869999999999</v>
      </c>
      <c r="AE13" s="164">
        <v>123.66589999999999</v>
      </c>
      <c r="AF13" s="164">
        <v>142.5145</v>
      </c>
    </row>
    <row r="14" spans="1:32" ht="18" customHeight="1" x14ac:dyDescent="0.3">
      <c r="A14" s="161" t="s">
        <v>54</v>
      </c>
      <c r="B14" s="161" t="s">
        <v>787</v>
      </c>
      <c r="C14" s="164">
        <v>502.6943</v>
      </c>
      <c r="D14" s="164">
        <v>504.95609999999999</v>
      </c>
      <c r="E14" s="165"/>
      <c r="F14" s="164">
        <v>509.3818</v>
      </c>
      <c r="G14" s="164">
        <v>510.08089999999999</v>
      </c>
      <c r="H14" s="164">
        <v>506.25319999999999</v>
      </c>
      <c r="I14" s="165"/>
      <c r="J14" s="164">
        <v>501.32299999999998</v>
      </c>
      <c r="K14" s="164">
        <v>493.58870000000002</v>
      </c>
      <c r="L14" s="164">
        <v>479.3297</v>
      </c>
      <c r="M14" s="164">
        <v>500.37090000000001</v>
      </c>
      <c r="N14" s="164">
        <v>489.26</v>
      </c>
      <c r="O14" s="164">
        <v>226.5829</v>
      </c>
      <c r="P14" s="164">
        <v>222.87299999999999</v>
      </c>
      <c r="Q14" s="164">
        <v>228.89779999999999</v>
      </c>
      <c r="R14" s="164">
        <v>220.62200000000001</v>
      </c>
      <c r="S14" s="164">
        <v>217.88849999999999</v>
      </c>
      <c r="T14" s="164">
        <v>221.24619999999999</v>
      </c>
      <c r="U14" s="164">
        <v>220.4</v>
      </c>
      <c r="V14" s="165"/>
      <c r="W14" s="164">
        <v>222</v>
      </c>
      <c r="X14" s="165"/>
      <c r="Y14" s="164">
        <v>140.54159999999999</v>
      </c>
      <c r="Z14" s="164">
        <v>139.5145</v>
      </c>
      <c r="AA14" s="164">
        <v>139.49299999999999</v>
      </c>
      <c r="AB14" s="164">
        <v>135.0882</v>
      </c>
      <c r="AC14" s="165"/>
      <c r="AD14" s="164">
        <v>141.73670000000001</v>
      </c>
      <c r="AE14" s="164">
        <v>123.5731</v>
      </c>
      <c r="AF14" s="164">
        <v>142.5145</v>
      </c>
    </row>
    <row r="15" spans="1:32" ht="18" customHeight="1" x14ac:dyDescent="0.3">
      <c r="A15" s="161" t="s">
        <v>54</v>
      </c>
      <c r="B15" s="161" t="s">
        <v>788</v>
      </c>
      <c r="C15" s="164">
        <v>502.6943</v>
      </c>
      <c r="D15" s="164">
        <v>508.2122</v>
      </c>
      <c r="E15" s="164">
        <v>504.34039999999999</v>
      </c>
      <c r="F15" s="164">
        <v>510.42290000000003</v>
      </c>
      <c r="G15" s="164">
        <v>510.24720000000002</v>
      </c>
      <c r="H15" s="164">
        <v>505.82929999999999</v>
      </c>
      <c r="I15" s="165"/>
      <c r="J15" s="164">
        <v>500.7</v>
      </c>
      <c r="K15" s="164">
        <v>493.1422</v>
      </c>
      <c r="L15" s="164">
        <v>480.00209999999998</v>
      </c>
      <c r="M15" s="164">
        <v>500.57310000000001</v>
      </c>
      <c r="N15" s="164">
        <v>487.6952</v>
      </c>
      <c r="O15" s="164">
        <v>226.57220000000001</v>
      </c>
      <c r="P15" s="164">
        <v>223.86009999999999</v>
      </c>
      <c r="Q15" s="164">
        <v>228.86609999999999</v>
      </c>
      <c r="R15" s="164">
        <v>220.60159999999999</v>
      </c>
      <c r="S15" s="164">
        <v>217.5932</v>
      </c>
      <c r="T15" s="164">
        <v>220.80709999999999</v>
      </c>
      <c r="U15" s="164">
        <v>219.8</v>
      </c>
      <c r="V15" s="165"/>
      <c r="W15" s="164">
        <v>221.1</v>
      </c>
      <c r="X15" s="165"/>
      <c r="Y15" s="164">
        <v>139.60830000000001</v>
      </c>
      <c r="Z15" s="164">
        <v>139.31209999999999</v>
      </c>
      <c r="AA15" s="164">
        <v>138.98259999999999</v>
      </c>
      <c r="AB15" s="164">
        <v>134.8674</v>
      </c>
      <c r="AC15" s="165"/>
      <c r="AD15" s="164">
        <v>141.0341</v>
      </c>
      <c r="AE15" s="164">
        <v>123.5243</v>
      </c>
      <c r="AF15" s="164">
        <v>141.73849999999999</v>
      </c>
    </row>
    <row r="16" spans="1:32" ht="18" customHeight="1" x14ac:dyDescent="0.3">
      <c r="A16" s="161" t="s">
        <v>54</v>
      </c>
      <c r="B16" s="161" t="s">
        <v>789</v>
      </c>
      <c r="C16" s="164">
        <v>501.01569999999998</v>
      </c>
      <c r="D16" s="164">
        <v>504.851</v>
      </c>
      <c r="E16" s="164">
        <v>502.60719999999998</v>
      </c>
      <c r="F16" s="164">
        <v>507.6481</v>
      </c>
      <c r="G16" s="164">
        <v>509.43099999999998</v>
      </c>
      <c r="H16" s="164">
        <v>504.673</v>
      </c>
      <c r="I16" s="165"/>
      <c r="J16" s="164">
        <v>500.78539999999998</v>
      </c>
      <c r="K16" s="164">
        <v>492.97719999999998</v>
      </c>
      <c r="L16" s="164">
        <v>479.29829999999998</v>
      </c>
      <c r="M16" s="164">
        <v>501.43279999999999</v>
      </c>
      <c r="N16" s="164">
        <v>487.69260000000003</v>
      </c>
      <c r="O16" s="164">
        <v>226.41159999999999</v>
      </c>
      <c r="P16" s="164">
        <v>223.74180000000001</v>
      </c>
      <c r="Q16" s="164">
        <v>228.75470000000001</v>
      </c>
      <c r="R16" s="164">
        <v>220.24010000000001</v>
      </c>
      <c r="S16" s="164">
        <v>217.44560000000001</v>
      </c>
      <c r="T16" s="164">
        <v>220.34549999999999</v>
      </c>
      <c r="U16" s="164">
        <v>220.4</v>
      </c>
      <c r="V16" s="165"/>
      <c r="W16" s="164">
        <v>221.4</v>
      </c>
      <c r="X16" s="165"/>
      <c r="Y16" s="164">
        <v>140.4203</v>
      </c>
      <c r="Z16" s="164">
        <v>139.06309999999999</v>
      </c>
      <c r="AA16" s="164">
        <v>139.1978</v>
      </c>
      <c r="AB16" s="164">
        <v>134.964</v>
      </c>
      <c r="AC16" s="165"/>
      <c r="AD16" s="164">
        <v>141.5171</v>
      </c>
      <c r="AE16" s="164">
        <v>123.7098</v>
      </c>
      <c r="AF16" s="164">
        <v>142.1061</v>
      </c>
    </row>
    <row r="17" spans="1:32" ht="18" customHeight="1" x14ac:dyDescent="0.3">
      <c r="A17" s="161" t="s">
        <v>54</v>
      </c>
      <c r="B17" s="161" t="s">
        <v>790</v>
      </c>
      <c r="C17" s="166">
        <v>502.2747</v>
      </c>
      <c r="D17" s="166">
        <v>506.79419999999999</v>
      </c>
      <c r="E17" s="166">
        <v>503.08</v>
      </c>
      <c r="F17" s="166">
        <v>509.33699999999999</v>
      </c>
      <c r="G17" s="166">
        <v>509.75569999999999</v>
      </c>
      <c r="H17" s="166">
        <v>505.209</v>
      </c>
      <c r="I17" s="167"/>
      <c r="J17" s="166">
        <v>501.31119999999999</v>
      </c>
      <c r="K17" s="166">
        <v>494.42989999999998</v>
      </c>
      <c r="L17" s="166">
        <v>479.86439999999999</v>
      </c>
      <c r="M17" s="166">
        <v>499.79199999999997</v>
      </c>
      <c r="N17" s="166">
        <v>487.39819999999997</v>
      </c>
      <c r="O17" s="166">
        <v>226.27170000000001</v>
      </c>
      <c r="P17" s="166">
        <v>224.059</v>
      </c>
      <c r="Q17" s="166">
        <v>228.94759999999999</v>
      </c>
      <c r="R17" s="166">
        <v>220.53</v>
      </c>
      <c r="S17" s="166">
        <v>217.9845</v>
      </c>
      <c r="T17" s="166">
        <v>220.7251</v>
      </c>
      <c r="U17" s="166">
        <v>219.8</v>
      </c>
      <c r="V17" s="167"/>
      <c r="W17" s="166">
        <v>221.3</v>
      </c>
      <c r="X17" s="167"/>
      <c r="Y17" s="166">
        <v>139.80850000000001</v>
      </c>
      <c r="Z17" s="166">
        <v>139.0164</v>
      </c>
      <c r="AA17" s="166">
        <v>138.7911</v>
      </c>
      <c r="AB17" s="166">
        <v>135.12960000000001</v>
      </c>
      <c r="AC17" s="167"/>
      <c r="AD17" s="166">
        <v>141.18049999999999</v>
      </c>
      <c r="AE17" s="166">
        <v>123.9442</v>
      </c>
      <c r="AF17" s="166">
        <v>142.12649999999999</v>
      </c>
    </row>
    <row r="18" spans="1:32" ht="18" customHeight="1" x14ac:dyDescent="0.3">
      <c r="A18" s="161" t="s">
        <v>54</v>
      </c>
      <c r="B18" s="161" t="s">
        <v>791</v>
      </c>
      <c r="C18" s="162">
        <v>502.06479999999999</v>
      </c>
      <c r="D18" s="162">
        <v>505.69130000000001</v>
      </c>
      <c r="E18" s="162">
        <v>502.71230000000003</v>
      </c>
      <c r="F18" s="162">
        <v>507.91219999999998</v>
      </c>
      <c r="G18" s="162">
        <v>508.7878</v>
      </c>
      <c r="H18" s="162">
        <v>504.84010000000001</v>
      </c>
      <c r="I18" s="163"/>
      <c r="J18" s="162">
        <v>499.68669999999997</v>
      </c>
      <c r="K18" s="162">
        <v>493.29289999999997</v>
      </c>
      <c r="L18" s="162">
        <v>478.7824</v>
      </c>
      <c r="M18" s="162">
        <v>500.39580000000001</v>
      </c>
      <c r="N18" s="162">
        <v>487.04090000000002</v>
      </c>
      <c r="O18" s="162">
        <v>225.78720000000001</v>
      </c>
      <c r="P18" s="162">
        <v>223.08629999999999</v>
      </c>
      <c r="Q18" s="162">
        <v>228.49860000000001</v>
      </c>
      <c r="R18" s="162">
        <v>219.88679999999999</v>
      </c>
      <c r="S18" s="162">
        <v>217.0838</v>
      </c>
      <c r="T18" s="162">
        <v>220.6103</v>
      </c>
      <c r="U18" s="162">
        <v>219.8</v>
      </c>
      <c r="V18" s="163"/>
      <c r="W18" s="162">
        <v>221</v>
      </c>
      <c r="X18" s="162">
        <v>141.65479999999999</v>
      </c>
      <c r="Y18" s="162">
        <v>139.74600000000001</v>
      </c>
      <c r="Z18" s="162">
        <v>139.0164</v>
      </c>
      <c r="AA18" s="162">
        <v>138.5068</v>
      </c>
      <c r="AB18" s="162">
        <v>134.8536</v>
      </c>
      <c r="AC18" s="163"/>
      <c r="AD18" s="162">
        <v>141.0633</v>
      </c>
      <c r="AE18" s="162">
        <v>124.1786</v>
      </c>
      <c r="AF18" s="162">
        <v>141.71799999999999</v>
      </c>
    </row>
    <row r="19" spans="1:32" ht="18" customHeight="1" x14ac:dyDescent="0.3">
      <c r="A19" s="161" t="s">
        <v>54</v>
      </c>
      <c r="B19" s="161" t="s">
        <v>792</v>
      </c>
      <c r="C19" s="164">
        <v>502.22219999999999</v>
      </c>
      <c r="D19" s="164">
        <v>505.90140000000002</v>
      </c>
      <c r="E19" s="164">
        <v>504.49790000000002</v>
      </c>
      <c r="F19" s="164">
        <v>507.6044</v>
      </c>
      <c r="G19" s="164">
        <v>508.17829999999998</v>
      </c>
      <c r="H19" s="164">
        <v>504.03359999999998</v>
      </c>
      <c r="I19" s="165"/>
      <c r="J19" s="164">
        <v>500.06240000000003</v>
      </c>
      <c r="K19" s="164">
        <v>492.71609999999998</v>
      </c>
      <c r="L19" s="164">
        <v>478.55880000000002</v>
      </c>
      <c r="M19" s="164">
        <v>499.6155</v>
      </c>
      <c r="N19" s="164">
        <v>487.2611</v>
      </c>
      <c r="O19" s="164">
        <v>225.64340000000001</v>
      </c>
      <c r="P19" s="164">
        <v>223.44589999999999</v>
      </c>
      <c r="Q19" s="164">
        <v>228.28049999999999</v>
      </c>
      <c r="R19" s="164">
        <v>219.8151</v>
      </c>
      <c r="S19" s="164">
        <v>217.11330000000001</v>
      </c>
      <c r="T19" s="164">
        <v>220.79470000000001</v>
      </c>
      <c r="U19" s="164">
        <v>219.1</v>
      </c>
      <c r="V19" s="165"/>
      <c r="W19" s="164">
        <v>220.1</v>
      </c>
      <c r="X19" s="164">
        <v>141.83590000000001</v>
      </c>
      <c r="Y19" s="164">
        <v>139.15389999999999</v>
      </c>
      <c r="Z19" s="164">
        <v>138.96449999999999</v>
      </c>
      <c r="AA19" s="164">
        <v>138.44210000000001</v>
      </c>
      <c r="AB19" s="164">
        <v>134.88120000000001</v>
      </c>
      <c r="AC19" s="165"/>
      <c r="AD19" s="164">
        <v>140.71199999999999</v>
      </c>
      <c r="AE19" s="164">
        <v>124.1786</v>
      </c>
      <c r="AF19" s="164">
        <v>141.28919999999999</v>
      </c>
    </row>
    <row r="20" spans="1:32" ht="18" customHeight="1" x14ac:dyDescent="0.3">
      <c r="A20" s="161" t="s">
        <v>54</v>
      </c>
      <c r="B20" s="161" t="s">
        <v>793</v>
      </c>
      <c r="C20" s="164">
        <v>501.38290000000001</v>
      </c>
      <c r="D20" s="164">
        <v>504.74599999999998</v>
      </c>
      <c r="E20" s="164">
        <v>502.13459999999998</v>
      </c>
      <c r="F20" s="164">
        <v>506.92239999999998</v>
      </c>
      <c r="G20" s="164">
        <v>507.78960000000001</v>
      </c>
      <c r="H20" s="164">
        <v>503.70940000000002</v>
      </c>
      <c r="I20" s="164">
        <v>502.33229999999998</v>
      </c>
      <c r="J20" s="164">
        <v>499.89150000000001</v>
      </c>
      <c r="K20" s="164">
        <v>492.10379999999998</v>
      </c>
      <c r="L20" s="164">
        <v>477.37439999999998</v>
      </c>
      <c r="M20" s="164">
        <v>499.31880000000001</v>
      </c>
      <c r="N20" s="164">
        <v>486.2079</v>
      </c>
      <c r="O20" s="164">
        <v>225.59829999999999</v>
      </c>
      <c r="P20" s="164">
        <v>222.6703</v>
      </c>
      <c r="Q20" s="164">
        <v>227.74780000000001</v>
      </c>
      <c r="R20" s="164">
        <v>219.42930000000001</v>
      </c>
      <c r="S20" s="164">
        <v>216.86969999999999</v>
      </c>
      <c r="T20" s="164">
        <v>220.14429999999999</v>
      </c>
      <c r="U20" s="164">
        <v>219.1</v>
      </c>
      <c r="V20" s="165"/>
      <c r="W20" s="164">
        <v>219.8</v>
      </c>
      <c r="X20" s="164">
        <v>141.8391</v>
      </c>
      <c r="Y20" s="164">
        <v>139.1095</v>
      </c>
      <c r="Z20" s="164">
        <v>138.76740000000001</v>
      </c>
      <c r="AA20" s="164">
        <v>137.93969999999999</v>
      </c>
      <c r="AB20" s="164">
        <v>134.4948</v>
      </c>
      <c r="AC20" s="165"/>
      <c r="AD20" s="164">
        <v>140.6242</v>
      </c>
      <c r="AE20" s="164">
        <v>124.2274</v>
      </c>
      <c r="AF20" s="164">
        <v>141.22790000000001</v>
      </c>
    </row>
    <row r="21" spans="1:32" ht="18" customHeight="1" x14ac:dyDescent="0.3">
      <c r="A21" s="161" t="s">
        <v>54</v>
      </c>
      <c r="B21" s="161" t="s">
        <v>794</v>
      </c>
      <c r="C21" s="164">
        <v>499.49439999999998</v>
      </c>
      <c r="D21" s="164">
        <v>499.86180000000002</v>
      </c>
      <c r="E21" s="164">
        <v>496.7251</v>
      </c>
      <c r="F21" s="164">
        <v>504.69139999999999</v>
      </c>
      <c r="G21" s="164">
        <v>505.46050000000002</v>
      </c>
      <c r="H21" s="164">
        <v>502.68060000000003</v>
      </c>
      <c r="I21" s="165"/>
      <c r="J21" s="164">
        <v>499.77809999999999</v>
      </c>
      <c r="K21" s="164">
        <v>493.49119999999999</v>
      </c>
      <c r="L21" s="164">
        <v>478.40820000000002</v>
      </c>
      <c r="M21" s="164">
        <v>500.43950000000001</v>
      </c>
      <c r="N21" s="164">
        <v>487.96080000000001</v>
      </c>
      <c r="O21" s="164">
        <v>224.98480000000001</v>
      </c>
      <c r="P21" s="164">
        <v>220.82759999999999</v>
      </c>
      <c r="Q21" s="164">
        <v>226.23699999999999</v>
      </c>
      <c r="R21" s="164">
        <v>218.495</v>
      </c>
      <c r="S21" s="164">
        <v>216.10929999999999</v>
      </c>
      <c r="T21" s="164">
        <v>220.41890000000001</v>
      </c>
      <c r="U21" s="164">
        <v>220.4</v>
      </c>
      <c r="V21" s="165"/>
      <c r="W21" s="164">
        <v>220.6</v>
      </c>
      <c r="X21" s="165"/>
      <c r="Y21" s="164">
        <v>139.6985</v>
      </c>
      <c r="Z21" s="164">
        <v>139.31209999999999</v>
      </c>
      <c r="AA21" s="164">
        <v>139.1593</v>
      </c>
      <c r="AB21" s="164">
        <v>135.40559999999999</v>
      </c>
      <c r="AC21" s="165"/>
      <c r="AD21" s="164">
        <v>141.0487</v>
      </c>
      <c r="AE21" s="164">
        <v>124.08580000000001</v>
      </c>
      <c r="AF21" s="164">
        <v>142.12649999999999</v>
      </c>
    </row>
    <row r="22" spans="1:32" ht="18" customHeight="1" x14ac:dyDescent="0.3">
      <c r="A22" s="161" t="s">
        <v>54</v>
      </c>
      <c r="B22" s="161" t="s">
        <v>795</v>
      </c>
      <c r="C22" s="164">
        <v>501.64519999999999</v>
      </c>
      <c r="D22" s="164">
        <v>500.17700000000002</v>
      </c>
      <c r="E22" s="164">
        <v>497.14530000000002</v>
      </c>
      <c r="F22" s="164">
        <v>504.77260000000001</v>
      </c>
      <c r="G22" s="164">
        <v>506.73450000000003</v>
      </c>
      <c r="H22" s="164">
        <v>503.26</v>
      </c>
      <c r="I22" s="164">
        <v>507.51580000000001</v>
      </c>
      <c r="J22" s="164">
        <v>501.97300000000001</v>
      </c>
      <c r="K22" s="164">
        <v>496.14089999999999</v>
      </c>
      <c r="L22" s="164">
        <v>483.0684</v>
      </c>
      <c r="M22" s="164">
        <v>503.22089999999997</v>
      </c>
      <c r="N22" s="164">
        <v>491.06270000000001</v>
      </c>
      <c r="O22" s="164">
        <v>225.0575</v>
      </c>
      <c r="P22" s="164">
        <v>221.64099999999999</v>
      </c>
      <c r="Q22" s="164">
        <v>226.04239999999999</v>
      </c>
      <c r="R22" s="164">
        <v>218.7758</v>
      </c>
      <c r="S22" s="164">
        <v>216.41929999999999</v>
      </c>
      <c r="T22" s="164">
        <v>221.5027</v>
      </c>
      <c r="U22" s="164">
        <v>221.1</v>
      </c>
      <c r="V22" s="165"/>
      <c r="W22" s="164">
        <v>221.8</v>
      </c>
      <c r="X22" s="164">
        <v>141.9256</v>
      </c>
      <c r="Y22" s="164">
        <v>140.47999999999999</v>
      </c>
      <c r="Z22" s="164">
        <v>139.2654</v>
      </c>
      <c r="AA22" s="164">
        <v>139.1455</v>
      </c>
      <c r="AB22" s="164">
        <v>135.1848</v>
      </c>
      <c r="AC22" s="165"/>
      <c r="AD22" s="164">
        <v>142.07329999999999</v>
      </c>
      <c r="AE22" s="164">
        <v>124.6962</v>
      </c>
      <c r="AF22" s="164">
        <v>141.75890000000001</v>
      </c>
    </row>
    <row r="23" spans="1:32" ht="18" customHeight="1" x14ac:dyDescent="0.3">
      <c r="A23" s="161" t="s">
        <v>54</v>
      </c>
      <c r="B23" s="161" t="s">
        <v>796</v>
      </c>
      <c r="C23" s="164">
        <v>501.06810000000002</v>
      </c>
      <c r="D23" s="164">
        <v>502.69779999999997</v>
      </c>
      <c r="E23" s="164">
        <v>499.5086</v>
      </c>
      <c r="F23" s="164">
        <v>507.23469999999998</v>
      </c>
      <c r="G23" s="164">
        <v>508.55189999999999</v>
      </c>
      <c r="H23" s="164">
        <v>504.57139999999998</v>
      </c>
      <c r="I23" s="164">
        <v>512.82129999999995</v>
      </c>
      <c r="J23" s="164">
        <v>505.46629999999999</v>
      </c>
      <c r="K23" s="164">
        <v>501.54360000000003</v>
      </c>
      <c r="L23" s="164">
        <v>488.4239</v>
      </c>
      <c r="M23" s="164">
        <v>507.34789999999998</v>
      </c>
      <c r="N23" s="164">
        <v>497.43389999999999</v>
      </c>
      <c r="O23" s="164">
        <v>225.0258</v>
      </c>
      <c r="P23" s="164">
        <v>222.8006</v>
      </c>
      <c r="Q23" s="164">
        <v>226.6747</v>
      </c>
      <c r="R23" s="164">
        <v>219.42750000000001</v>
      </c>
      <c r="S23" s="164">
        <v>216.73679999999999</v>
      </c>
      <c r="T23" s="164">
        <v>222.76329999999999</v>
      </c>
      <c r="U23" s="164">
        <v>224.3</v>
      </c>
      <c r="V23" s="165"/>
      <c r="W23" s="164">
        <v>224.3</v>
      </c>
      <c r="X23" s="164">
        <v>142.941</v>
      </c>
      <c r="Y23" s="164">
        <v>140.62629999999999</v>
      </c>
      <c r="Z23" s="164">
        <v>139.8621</v>
      </c>
      <c r="AA23" s="164">
        <v>141.28639999999999</v>
      </c>
      <c r="AB23" s="164">
        <v>135.84719999999999</v>
      </c>
      <c r="AC23" s="165"/>
      <c r="AD23" s="164">
        <v>141.9562</v>
      </c>
      <c r="AE23" s="164">
        <v>124.9794</v>
      </c>
      <c r="AF23" s="164">
        <v>143.31100000000001</v>
      </c>
    </row>
    <row r="24" spans="1:32" ht="18" customHeight="1" x14ac:dyDescent="0.3">
      <c r="A24" s="161" t="s">
        <v>54</v>
      </c>
      <c r="B24" s="161" t="s">
        <v>797</v>
      </c>
      <c r="C24" s="164">
        <v>499.23219999999998</v>
      </c>
      <c r="D24" s="164">
        <v>496.60579999999999</v>
      </c>
      <c r="E24" s="164">
        <v>488.4796</v>
      </c>
      <c r="F24" s="164">
        <v>501.97800000000001</v>
      </c>
      <c r="G24" s="164">
        <v>504.59210000000002</v>
      </c>
      <c r="H24" s="164">
        <v>502.94479999999999</v>
      </c>
      <c r="I24" s="165"/>
      <c r="J24" s="164">
        <v>504.2912</v>
      </c>
      <c r="K24" s="164">
        <v>505.13589999999999</v>
      </c>
      <c r="L24" s="164">
        <v>491.65089999999998</v>
      </c>
      <c r="M24" s="164">
        <v>512.77949999999998</v>
      </c>
      <c r="N24" s="164">
        <v>499.45670000000001</v>
      </c>
      <c r="O24" s="164">
        <v>224.09780000000001</v>
      </c>
      <c r="P24" s="164">
        <v>222.2002</v>
      </c>
      <c r="Q24" s="164">
        <v>224.733</v>
      </c>
      <c r="R24" s="164">
        <v>218.85890000000001</v>
      </c>
      <c r="S24" s="164">
        <v>216.03540000000001</v>
      </c>
      <c r="T24" s="164">
        <v>223.47049999999999</v>
      </c>
      <c r="U24" s="164">
        <v>224.9</v>
      </c>
      <c r="V24" s="165"/>
      <c r="W24" s="164">
        <v>225</v>
      </c>
      <c r="X24" s="164">
        <v>142.9648</v>
      </c>
      <c r="Y24" s="164">
        <v>140.7527</v>
      </c>
      <c r="Z24" s="164">
        <v>139.76349999999999</v>
      </c>
      <c r="AA24" s="164">
        <v>141.25790000000001</v>
      </c>
      <c r="AB24" s="164">
        <v>136.10939999999999</v>
      </c>
      <c r="AC24" s="165"/>
      <c r="AD24" s="164">
        <v>142.19040000000001</v>
      </c>
      <c r="AE24" s="164">
        <v>124.4618</v>
      </c>
      <c r="AF24" s="164">
        <v>143.3314</v>
      </c>
    </row>
    <row r="25" spans="1:32" ht="18" customHeight="1" x14ac:dyDescent="0.3">
      <c r="A25" s="161" t="s">
        <v>54</v>
      </c>
      <c r="B25" s="161" t="s">
        <v>798</v>
      </c>
      <c r="C25" s="166">
        <v>501.75009999999997</v>
      </c>
      <c r="D25" s="166">
        <v>508.1071</v>
      </c>
      <c r="E25" s="166">
        <v>505.39069999999998</v>
      </c>
      <c r="F25" s="166">
        <v>504.1678</v>
      </c>
      <c r="G25" s="166">
        <v>506.36970000000002</v>
      </c>
      <c r="H25" s="166">
        <v>503.3245</v>
      </c>
      <c r="I25" s="166">
        <v>518.37980000000005</v>
      </c>
      <c r="J25" s="166">
        <v>505.2294</v>
      </c>
      <c r="K25" s="166">
        <v>505.45</v>
      </c>
      <c r="L25" s="166">
        <v>491.31139999999999</v>
      </c>
      <c r="M25" s="166">
        <v>512.30029999999999</v>
      </c>
      <c r="N25" s="166">
        <v>500.62799999999999</v>
      </c>
      <c r="O25" s="166">
        <v>224.15770000000001</v>
      </c>
      <c r="P25" s="166">
        <v>225.9134</v>
      </c>
      <c r="Q25" s="166">
        <v>227.16210000000001</v>
      </c>
      <c r="R25" s="166">
        <v>218.92920000000001</v>
      </c>
      <c r="S25" s="166">
        <v>215.50389999999999</v>
      </c>
      <c r="T25" s="166">
        <v>222.95179999999999</v>
      </c>
      <c r="U25" s="166">
        <v>224.9</v>
      </c>
      <c r="V25" s="167"/>
      <c r="W25" s="166">
        <v>225</v>
      </c>
      <c r="X25" s="166">
        <v>142.96680000000001</v>
      </c>
      <c r="Y25" s="166">
        <v>140.8682</v>
      </c>
      <c r="Z25" s="166">
        <v>139.5145</v>
      </c>
      <c r="AA25" s="166">
        <v>140.7379</v>
      </c>
      <c r="AB25" s="166">
        <v>135.69540000000001</v>
      </c>
      <c r="AC25" s="167"/>
      <c r="AD25" s="166">
        <v>142.32220000000001</v>
      </c>
      <c r="AE25" s="166">
        <v>124.369</v>
      </c>
      <c r="AF25" s="166">
        <v>142.88210000000001</v>
      </c>
    </row>
    <row r="26" spans="1:32" ht="18" customHeight="1" x14ac:dyDescent="0.3">
      <c r="A26" s="161" t="s">
        <v>54</v>
      </c>
      <c r="B26" s="161" t="s">
        <v>799</v>
      </c>
      <c r="C26" s="162">
        <v>500.12389999999999</v>
      </c>
      <c r="D26" s="162">
        <v>502.54020000000003</v>
      </c>
      <c r="E26" s="162">
        <v>502.97489999999999</v>
      </c>
      <c r="F26" s="162">
        <v>501.58519999999999</v>
      </c>
      <c r="G26" s="162">
        <v>504.68939999999998</v>
      </c>
      <c r="H26" s="162">
        <v>503.9984</v>
      </c>
      <c r="I26" s="162">
        <v>0</v>
      </c>
      <c r="J26" s="162">
        <v>504.13659999999999</v>
      </c>
      <c r="K26" s="162">
        <v>503.61309999999997</v>
      </c>
      <c r="L26" s="162">
        <v>489.19499999999999</v>
      </c>
      <c r="M26" s="162">
        <v>510.31950000000001</v>
      </c>
      <c r="N26" s="162">
        <v>498.0761</v>
      </c>
      <c r="O26" s="162">
        <v>227.0171</v>
      </c>
      <c r="P26" s="162">
        <v>223.7456</v>
      </c>
      <c r="Q26" s="162">
        <v>225.08330000000001</v>
      </c>
      <c r="R26" s="162">
        <v>217.70230000000001</v>
      </c>
      <c r="S26" s="162">
        <v>214.11590000000001</v>
      </c>
      <c r="T26" s="162">
        <v>222.1009</v>
      </c>
      <c r="U26" s="162">
        <v>224.2</v>
      </c>
      <c r="V26" s="163"/>
      <c r="W26" s="162">
        <v>223.9</v>
      </c>
      <c r="X26" s="162">
        <v>141.7766</v>
      </c>
      <c r="Y26" s="162">
        <v>140.54929999999999</v>
      </c>
      <c r="Z26" s="162">
        <v>138.96449999999999</v>
      </c>
      <c r="AA26" s="162">
        <v>140.1096</v>
      </c>
      <c r="AB26" s="162">
        <v>134.8674</v>
      </c>
      <c r="AC26" s="163"/>
      <c r="AD26" s="162">
        <v>141.70740000000001</v>
      </c>
      <c r="AE26" s="162">
        <v>125.68259999999999</v>
      </c>
      <c r="AF26" s="162">
        <v>142.12649999999999</v>
      </c>
    </row>
    <row r="27" spans="1:32" ht="18" customHeight="1" x14ac:dyDescent="0.3">
      <c r="A27" s="161" t="s">
        <v>54</v>
      </c>
      <c r="B27" s="161" t="s">
        <v>800</v>
      </c>
      <c r="C27" s="164">
        <v>499.86169999999998</v>
      </c>
      <c r="D27" s="164">
        <v>502.64530000000002</v>
      </c>
      <c r="E27" s="164">
        <v>504.2353</v>
      </c>
      <c r="F27" s="164">
        <v>504.57139999999998</v>
      </c>
      <c r="G27" s="164">
        <v>507.79899999999998</v>
      </c>
      <c r="H27" s="164">
        <v>506.65949999999998</v>
      </c>
      <c r="I27" s="165"/>
      <c r="J27" s="164">
        <v>504.98230000000001</v>
      </c>
      <c r="K27" s="164">
        <v>505.40839999999997</v>
      </c>
      <c r="L27" s="164">
        <v>489.89280000000002</v>
      </c>
      <c r="M27" s="164">
        <v>510.46420000000001</v>
      </c>
      <c r="N27" s="164">
        <v>499.09179999999998</v>
      </c>
      <c r="O27" s="164">
        <v>226.41919999999999</v>
      </c>
      <c r="P27" s="164">
        <v>223.2533</v>
      </c>
      <c r="Q27" s="164">
        <v>224.48070000000001</v>
      </c>
      <c r="R27" s="164">
        <v>219.13499999999999</v>
      </c>
      <c r="S27" s="164">
        <v>217.10589999999999</v>
      </c>
      <c r="T27" s="164">
        <v>222.3246</v>
      </c>
      <c r="U27" s="164">
        <v>224.3</v>
      </c>
      <c r="V27" s="165"/>
      <c r="W27" s="164">
        <v>223.9</v>
      </c>
      <c r="X27" s="164">
        <v>142.21559999999999</v>
      </c>
      <c r="Y27" s="164">
        <v>140.2003</v>
      </c>
      <c r="Z27" s="164">
        <v>138.61689999999999</v>
      </c>
      <c r="AA27" s="164">
        <v>140.56039999999999</v>
      </c>
      <c r="AB27" s="164">
        <v>134.90880000000001</v>
      </c>
      <c r="AC27" s="165"/>
      <c r="AD27" s="164">
        <v>141.79519999999999</v>
      </c>
      <c r="AE27" s="164">
        <v>125.68259999999999</v>
      </c>
      <c r="AF27" s="164">
        <v>142.45330000000001</v>
      </c>
    </row>
    <row r="28" spans="1:32" ht="18" customHeight="1" x14ac:dyDescent="0.3">
      <c r="A28" s="161" t="s">
        <v>54</v>
      </c>
      <c r="B28" s="161" t="s">
        <v>801</v>
      </c>
      <c r="C28" s="164">
        <v>496.81920000000002</v>
      </c>
      <c r="D28" s="164">
        <v>499.7568</v>
      </c>
      <c r="E28" s="164">
        <v>497.46039999999999</v>
      </c>
      <c r="F28" s="164">
        <v>504.47269999999997</v>
      </c>
      <c r="G28" s="164">
        <v>506.47559999999999</v>
      </c>
      <c r="H28" s="164">
        <v>506.6746</v>
      </c>
      <c r="I28" s="165"/>
      <c r="J28" s="164">
        <v>505.01060000000001</v>
      </c>
      <c r="K28" s="164">
        <v>508.3168</v>
      </c>
      <c r="L28" s="164">
        <v>491.69839999999999</v>
      </c>
      <c r="M28" s="164">
        <v>514.89049999999997</v>
      </c>
      <c r="N28" s="164">
        <v>501.64569999999998</v>
      </c>
      <c r="O28" s="164">
        <v>226.3853</v>
      </c>
      <c r="P28" s="164">
        <v>222.755</v>
      </c>
      <c r="Q28" s="164">
        <v>223.6671</v>
      </c>
      <c r="R28" s="164">
        <v>218.55680000000001</v>
      </c>
      <c r="S28" s="164">
        <v>216.42670000000001</v>
      </c>
      <c r="T28" s="164">
        <v>223.68450000000001</v>
      </c>
      <c r="U28" s="164">
        <v>224.9</v>
      </c>
      <c r="V28" s="165"/>
      <c r="W28" s="164">
        <v>224.3</v>
      </c>
      <c r="X28" s="164">
        <v>142.9948</v>
      </c>
      <c r="Y28" s="164">
        <v>140.65549999999999</v>
      </c>
      <c r="Z28" s="164">
        <v>139.0164</v>
      </c>
      <c r="AA28" s="164">
        <v>141.95920000000001</v>
      </c>
      <c r="AB28" s="164">
        <v>135.1848</v>
      </c>
      <c r="AC28" s="165"/>
      <c r="AD28" s="164">
        <v>142.1173</v>
      </c>
      <c r="AE28" s="164">
        <v>125.1161</v>
      </c>
      <c r="AF28" s="164">
        <v>142.923</v>
      </c>
    </row>
    <row r="29" spans="1:32" ht="18" customHeight="1" x14ac:dyDescent="0.3">
      <c r="A29" s="161" t="s">
        <v>54</v>
      </c>
      <c r="B29" s="161" t="s">
        <v>802</v>
      </c>
      <c r="C29" s="164">
        <v>499.5994</v>
      </c>
      <c r="D29" s="164">
        <v>499.2842</v>
      </c>
      <c r="E29" s="164">
        <v>505.07560000000001</v>
      </c>
      <c r="F29" s="164">
        <v>504.50069999999999</v>
      </c>
      <c r="G29" s="164">
        <v>507.10629999999998</v>
      </c>
      <c r="H29" s="164">
        <v>506.55279999999999</v>
      </c>
      <c r="I29" s="164">
        <v>0</v>
      </c>
      <c r="J29" s="164">
        <v>505.2987</v>
      </c>
      <c r="K29" s="164">
        <v>507.86900000000003</v>
      </c>
      <c r="L29" s="164">
        <v>492.59730000000002</v>
      </c>
      <c r="M29" s="164">
        <v>514.20680000000004</v>
      </c>
      <c r="N29" s="164">
        <v>502.41699999999997</v>
      </c>
      <c r="O29" s="164">
        <v>226.49639999999999</v>
      </c>
      <c r="P29" s="164">
        <v>223.75790000000001</v>
      </c>
      <c r="Q29" s="164">
        <v>223.80029999999999</v>
      </c>
      <c r="R29" s="164">
        <v>218.7406</v>
      </c>
      <c r="S29" s="164">
        <v>216.46360000000001</v>
      </c>
      <c r="T29" s="164">
        <v>223.8604</v>
      </c>
      <c r="U29" s="164">
        <v>224.3</v>
      </c>
      <c r="V29" s="165"/>
      <c r="W29" s="164">
        <v>224.2</v>
      </c>
      <c r="X29" s="164">
        <v>143.29339999999999</v>
      </c>
      <c r="Y29" s="164">
        <v>140.63120000000001</v>
      </c>
      <c r="Z29" s="164">
        <v>138.96449999999999</v>
      </c>
      <c r="AA29" s="164">
        <v>142.55179999999999</v>
      </c>
      <c r="AB29" s="164">
        <v>135.48840000000001</v>
      </c>
      <c r="AC29" s="165"/>
      <c r="AD29" s="164">
        <v>142.249</v>
      </c>
      <c r="AE29" s="164">
        <v>124.8378</v>
      </c>
      <c r="AF29" s="164">
        <v>143.3314</v>
      </c>
    </row>
    <row r="30" spans="1:32" ht="18" customHeight="1" x14ac:dyDescent="0.3">
      <c r="A30" s="161" t="s">
        <v>54</v>
      </c>
      <c r="B30" s="161" t="s">
        <v>803</v>
      </c>
      <c r="C30" s="164">
        <v>498.3929</v>
      </c>
      <c r="D30" s="164">
        <v>500.33449999999999</v>
      </c>
      <c r="E30" s="164">
        <v>503.18490000000003</v>
      </c>
      <c r="F30" s="164">
        <v>502.8</v>
      </c>
      <c r="G30" s="164">
        <v>505.55549999999999</v>
      </c>
      <c r="H30" s="164">
        <v>505.86509999999998</v>
      </c>
      <c r="I30" s="165"/>
      <c r="J30" s="164">
        <v>505.34230000000002</v>
      </c>
      <c r="K30" s="164">
        <v>509.83229999999998</v>
      </c>
      <c r="L30" s="164">
        <v>493.44720000000001</v>
      </c>
      <c r="M30" s="164">
        <v>516.88930000000005</v>
      </c>
      <c r="N30" s="164">
        <v>502.94839999999999</v>
      </c>
      <c r="O30" s="164">
        <v>226.55250000000001</v>
      </c>
      <c r="P30" s="164">
        <v>222.8374</v>
      </c>
      <c r="Q30" s="164">
        <v>222.24520000000001</v>
      </c>
      <c r="R30" s="164">
        <v>218.20859999999999</v>
      </c>
      <c r="S30" s="164">
        <v>216.5301</v>
      </c>
      <c r="T30" s="164">
        <v>224.05029999999999</v>
      </c>
      <c r="U30" s="164">
        <v>224.9</v>
      </c>
      <c r="V30" s="165"/>
      <c r="W30" s="164">
        <v>224.5</v>
      </c>
      <c r="X30" s="164">
        <v>143.20570000000001</v>
      </c>
      <c r="Y30" s="164">
        <v>140.57679999999999</v>
      </c>
      <c r="Z30" s="164">
        <v>138.71549999999999</v>
      </c>
      <c r="AA30" s="164">
        <v>142.47130000000001</v>
      </c>
      <c r="AB30" s="164">
        <v>135.61259999999999</v>
      </c>
      <c r="AC30" s="165"/>
      <c r="AD30" s="164">
        <v>142.33680000000001</v>
      </c>
      <c r="AE30" s="164">
        <v>124.5107</v>
      </c>
      <c r="AF30" s="164">
        <v>142.96379999999999</v>
      </c>
    </row>
    <row r="31" spans="1:32" ht="18" customHeight="1" x14ac:dyDescent="0.3">
      <c r="A31" s="161" t="s">
        <v>54</v>
      </c>
      <c r="B31" s="161" t="s">
        <v>804</v>
      </c>
      <c r="C31" s="164">
        <v>498.3929</v>
      </c>
      <c r="D31" s="164">
        <v>499.49419999999998</v>
      </c>
      <c r="E31" s="164">
        <v>497.14530000000002</v>
      </c>
      <c r="F31" s="164">
        <v>502.38229999999999</v>
      </c>
      <c r="G31" s="164">
        <v>504.78</v>
      </c>
      <c r="H31" s="164">
        <v>505.73829999999998</v>
      </c>
      <c r="I31" s="164">
        <v>0</v>
      </c>
      <c r="J31" s="164">
        <v>504.12479999999999</v>
      </c>
      <c r="K31" s="164">
        <v>509.53919999999999</v>
      </c>
      <c r="L31" s="164">
        <v>492.52010000000001</v>
      </c>
      <c r="M31" s="164">
        <v>516.94330000000002</v>
      </c>
      <c r="N31" s="164">
        <v>501.24930000000001</v>
      </c>
      <c r="O31" s="164">
        <v>226.2107</v>
      </c>
      <c r="P31" s="164">
        <v>222.29429999999999</v>
      </c>
      <c r="Q31" s="164">
        <v>222.48330000000001</v>
      </c>
      <c r="R31" s="164">
        <v>217.6139</v>
      </c>
      <c r="S31" s="164">
        <v>215.81399999999999</v>
      </c>
      <c r="T31" s="164">
        <v>223.15629999999999</v>
      </c>
      <c r="U31" s="164">
        <v>224.9</v>
      </c>
      <c r="V31" s="165"/>
      <c r="W31" s="164">
        <v>224.3</v>
      </c>
      <c r="X31" s="164">
        <v>142.5908</v>
      </c>
      <c r="Y31" s="164">
        <v>140.41399999999999</v>
      </c>
      <c r="Z31" s="164">
        <v>139.7116</v>
      </c>
      <c r="AA31" s="164">
        <v>141.46039999999999</v>
      </c>
      <c r="AB31" s="164">
        <v>134.274</v>
      </c>
      <c r="AC31" s="165"/>
      <c r="AD31" s="164">
        <v>142.05869999999999</v>
      </c>
      <c r="AE31" s="164">
        <v>124.4618</v>
      </c>
      <c r="AF31" s="164">
        <v>142.57579999999999</v>
      </c>
    </row>
    <row r="32" spans="1:32" ht="18" customHeight="1" x14ac:dyDescent="0.3">
      <c r="A32" s="161" t="s">
        <v>54</v>
      </c>
      <c r="B32" s="161" t="s">
        <v>805</v>
      </c>
      <c r="C32" s="164">
        <v>499.38959999999997</v>
      </c>
      <c r="D32" s="164">
        <v>501.80500000000001</v>
      </c>
      <c r="E32" s="164">
        <v>498.09059999999999</v>
      </c>
      <c r="F32" s="164">
        <v>502.54880000000003</v>
      </c>
      <c r="G32" s="164">
        <v>505.42700000000002</v>
      </c>
      <c r="H32" s="164">
        <v>506.15069999999997</v>
      </c>
      <c r="I32" s="164">
        <v>0</v>
      </c>
      <c r="J32" s="164">
        <v>504.37920000000003</v>
      </c>
      <c r="K32" s="164">
        <v>510.3347</v>
      </c>
      <c r="L32" s="164">
        <v>492.55360000000002</v>
      </c>
      <c r="M32" s="164">
        <v>517.01980000000003</v>
      </c>
      <c r="N32" s="164">
        <v>502.08010000000002</v>
      </c>
      <c r="O32" s="164">
        <v>226.34010000000001</v>
      </c>
      <c r="P32" s="164">
        <v>222.4975</v>
      </c>
      <c r="Q32" s="164">
        <v>222.358</v>
      </c>
      <c r="R32" s="164">
        <v>217.81979999999999</v>
      </c>
      <c r="S32" s="164">
        <v>215.58510000000001</v>
      </c>
      <c r="T32" s="164">
        <v>223.1909</v>
      </c>
      <c r="U32" s="164">
        <v>224.9</v>
      </c>
      <c r="V32" s="165"/>
      <c r="W32" s="164">
        <v>223.9</v>
      </c>
      <c r="X32" s="164">
        <v>141.71860000000001</v>
      </c>
      <c r="Y32" s="164">
        <v>140.5582</v>
      </c>
      <c r="Z32" s="164">
        <v>139.7116</v>
      </c>
      <c r="AA32" s="164">
        <v>141.03299999999999</v>
      </c>
      <c r="AB32" s="164">
        <v>134.1636</v>
      </c>
      <c r="AC32" s="165"/>
      <c r="AD32" s="164">
        <v>142.3075</v>
      </c>
      <c r="AE32" s="164">
        <v>124.6474</v>
      </c>
      <c r="AF32" s="164">
        <v>142.14689999999999</v>
      </c>
    </row>
    <row r="33" spans="1:32" ht="18" customHeight="1" x14ac:dyDescent="0.3">
      <c r="A33" s="161" t="s">
        <v>54</v>
      </c>
      <c r="B33" s="161" t="s">
        <v>806</v>
      </c>
      <c r="C33" s="166">
        <v>499.91410000000002</v>
      </c>
      <c r="D33" s="166">
        <v>503.06549999999999</v>
      </c>
      <c r="E33" s="166">
        <v>500.2439</v>
      </c>
      <c r="F33" s="166">
        <v>502.74740000000003</v>
      </c>
      <c r="G33" s="166">
        <v>505.32960000000003</v>
      </c>
      <c r="H33" s="166">
        <v>505.74829999999997</v>
      </c>
      <c r="I33" s="167"/>
      <c r="J33" s="166">
        <v>504.3655</v>
      </c>
      <c r="K33" s="166">
        <v>508.00639999999999</v>
      </c>
      <c r="L33" s="166">
        <v>491.71260000000001</v>
      </c>
      <c r="M33" s="166">
        <v>514.06389999999999</v>
      </c>
      <c r="N33" s="166">
        <v>500.91579999999999</v>
      </c>
      <c r="O33" s="166">
        <v>226.42779999999999</v>
      </c>
      <c r="P33" s="166">
        <v>222.5018</v>
      </c>
      <c r="Q33" s="166">
        <v>222.44820000000001</v>
      </c>
      <c r="R33" s="166">
        <v>217.89230000000001</v>
      </c>
      <c r="S33" s="166">
        <v>216.24950000000001</v>
      </c>
      <c r="T33" s="166">
        <v>222.51840000000001</v>
      </c>
      <c r="U33" s="166">
        <v>224.3</v>
      </c>
      <c r="V33" s="166">
        <v>0</v>
      </c>
      <c r="W33" s="166">
        <v>223.6</v>
      </c>
      <c r="X33" s="166">
        <v>142.0171</v>
      </c>
      <c r="Y33" s="166">
        <v>140.05189999999999</v>
      </c>
      <c r="Z33" s="166">
        <v>139.5145</v>
      </c>
      <c r="AA33" s="166">
        <v>141.1259</v>
      </c>
      <c r="AB33" s="166">
        <v>134.68799999999999</v>
      </c>
      <c r="AC33" s="167"/>
      <c r="AD33" s="166">
        <v>141.78059999999999</v>
      </c>
      <c r="AE33" s="166">
        <v>125.2577</v>
      </c>
      <c r="AF33" s="166">
        <v>142.12649999999999</v>
      </c>
    </row>
    <row r="34" spans="1:32" ht="18" customHeight="1" x14ac:dyDescent="0.3">
      <c r="A34" s="161" t="s">
        <v>54</v>
      </c>
      <c r="B34" s="161" t="s">
        <v>807</v>
      </c>
      <c r="C34" s="162">
        <v>500.70089999999999</v>
      </c>
      <c r="D34" s="162">
        <v>502.48770000000002</v>
      </c>
      <c r="E34" s="162">
        <v>504.5505</v>
      </c>
      <c r="F34" s="162">
        <v>504.86099999999999</v>
      </c>
      <c r="G34" s="162">
        <v>507.10840000000002</v>
      </c>
      <c r="H34" s="162">
        <v>507.66309999999999</v>
      </c>
      <c r="I34" s="163"/>
      <c r="J34" s="162">
        <v>504.59910000000002</v>
      </c>
      <c r="K34" s="162">
        <v>510.47649999999999</v>
      </c>
      <c r="L34" s="162">
        <v>492.57060000000001</v>
      </c>
      <c r="M34" s="162">
        <v>517.01580000000001</v>
      </c>
      <c r="N34" s="162">
        <v>502.92520000000002</v>
      </c>
      <c r="O34" s="162">
        <v>226.1567</v>
      </c>
      <c r="P34" s="162">
        <v>223.31649999999999</v>
      </c>
      <c r="Q34" s="162">
        <v>223.20570000000001</v>
      </c>
      <c r="R34" s="162">
        <v>218.17429999999999</v>
      </c>
      <c r="S34" s="162">
        <v>216.6335</v>
      </c>
      <c r="T34" s="162">
        <v>223.0325</v>
      </c>
      <c r="U34" s="162">
        <v>224.9</v>
      </c>
      <c r="V34" s="163"/>
      <c r="W34" s="162">
        <v>224.3</v>
      </c>
      <c r="X34" s="162">
        <v>142.3854</v>
      </c>
      <c r="Y34" s="162">
        <v>140.52950000000001</v>
      </c>
      <c r="Z34" s="162">
        <v>139.81020000000001</v>
      </c>
      <c r="AA34" s="162">
        <v>140.71729999999999</v>
      </c>
      <c r="AB34" s="162">
        <v>135.28139999999999</v>
      </c>
      <c r="AC34" s="163"/>
      <c r="AD34" s="162">
        <v>142.23429999999999</v>
      </c>
      <c r="AE34" s="162">
        <v>125.7753</v>
      </c>
      <c r="AF34" s="162">
        <v>142.535</v>
      </c>
    </row>
    <row r="35" spans="1:32" ht="18" customHeight="1" x14ac:dyDescent="0.3">
      <c r="A35" s="161" t="s">
        <v>54</v>
      </c>
      <c r="B35" s="161" t="s">
        <v>808</v>
      </c>
      <c r="C35" s="164">
        <v>498.60270000000003</v>
      </c>
      <c r="D35" s="164">
        <v>501.38479999999998</v>
      </c>
      <c r="E35" s="164">
        <v>506.17849999999999</v>
      </c>
      <c r="F35" s="164">
        <v>503.78050000000002</v>
      </c>
      <c r="G35" s="164">
        <v>506.23079999999999</v>
      </c>
      <c r="H35" s="164">
        <v>507.33460000000002</v>
      </c>
      <c r="I35" s="165"/>
      <c r="J35" s="164">
        <v>505.19240000000002</v>
      </c>
      <c r="K35" s="164">
        <v>510.24</v>
      </c>
      <c r="L35" s="164">
        <v>492.70659999999998</v>
      </c>
      <c r="M35" s="164">
        <v>516.70270000000005</v>
      </c>
      <c r="N35" s="164">
        <v>502.59120000000001</v>
      </c>
      <c r="O35" s="164">
        <v>226.75919999999999</v>
      </c>
      <c r="P35" s="164">
        <v>223.17449999999999</v>
      </c>
      <c r="Q35" s="164">
        <v>223.78280000000001</v>
      </c>
      <c r="R35" s="164">
        <v>218.53149999999999</v>
      </c>
      <c r="S35" s="164">
        <v>216.55959999999999</v>
      </c>
      <c r="T35" s="164">
        <v>223.16309999999999</v>
      </c>
      <c r="U35" s="164">
        <v>224.9</v>
      </c>
      <c r="V35" s="165"/>
      <c r="W35" s="164">
        <v>224.4</v>
      </c>
      <c r="X35" s="164">
        <v>142.369</v>
      </c>
      <c r="Y35" s="164">
        <v>140.32400000000001</v>
      </c>
      <c r="Z35" s="164">
        <v>139.81020000000001</v>
      </c>
      <c r="AA35" s="164">
        <v>140.1182</v>
      </c>
      <c r="AB35" s="164">
        <v>135.50219999999999</v>
      </c>
      <c r="AC35" s="165"/>
      <c r="AD35" s="164">
        <v>142.249</v>
      </c>
      <c r="AE35" s="164">
        <v>126.05370000000001</v>
      </c>
      <c r="AF35" s="164">
        <v>142.14689999999999</v>
      </c>
    </row>
    <row r="36" spans="1:32" ht="18" customHeight="1" x14ac:dyDescent="0.3">
      <c r="A36" s="161" t="s">
        <v>54</v>
      </c>
      <c r="B36" s="161" t="s">
        <v>809</v>
      </c>
      <c r="C36" s="164">
        <v>501.12060000000002</v>
      </c>
      <c r="D36" s="164">
        <v>506.63659999999999</v>
      </c>
      <c r="E36" s="164">
        <v>506.44110000000001</v>
      </c>
      <c r="F36" s="164">
        <v>507.22059999999999</v>
      </c>
      <c r="G36" s="164">
        <v>509.47730000000001</v>
      </c>
      <c r="H36" s="164">
        <v>508.55329999999998</v>
      </c>
      <c r="I36" s="165"/>
      <c r="J36" s="164">
        <v>505.29430000000002</v>
      </c>
      <c r="K36" s="164">
        <v>508.36970000000002</v>
      </c>
      <c r="L36" s="164">
        <v>493.09530000000001</v>
      </c>
      <c r="M36" s="164">
        <v>515.32039999999995</v>
      </c>
      <c r="N36" s="164">
        <v>501.38529999999997</v>
      </c>
      <c r="O36" s="164">
        <v>226.76730000000001</v>
      </c>
      <c r="P36" s="164">
        <v>225.14179999999999</v>
      </c>
      <c r="Q36" s="164">
        <v>224.6825</v>
      </c>
      <c r="R36" s="164">
        <v>220.0882</v>
      </c>
      <c r="S36" s="164">
        <v>217.75559999999999</v>
      </c>
      <c r="T36" s="164">
        <v>222.47810000000001</v>
      </c>
      <c r="U36" s="164">
        <v>224.3</v>
      </c>
      <c r="V36" s="165"/>
      <c r="W36" s="164">
        <v>224.5</v>
      </c>
      <c r="X36" s="164">
        <v>141.75069999999999</v>
      </c>
      <c r="Y36" s="164">
        <v>141.33439999999999</v>
      </c>
      <c r="Z36" s="164">
        <v>139.5145</v>
      </c>
      <c r="AA36" s="164">
        <v>139.75219999999999</v>
      </c>
      <c r="AB36" s="164">
        <v>135.11580000000001</v>
      </c>
      <c r="AC36" s="165"/>
      <c r="AD36" s="164">
        <v>142.62960000000001</v>
      </c>
      <c r="AE36" s="164">
        <v>126.0097</v>
      </c>
      <c r="AF36" s="164">
        <v>141.73849999999999</v>
      </c>
    </row>
    <row r="37" spans="1:32" ht="18" customHeight="1" x14ac:dyDescent="0.3">
      <c r="A37" s="161" t="s">
        <v>54</v>
      </c>
      <c r="B37" s="161" t="s">
        <v>810</v>
      </c>
      <c r="C37" s="164">
        <v>500.28129999999999</v>
      </c>
      <c r="D37" s="164">
        <v>502.01499999999999</v>
      </c>
      <c r="E37" s="164">
        <v>500.92669999999998</v>
      </c>
      <c r="F37" s="164">
        <v>504.55220000000003</v>
      </c>
      <c r="G37" s="164">
        <v>507.69670000000002</v>
      </c>
      <c r="H37" s="164">
        <v>507.4101</v>
      </c>
      <c r="I37" s="164">
        <v>49.357900000000001</v>
      </c>
      <c r="J37" s="164">
        <v>505.01960000000003</v>
      </c>
      <c r="K37" s="164">
        <v>507.5514</v>
      </c>
      <c r="L37" s="164">
        <v>491.32960000000003</v>
      </c>
      <c r="M37" s="164">
        <v>514.88879999999995</v>
      </c>
      <c r="N37" s="164">
        <v>501.07170000000002</v>
      </c>
      <c r="O37" s="164">
        <v>226.8382</v>
      </c>
      <c r="P37" s="164">
        <v>223.494</v>
      </c>
      <c r="Q37" s="164">
        <v>223.5265</v>
      </c>
      <c r="R37" s="164">
        <v>219.2884</v>
      </c>
      <c r="S37" s="164">
        <v>217.7039</v>
      </c>
      <c r="T37" s="164">
        <v>222.4084</v>
      </c>
      <c r="U37" s="164">
        <v>224.3</v>
      </c>
      <c r="V37" s="165"/>
      <c r="W37" s="164">
        <v>224.1</v>
      </c>
      <c r="X37" s="164">
        <v>140.7252</v>
      </c>
      <c r="Y37" s="164">
        <v>140.80170000000001</v>
      </c>
      <c r="Z37" s="164">
        <v>139.5145</v>
      </c>
      <c r="AA37" s="164">
        <v>139.4795</v>
      </c>
      <c r="AB37" s="164">
        <v>134.77080000000001</v>
      </c>
      <c r="AC37" s="165"/>
      <c r="AD37" s="164">
        <v>141.9709</v>
      </c>
      <c r="AE37" s="164">
        <v>124.4618</v>
      </c>
      <c r="AF37" s="164">
        <v>140.94200000000001</v>
      </c>
    </row>
    <row r="38" spans="1:32" ht="18" customHeight="1" x14ac:dyDescent="0.3">
      <c r="A38" s="161" t="s">
        <v>54</v>
      </c>
      <c r="B38" s="161" t="s">
        <v>811</v>
      </c>
      <c r="C38" s="164">
        <v>499.33710000000002</v>
      </c>
      <c r="D38" s="164">
        <v>499.54680000000002</v>
      </c>
      <c r="E38" s="164">
        <v>495.72730000000001</v>
      </c>
      <c r="F38" s="164">
        <v>502.1413</v>
      </c>
      <c r="G38" s="164">
        <v>504.89749999999998</v>
      </c>
      <c r="H38" s="164">
        <v>505.25069999999999</v>
      </c>
      <c r="I38" s="164">
        <v>516.78579999999999</v>
      </c>
      <c r="J38" s="164">
        <v>503.57100000000003</v>
      </c>
      <c r="K38" s="164">
        <v>507.61930000000001</v>
      </c>
      <c r="L38" s="164">
        <v>491.64760000000001</v>
      </c>
      <c r="M38" s="164">
        <v>514.8297</v>
      </c>
      <c r="N38" s="164">
        <v>501.70960000000002</v>
      </c>
      <c r="O38" s="164">
        <v>226.5359</v>
      </c>
      <c r="P38" s="164">
        <v>222.49180000000001</v>
      </c>
      <c r="Q38" s="164">
        <v>223.02690000000001</v>
      </c>
      <c r="R38" s="164">
        <v>217.80430000000001</v>
      </c>
      <c r="S38" s="164">
        <v>216.50790000000001</v>
      </c>
      <c r="T38" s="164">
        <v>222.45820000000001</v>
      </c>
      <c r="U38" s="164">
        <v>224.9</v>
      </c>
      <c r="V38" s="165"/>
      <c r="W38" s="164">
        <v>224.1</v>
      </c>
      <c r="X38" s="164">
        <v>142.83500000000001</v>
      </c>
      <c r="Y38" s="164">
        <v>141.36150000000001</v>
      </c>
      <c r="Z38" s="164">
        <v>139.5145</v>
      </c>
      <c r="AA38" s="164">
        <v>140.07220000000001</v>
      </c>
      <c r="AB38" s="164">
        <v>134.1636</v>
      </c>
      <c r="AC38" s="165"/>
      <c r="AD38" s="164">
        <v>142.20509999999999</v>
      </c>
      <c r="AE38" s="164">
        <v>123.4315</v>
      </c>
      <c r="AF38" s="164">
        <v>142.923</v>
      </c>
    </row>
    <row r="39" spans="1:32" ht="18" customHeight="1" x14ac:dyDescent="0.3">
      <c r="A39" s="161" t="s">
        <v>54</v>
      </c>
      <c r="B39" s="161" t="s">
        <v>812</v>
      </c>
      <c r="C39" s="164">
        <v>499.17970000000003</v>
      </c>
      <c r="D39" s="164">
        <v>500.01940000000002</v>
      </c>
      <c r="E39" s="164">
        <v>497.46039999999999</v>
      </c>
      <c r="F39" s="164">
        <v>500.93939999999998</v>
      </c>
      <c r="G39" s="164">
        <v>505.10579999999999</v>
      </c>
      <c r="H39" s="164">
        <v>505.4914</v>
      </c>
      <c r="I39" s="165"/>
      <c r="J39" s="164">
        <v>504.55419999999998</v>
      </c>
      <c r="K39" s="164">
        <v>507.50130000000001</v>
      </c>
      <c r="L39" s="164">
        <v>491.68509999999998</v>
      </c>
      <c r="M39" s="164">
        <v>514.94259999999997</v>
      </c>
      <c r="N39" s="164">
        <v>501.33359999999999</v>
      </c>
      <c r="O39" s="164">
        <v>226.21850000000001</v>
      </c>
      <c r="P39" s="164">
        <v>223.05359999999999</v>
      </c>
      <c r="Q39" s="164">
        <v>223.76490000000001</v>
      </c>
      <c r="R39" s="164">
        <v>218.71549999999999</v>
      </c>
      <c r="S39" s="164">
        <v>217.20930000000001</v>
      </c>
      <c r="T39" s="164">
        <v>222.57409999999999</v>
      </c>
      <c r="U39" s="164">
        <v>224.4</v>
      </c>
      <c r="V39" s="165"/>
      <c r="W39" s="164">
        <v>224.4</v>
      </c>
      <c r="X39" s="164">
        <v>142.20660000000001</v>
      </c>
      <c r="Y39" s="164">
        <v>140.92230000000001</v>
      </c>
      <c r="Z39" s="164">
        <v>139.5145</v>
      </c>
      <c r="AA39" s="164">
        <v>140.40479999999999</v>
      </c>
      <c r="AB39" s="164">
        <v>134.71559999999999</v>
      </c>
      <c r="AC39" s="165"/>
      <c r="AD39" s="164">
        <v>142.01480000000001</v>
      </c>
      <c r="AE39" s="164">
        <v>124.8378</v>
      </c>
      <c r="AF39" s="164">
        <v>142.923</v>
      </c>
    </row>
    <row r="40" spans="1:32" ht="18" customHeight="1" x14ac:dyDescent="0.3">
      <c r="A40" s="161" t="s">
        <v>54</v>
      </c>
      <c r="B40" s="161" t="s">
        <v>813</v>
      </c>
      <c r="C40" s="164">
        <v>499.5994</v>
      </c>
      <c r="D40" s="164">
        <v>500.96469999999999</v>
      </c>
      <c r="E40" s="164">
        <v>500.76900000000001</v>
      </c>
      <c r="F40" s="164">
        <v>503.80680000000001</v>
      </c>
      <c r="G40" s="164">
        <v>506.02330000000001</v>
      </c>
      <c r="H40" s="164">
        <v>506.56700000000001</v>
      </c>
      <c r="I40" s="164">
        <v>518.56870000000004</v>
      </c>
      <c r="J40" s="164">
        <v>504.89499999999998</v>
      </c>
      <c r="K40" s="164">
        <v>508.08730000000003</v>
      </c>
      <c r="L40" s="164">
        <v>492.04239999999999</v>
      </c>
      <c r="M40" s="164">
        <v>515.39480000000003</v>
      </c>
      <c r="N40" s="164">
        <v>501.49090000000001</v>
      </c>
      <c r="O40" s="164">
        <v>225.9179</v>
      </c>
      <c r="P40" s="164">
        <v>223.91800000000001</v>
      </c>
      <c r="Q40" s="164">
        <v>223.4144</v>
      </c>
      <c r="R40" s="164">
        <v>219.36600000000001</v>
      </c>
      <c r="S40" s="164">
        <v>217.81469999999999</v>
      </c>
      <c r="T40" s="164">
        <v>222.4111</v>
      </c>
      <c r="U40" s="164">
        <v>224.7</v>
      </c>
      <c r="V40" s="165"/>
      <c r="W40" s="164">
        <v>224.2</v>
      </c>
      <c r="X40" s="164">
        <v>142.2689</v>
      </c>
      <c r="Y40" s="164">
        <v>140.83699999999999</v>
      </c>
      <c r="Z40" s="164">
        <v>139.76349999999999</v>
      </c>
      <c r="AA40" s="164">
        <v>140.68049999999999</v>
      </c>
      <c r="AB40" s="164">
        <v>134.79839999999999</v>
      </c>
      <c r="AC40" s="165"/>
      <c r="AD40" s="164">
        <v>142.16120000000001</v>
      </c>
      <c r="AE40" s="164">
        <v>125.4482</v>
      </c>
      <c r="AF40" s="164">
        <v>142.535</v>
      </c>
    </row>
    <row r="41" spans="1:32" ht="18" customHeight="1" x14ac:dyDescent="0.3">
      <c r="A41" s="161" t="s">
        <v>54</v>
      </c>
      <c r="B41" s="161" t="s">
        <v>814</v>
      </c>
      <c r="C41" s="166">
        <v>500.54360000000003</v>
      </c>
      <c r="D41" s="166">
        <v>506.00639999999999</v>
      </c>
      <c r="E41" s="166">
        <v>505.60090000000002</v>
      </c>
      <c r="F41" s="166">
        <v>506.72070000000002</v>
      </c>
      <c r="G41" s="166">
        <v>509.1705</v>
      </c>
      <c r="H41" s="166">
        <v>508.29520000000002</v>
      </c>
      <c r="I41" s="166">
        <v>517.78039999999999</v>
      </c>
      <c r="J41" s="166">
        <v>506.37470000000002</v>
      </c>
      <c r="K41" s="166">
        <v>508.07060000000001</v>
      </c>
      <c r="L41" s="166">
        <v>492.04079999999999</v>
      </c>
      <c r="M41" s="166">
        <v>515.45519999999999</v>
      </c>
      <c r="N41" s="166">
        <v>500.99299999999999</v>
      </c>
      <c r="O41" s="166">
        <v>226.1679</v>
      </c>
      <c r="P41" s="166">
        <v>224.57929999999999</v>
      </c>
      <c r="Q41" s="166">
        <v>223.9708</v>
      </c>
      <c r="R41" s="166">
        <v>220.41409999999999</v>
      </c>
      <c r="S41" s="166">
        <v>217.43819999999999</v>
      </c>
      <c r="T41" s="166">
        <v>222.4051</v>
      </c>
      <c r="U41" s="166">
        <v>224.9</v>
      </c>
      <c r="V41" s="167"/>
      <c r="W41" s="166">
        <v>224.2</v>
      </c>
      <c r="X41" s="166">
        <v>142.2346</v>
      </c>
      <c r="Y41" s="166">
        <v>140.5291</v>
      </c>
      <c r="Z41" s="166">
        <v>140.11109999999999</v>
      </c>
      <c r="AA41" s="166">
        <v>140.1078</v>
      </c>
      <c r="AB41" s="166">
        <v>134.4948</v>
      </c>
      <c r="AC41" s="167"/>
      <c r="AD41" s="166">
        <v>141.88300000000001</v>
      </c>
      <c r="AE41" s="166">
        <v>123.8075</v>
      </c>
      <c r="AF41" s="166">
        <v>142.535</v>
      </c>
    </row>
    <row r="42" spans="1:32" ht="18" customHeight="1" x14ac:dyDescent="0.3">
      <c r="A42" s="161" t="s">
        <v>54</v>
      </c>
      <c r="B42" s="161" t="s">
        <v>815</v>
      </c>
      <c r="C42" s="162">
        <v>501.17309999999998</v>
      </c>
      <c r="D42" s="162">
        <v>507.3193</v>
      </c>
      <c r="E42" s="163"/>
      <c r="F42" s="162">
        <v>506.90379999999999</v>
      </c>
      <c r="G42" s="162">
        <v>509.43990000000002</v>
      </c>
      <c r="H42" s="162">
        <v>509.34410000000003</v>
      </c>
      <c r="I42" s="162">
        <v>518.1146</v>
      </c>
      <c r="J42" s="162">
        <v>505.71609999999998</v>
      </c>
      <c r="K42" s="162">
        <v>506.99759999999998</v>
      </c>
      <c r="L42" s="162">
        <v>490.19400000000002</v>
      </c>
      <c r="M42" s="162">
        <v>514.30579999999998</v>
      </c>
      <c r="N42" s="162">
        <v>500.27170000000001</v>
      </c>
      <c r="O42" s="162">
        <v>225.19309999999999</v>
      </c>
      <c r="P42" s="162">
        <v>225.0103</v>
      </c>
      <c r="Q42" s="162">
        <v>224.54</v>
      </c>
      <c r="R42" s="162">
        <v>220.25710000000001</v>
      </c>
      <c r="S42" s="162">
        <v>217.93279999999999</v>
      </c>
      <c r="T42" s="162">
        <v>222.14259999999999</v>
      </c>
      <c r="U42" s="162">
        <v>224.2</v>
      </c>
      <c r="V42" s="163"/>
      <c r="W42" s="162">
        <v>224.2</v>
      </c>
      <c r="X42" s="162">
        <v>142.23320000000001</v>
      </c>
      <c r="Y42" s="162">
        <v>140.48689999999999</v>
      </c>
      <c r="Z42" s="162">
        <v>139.76349999999999</v>
      </c>
      <c r="AA42" s="162">
        <v>139.8408</v>
      </c>
      <c r="AB42" s="162">
        <v>134.12219999999999</v>
      </c>
      <c r="AC42" s="163"/>
      <c r="AD42" s="162">
        <v>142.01480000000001</v>
      </c>
      <c r="AE42" s="162">
        <v>123.8514</v>
      </c>
      <c r="AF42" s="162">
        <v>142.18780000000001</v>
      </c>
    </row>
    <row r="43" spans="1:32" ht="18" customHeight="1" x14ac:dyDescent="0.3">
      <c r="A43" s="161" t="s">
        <v>54</v>
      </c>
      <c r="B43" s="161" t="s">
        <v>816</v>
      </c>
      <c r="C43" s="164">
        <v>501.48779999999999</v>
      </c>
      <c r="D43" s="164">
        <v>507.94959999999998</v>
      </c>
      <c r="E43" s="165"/>
      <c r="F43" s="164">
        <v>507.83280000000002</v>
      </c>
      <c r="G43" s="164">
        <v>509.86489999999998</v>
      </c>
      <c r="H43" s="164">
        <v>509.3082</v>
      </c>
      <c r="I43" s="164">
        <v>512.9144</v>
      </c>
      <c r="J43" s="164">
        <v>503.83049999999997</v>
      </c>
      <c r="K43" s="164">
        <v>502.29259999999999</v>
      </c>
      <c r="L43" s="164">
        <v>485.31549999999999</v>
      </c>
      <c r="M43" s="164">
        <v>508.63130000000001</v>
      </c>
      <c r="N43" s="164">
        <v>495.76350000000002</v>
      </c>
      <c r="O43" s="164">
        <v>225.4076</v>
      </c>
      <c r="P43" s="164">
        <v>225.077</v>
      </c>
      <c r="Q43" s="164">
        <v>224.52189999999999</v>
      </c>
      <c r="R43" s="164">
        <v>219.44659999999999</v>
      </c>
      <c r="S43" s="164">
        <v>217.8073</v>
      </c>
      <c r="T43" s="164">
        <v>221.24930000000001</v>
      </c>
      <c r="U43" s="164">
        <v>223.6</v>
      </c>
      <c r="V43" s="165"/>
      <c r="W43" s="164">
        <v>223.2</v>
      </c>
      <c r="X43" s="164">
        <v>142.21209999999999</v>
      </c>
      <c r="Y43" s="164">
        <v>139.56319999999999</v>
      </c>
      <c r="Z43" s="164">
        <v>139.5145</v>
      </c>
      <c r="AA43" s="164">
        <v>139.541</v>
      </c>
      <c r="AB43" s="164">
        <v>133.70820000000001</v>
      </c>
      <c r="AC43" s="165"/>
      <c r="AD43" s="164">
        <v>141.0341</v>
      </c>
      <c r="AE43" s="164">
        <v>124.60339999999999</v>
      </c>
      <c r="AF43" s="164">
        <v>142.12649999999999</v>
      </c>
    </row>
    <row r="44" spans="1:32" ht="18" customHeight="1" x14ac:dyDescent="0.3">
      <c r="A44" s="161" t="s">
        <v>54</v>
      </c>
      <c r="B44" s="161" t="s">
        <v>817</v>
      </c>
      <c r="C44" s="164">
        <v>502.01240000000001</v>
      </c>
      <c r="D44" s="164">
        <v>508.52719999999999</v>
      </c>
      <c r="E44" s="165"/>
      <c r="F44" s="164">
        <v>508.36680000000001</v>
      </c>
      <c r="G44" s="164">
        <v>509.83859999999999</v>
      </c>
      <c r="H44" s="164">
        <v>508.16030000000001</v>
      </c>
      <c r="I44" s="164">
        <v>507.75130000000001</v>
      </c>
      <c r="J44" s="164">
        <v>502.14490000000001</v>
      </c>
      <c r="K44" s="164">
        <v>496.44580000000002</v>
      </c>
      <c r="L44" s="164">
        <v>481.52800000000002</v>
      </c>
      <c r="M44" s="164">
        <v>502.59649999999999</v>
      </c>
      <c r="N44" s="164">
        <v>491.05200000000002</v>
      </c>
      <c r="O44" s="164">
        <v>226.0556</v>
      </c>
      <c r="P44" s="164">
        <v>225.49510000000001</v>
      </c>
      <c r="Q44" s="164">
        <v>225.24039999999999</v>
      </c>
      <c r="R44" s="164">
        <v>219.89070000000001</v>
      </c>
      <c r="S44" s="164">
        <v>218.3389</v>
      </c>
      <c r="T44" s="164">
        <v>220.73079999999999</v>
      </c>
      <c r="U44" s="164">
        <v>221.2</v>
      </c>
      <c r="V44" s="165"/>
      <c r="W44" s="164">
        <v>221.4</v>
      </c>
      <c r="X44" s="164">
        <v>140.45519999999999</v>
      </c>
      <c r="Y44" s="164">
        <v>139.8466</v>
      </c>
      <c r="Z44" s="164">
        <v>139.21350000000001</v>
      </c>
      <c r="AA44" s="164">
        <v>138.83590000000001</v>
      </c>
      <c r="AB44" s="164">
        <v>134.2602</v>
      </c>
      <c r="AC44" s="165"/>
      <c r="AD44" s="164">
        <v>141.47319999999999</v>
      </c>
      <c r="AE44" s="164">
        <v>125.6337</v>
      </c>
      <c r="AF44" s="164">
        <v>140.554</v>
      </c>
    </row>
    <row r="45" spans="1:32" ht="18" customHeight="1" x14ac:dyDescent="0.3">
      <c r="A45" s="161" t="s">
        <v>54</v>
      </c>
      <c r="B45" s="161" t="s">
        <v>818</v>
      </c>
      <c r="C45" s="164">
        <v>501.9599</v>
      </c>
      <c r="D45" s="164">
        <v>507.4769</v>
      </c>
      <c r="E45" s="165"/>
      <c r="F45" s="164">
        <v>504.83940000000001</v>
      </c>
      <c r="G45" s="164">
        <v>506.89120000000003</v>
      </c>
      <c r="H45" s="164">
        <v>504.57380000000001</v>
      </c>
      <c r="I45" s="164">
        <v>502.48809999999997</v>
      </c>
      <c r="J45" s="164">
        <v>498.47719999999998</v>
      </c>
      <c r="K45" s="164">
        <v>487.00439999999998</v>
      </c>
      <c r="L45" s="164">
        <v>474.52159999999998</v>
      </c>
      <c r="M45" s="164">
        <v>493.34879999999998</v>
      </c>
      <c r="N45" s="164">
        <v>482.54689999999999</v>
      </c>
      <c r="O45" s="164">
        <v>226.41470000000001</v>
      </c>
      <c r="P45" s="164">
        <v>225.2296</v>
      </c>
      <c r="Q45" s="164">
        <v>226.6345</v>
      </c>
      <c r="R45" s="164">
        <v>219.53049999999999</v>
      </c>
      <c r="S45" s="164">
        <v>218.1395</v>
      </c>
      <c r="T45" s="164">
        <v>219.71799999999999</v>
      </c>
      <c r="U45" s="164">
        <v>217.2</v>
      </c>
      <c r="V45" s="165"/>
      <c r="W45" s="164">
        <v>217.9</v>
      </c>
      <c r="X45" s="164">
        <v>139.13560000000001</v>
      </c>
      <c r="Y45" s="164">
        <v>139.6985</v>
      </c>
      <c r="Z45" s="164">
        <v>138.86600000000001</v>
      </c>
      <c r="AA45" s="164">
        <v>137.7347</v>
      </c>
      <c r="AB45" s="164">
        <v>135.1848</v>
      </c>
      <c r="AC45" s="165"/>
      <c r="AD45" s="164">
        <v>141.32679999999999</v>
      </c>
      <c r="AE45" s="164">
        <v>125.8193</v>
      </c>
      <c r="AF45" s="164">
        <v>138.24619999999999</v>
      </c>
    </row>
    <row r="46" spans="1:32" ht="18" customHeight="1" x14ac:dyDescent="0.3">
      <c r="A46" s="161" t="s">
        <v>54</v>
      </c>
      <c r="B46" s="161" t="s">
        <v>819</v>
      </c>
      <c r="C46" s="164">
        <v>500.43869999999998</v>
      </c>
      <c r="D46" s="164">
        <v>502.01499999999999</v>
      </c>
      <c r="E46" s="164">
        <v>500.34890000000001</v>
      </c>
      <c r="F46" s="164">
        <v>501.48579999999998</v>
      </c>
      <c r="G46" s="164">
        <v>503.64319999999998</v>
      </c>
      <c r="H46" s="164">
        <v>501.41460000000001</v>
      </c>
      <c r="I46" s="165"/>
      <c r="J46" s="164">
        <v>497.22280000000001</v>
      </c>
      <c r="K46" s="164">
        <v>490.7183</v>
      </c>
      <c r="L46" s="164">
        <v>477.24689999999998</v>
      </c>
      <c r="M46" s="164">
        <v>497.03969999999998</v>
      </c>
      <c r="N46" s="164">
        <v>485.45760000000001</v>
      </c>
      <c r="O46" s="164">
        <v>226.05090000000001</v>
      </c>
      <c r="P46" s="164">
        <v>223.5668</v>
      </c>
      <c r="Q46" s="164">
        <v>225.47460000000001</v>
      </c>
      <c r="R46" s="164">
        <v>218.3022</v>
      </c>
      <c r="S46" s="164">
        <v>217.11330000000001</v>
      </c>
      <c r="T46" s="164">
        <v>220.59389999999999</v>
      </c>
      <c r="U46" s="164">
        <v>218.5</v>
      </c>
      <c r="V46" s="165"/>
      <c r="W46" s="164">
        <v>218.9</v>
      </c>
      <c r="X46" s="164">
        <v>138.9898</v>
      </c>
      <c r="Y46" s="164">
        <v>140.25919999999999</v>
      </c>
      <c r="Z46" s="164">
        <v>139.31209999999999</v>
      </c>
      <c r="AA46" s="164">
        <v>138.52619999999999</v>
      </c>
      <c r="AB46" s="164">
        <v>135.35040000000001</v>
      </c>
      <c r="AC46" s="165"/>
      <c r="AD46" s="164">
        <v>141.78059999999999</v>
      </c>
      <c r="AE46" s="164">
        <v>125.541</v>
      </c>
      <c r="AF46" s="164">
        <v>138.55250000000001</v>
      </c>
    </row>
    <row r="47" spans="1:32" ht="18" customHeight="1" x14ac:dyDescent="0.3">
      <c r="A47" s="161" t="s">
        <v>54</v>
      </c>
      <c r="B47" s="161" t="s">
        <v>820</v>
      </c>
      <c r="C47" s="164">
        <v>499.96660000000003</v>
      </c>
      <c r="D47" s="164">
        <v>502.27760000000001</v>
      </c>
      <c r="E47" s="165"/>
      <c r="F47" s="164">
        <v>503.23770000000002</v>
      </c>
      <c r="G47" s="164">
        <v>505.69830000000002</v>
      </c>
      <c r="H47" s="164">
        <v>502.42309999999998</v>
      </c>
      <c r="I47" s="165"/>
      <c r="J47" s="164">
        <v>498.74790000000002</v>
      </c>
      <c r="K47" s="164">
        <v>493.68889999999999</v>
      </c>
      <c r="L47" s="164">
        <v>479.4615</v>
      </c>
      <c r="M47" s="164">
        <v>499.91239999999999</v>
      </c>
      <c r="N47" s="164">
        <v>486.93790000000001</v>
      </c>
      <c r="O47" s="164">
        <v>225.78559999999999</v>
      </c>
      <c r="P47" s="164">
        <v>223.3013</v>
      </c>
      <c r="Q47" s="164">
        <v>225.3004</v>
      </c>
      <c r="R47" s="164">
        <v>219.06299999999999</v>
      </c>
      <c r="S47" s="164">
        <v>217.9254</v>
      </c>
      <c r="T47" s="164">
        <v>220.93819999999999</v>
      </c>
      <c r="U47" s="164">
        <v>219.8</v>
      </c>
      <c r="V47" s="165"/>
      <c r="W47" s="164">
        <v>220.1</v>
      </c>
      <c r="X47" s="164">
        <v>139.79859999999999</v>
      </c>
      <c r="Y47" s="164">
        <v>141.2645</v>
      </c>
      <c r="Z47" s="164">
        <v>139.76349999999999</v>
      </c>
      <c r="AA47" s="164">
        <v>139.84909999999999</v>
      </c>
      <c r="AB47" s="164">
        <v>135.6816</v>
      </c>
      <c r="AC47" s="165"/>
      <c r="AD47" s="164">
        <v>142.76130000000001</v>
      </c>
      <c r="AE47" s="164">
        <v>125.7265</v>
      </c>
      <c r="AF47" s="164">
        <v>139.4716</v>
      </c>
    </row>
    <row r="48" spans="1:32" ht="18" customHeight="1" x14ac:dyDescent="0.3">
      <c r="A48" s="161" t="s">
        <v>54</v>
      </c>
      <c r="B48" s="161" t="s">
        <v>821</v>
      </c>
      <c r="C48" s="164">
        <v>500.12389999999999</v>
      </c>
      <c r="D48" s="164">
        <v>502.59280000000001</v>
      </c>
      <c r="E48" s="164">
        <v>501.767</v>
      </c>
      <c r="F48" s="164">
        <v>503.54430000000002</v>
      </c>
      <c r="G48" s="164">
        <v>505.99029999999999</v>
      </c>
      <c r="H48" s="164">
        <v>503.4307</v>
      </c>
      <c r="I48" s="165"/>
      <c r="J48" s="164">
        <v>499.0009</v>
      </c>
      <c r="K48" s="164">
        <v>493.22120000000001</v>
      </c>
      <c r="L48" s="164">
        <v>478.48270000000002</v>
      </c>
      <c r="M48" s="164">
        <v>499.64019999999999</v>
      </c>
      <c r="N48" s="164">
        <v>487.83019999999999</v>
      </c>
      <c r="O48" s="164">
        <v>225.94540000000001</v>
      </c>
      <c r="P48" s="164">
        <v>223.548</v>
      </c>
      <c r="Q48" s="164">
        <v>225.26499999999999</v>
      </c>
      <c r="R48" s="164">
        <v>219.1842</v>
      </c>
      <c r="S48" s="164">
        <v>218.30930000000001</v>
      </c>
      <c r="T48" s="164">
        <v>220.88069999999999</v>
      </c>
      <c r="U48" s="164">
        <v>219.8</v>
      </c>
      <c r="V48" s="165"/>
      <c r="W48" s="164">
        <v>220.1</v>
      </c>
      <c r="X48" s="165"/>
      <c r="Y48" s="164">
        <v>141.2475</v>
      </c>
      <c r="Z48" s="164">
        <v>139.56120000000001</v>
      </c>
      <c r="AA48" s="164">
        <v>139.2654</v>
      </c>
      <c r="AB48" s="164">
        <v>135.1848</v>
      </c>
      <c r="AC48" s="165"/>
      <c r="AD48" s="164">
        <v>142.98089999999999</v>
      </c>
      <c r="AE48" s="164">
        <v>125.49209999999999</v>
      </c>
      <c r="AF48" s="164">
        <v>139.36940000000001</v>
      </c>
    </row>
    <row r="49" spans="1:32" ht="18" customHeight="1" x14ac:dyDescent="0.3">
      <c r="A49" s="161" t="s">
        <v>54</v>
      </c>
      <c r="B49" s="161" t="s">
        <v>822</v>
      </c>
      <c r="C49" s="166">
        <v>500.70089999999999</v>
      </c>
      <c r="D49" s="166">
        <v>503.06549999999999</v>
      </c>
      <c r="E49" s="167"/>
      <c r="F49" s="166">
        <v>503.96809999999999</v>
      </c>
      <c r="G49" s="166">
        <v>506.72309999999999</v>
      </c>
      <c r="H49" s="167"/>
      <c r="I49" s="167"/>
      <c r="J49" s="166">
        <v>499.9556</v>
      </c>
      <c r="K49" s="166">
        <v>492.23770000000002</v>
      </c>
      <c r="L49" s="166">
        <v>479.0994</v>
      </c>
      <c r="M49" s="166">
        <v>498.84219999999999</v>
      </c>
      <c r="N49" s="166">
        <v>486.7054</v>
      </c>
      <c r="O49" s="166">
        <v>226.05359999999999</v>
      </c>
      <c r="P49" s="166">
        <v>223.92359999999999</v>
      </c>
      <c r="Q49" s="166">
        <v>225.4999</v>
      </c>
      <c r="R49" s="166">
        <v>219.30080000000001</v>
      </c>
      <c r="S49" s="166">
        <v>218.18379999999999</v>
      </c>
      <c r="T49" s="166">
        <v>220.9074</v>
      </c>
      <c r="U49" s="166">
        <v>219.8</v>
      </c>
      <c r="V49" s="167"/>
      <c r="W49" s="166">
        <v>220.1</v>
      </c>
      <c r="X49" s="166">
        <v>139.81630000000001</v>
      </c>
      <c r="Y49" s="166">
        <v>139.9751</v>
      </c>
      <c r="Z49" s="166">
        <v>139.5145</v>
      </c>
      <c r="AA49" s="166">
        <v>139.83789999999999</v>
      </c>
      <c r="AB49" s="166">
        <v>135.4332</v>
      </c>
      <c r="AC49" s="167"/>
      <c r="AD49" s="166">
        <v>141.01939999999999</v>
      </c>
      <c r="AE49" s="166">
        <v>125.1161</v>
      </c>
      <c r="AF49" s="166">
        <v>139.73699999999999</v>
      </c>
    </row>
    <row r="50" spans="1:32" ht="18" customHeight="1" x14ac:dyDescent="0.3">
      <c r="A50" s="161" t="s">
        <v>54</v>
      </c>
      <c r="B50" s="161" t="s">
        <v>823</v>
      </c>
      <c r="C50" s="162">
        <v>501.48779999999999</v>
      </c>
      <c r="D50" s="162">
        <v>506.63659999999999</v>
      </c>
      <c r="E50" s="163"/>
      <c r="F50" s="162">
        <v>505.2328</v>
      </c>
      <c r="G50" s="162">
        <v>506.79079999999999</v>
      </c>
      <c r="H50" s="162">
        <v>504.53089999999997</v>
      </c>
      <c r="I50" s="163"/>
      <c r="J50" s="162">
        <v>499.89429999999999</v>
      </c>
      <c r="K50" s="162">
        <v>490.07310000000001</v>
      </c>
      <c r="L50" s="162">
        <v>477.23149999999998</v>
      </c>
      <c r="M50" s="162">
        <v>498.90309999999999</v>
      </c>
      <c r="N50" s="162">
        <v>486.5677</v>
      </c>
      <c r="O50" s="162">
        <v>226.0395</v>
      </c>
      <c r="P50" s="162">
        <v>223.91329999999999</v>
      </c>
      <c r="Q50" s="162">
        <v>226.72020000000001</v>
      </c>
      <c r="R50" s="162">
        <v>219.60339999999999</v>
      </c>
      <c r="S50" s="162">
        <v>218.03620000000001</v>
      </c>
      <c r="T50" s="162">
        <v>221.02869999999999</v>
      </c>
      <c r="U50" s="162">
        <v>219.1</v>
      </c>
      <c r="V50" s="163"/>
      <c r="W50" s="162">
        <v>219.6</v>
      </c>
      <c r="X50" s="162">
        <v>140.6302</v>
      </c>
      <c r="Y50" s="162">
        <v>139.15309999999999</v>
      </c>
      <c r="Z50" s="162">
        <v>139.364</v>
      </c>
      <c r="AA50" s="162">
        <v>138.95480000000001</v>
      </c>
      <c r="AB50" s="162">
        <v>135.4332</v>
      </c>
      <c r="AC50" s="163"/>
      <c r="AD50" s="162">
        <v>140.7413</v>
      </c>
      <c r="AE50" s="162">
        <v>124.8378</v>
      </c>
      <c r="AF50" s="162">
        <v>140.1455</v>
      </c>
    </row>
    <row r="51" spans="1:32" ht="18" customHeight="1" x14ac:dyDescent="0.3">
      <c r="A51" s="161" t="s">
        <v>54</v>
      </c>
      <c r="B51" s="161" t="s">
        <v>824</v>
      </c>
      <c r="C51" s="164">
        <v>501.43529999999998</v>
      </c>
      <c r="D51" s="164">
        <v>506.05889999999999</v>
      </c>
      <c r="E51" s="165"/>
      <c r="F51" s="164">
        <v>504.68549999999999</v>
      </c>
      <c r="G51" s="164">
        <v>506.93290000000002</v>
      </c>
      <c r="H51" s="164">
        <v>504.4674</v>
      </c>
      <c r="I51" s="165"/>
      <c r="J51" s="164">
        <v>499.69880000000001</v>
      </c>
      <c r="K51" s="164">
        <v>489.36290000000002</v>
      </c>
      <c r="L51" s="164">
        <v>477.36579999999998</v>
      </c>
      <c r="M51" s="164">
        <v>497.11380000000003</v>
      </c>
      <c r="N51" s="164">
        <v>486.47919999999999</v>
      </c>
      <c r="O51" s="164">
        <v>226.4152</v>
      </c>
      <c r="P51" s="164">
        <v>224.01400000000001</v>
      </c>
      <c r="Q51" s="164">
        <v>226.84829999999999</v>
      </c>
      <c r="R51" s="164">
        <v>219.6944</v>
      </c>
      <c r="S51" s="164">
        <v>218.4348</v>
      </c>
      <c r="T51" s="164">
        <v>220.62289999999999</v>
      </c>
      <c r="U51" s="164">
        <v>218.5</v>
      </c>
      <c r="V51" s="165"/>
      <c r="W51" s="164">
        <v>219.4</v>
      </c>
      <c r="X51" s="165"/>
      <c r="Y51" s="164">
        <v>139.88229999999999</v>
      </c>
      <c r="Z51" s="164">
        <v>139.5145</v>
      </c>
      <c r="AA51" s="164">
        <v>139.499</v>
      </c>
      <c r="AB51" s="164">
        <v>135.8058</v>
      </c>
      <c r="AC51" s="165"/>
      <c r="AD51" s="164">
        <v>141.76589999999999</v>
      </c>
      <c r="AE51" s="164">
        <v>124.55459999999999</v>
      </c>
      <c r="AF51" s="164">
        <v>140.22720000000001</v>
      </c>
    </row>
    <row r="52" spans="1:32" ht="18" customHeight="1" x14ac:dyDescent="0.3">
      <c r="A52" s="161" t="s">
        <v>54</v>
      </c>
      <c r="B52" s="161" t="s">
        <v>825</v>
      </c>
      <c r="C52" s="164">
        <v>502.16980000000001</v>
      </c>
      <c r="D52" s="164">
        <v>507.7921</v>
      </c>
      <c r="E52" s="164">
        <v>506.91379999999998</v>
      </c>
      <c r="F52" s="164">
        <v>506.68020000000001</v>
      </c>
      <c r="G52" s="164">
        <v>508.64879999999999</v>
      </c>
      <c r="H52" s="164">
        <v>505.61059999999998</v>
      </c>
      <c r="I52" s="165"/>
      <c r="J52" s="164">
        <v>500.48219999999998</v>
      </c>
      <c r="K52" s="164">
        <v>491.8134</v>
      </c>
      <c r="L52" s="164">
        <v>479.30590000000001</v>
      </c>
      <c r="M52" s="164">
        <v>498.72039999999998</v>
      </c>
      <c r="N52" s="164">
        <v>486.19650000000001</v>
      </c>
      <c r="O52" s="164">
        <v>226.84190000000001</v>
      </c>
      <c r="P52" s="164">
        <v>224.55879999999999</v>
      </c>
      <c r="Q52" s="164">
        <v>227.25040000000001</v>
      </c>
      <c r="R52" s="164">
        <v>220.7022</v>
      </c>
      <c r="S52" s="164">
        <v>219.43889999999999</v>
      </c>
      <c r="T52" s="164">
        <v>220.7431</v>
      </c>
      <c r="U52" s="164">
        <v>219.1</v>
      </c>
      <c r="V52" s="165"/>
      <c r="W52" s="164">
        <v>220.2</v>
      </c>
      <c r="X52" s="164">
        <v>141.30709999999999</v>
      </c>
      <c r="Y52" s="164">
        <v>140.52000000000001</v>
      </c>
      <c r="Z52" s="164">
        <v>139.76349999999999</v>
      </c>
      <c r="AA52" s="164">
        <v>139.7133</v>
      </c>
      <c r="AB52" s="164">
        <v>135.654</v>
      </c>
      <c r="AC52" s="165"/>
      <c r="AD52" s="164">
        <v>142.3075</v>
      </c>
      <c r="AE52" s="164">
        <v>124.745</v>
      </c>
      <c r="AF52" s="164">
        <v>140.9624</v>
      </c>
    </row>
    <row r="53" spans="1:32" ht="18" customHeight="1" x14ac:dyDescent="0.3">
      <c r="A53" s="161" t="s">
        <v>54</v>
      </c>
      <c r="B53" s="161" t="s">
        <v>826</v>
      </c>
      <c r="C53" s="164">
        <v>502.64179999999999</v>
      </c>
      <c r="D53" s="164">
        <v>508.6848</v>
      </c>
      <c r="E53" s="165"/>
      <c r="F53" s="164">
        <v>506.55689999999998</v>
      </c>
      <c r="G53" s="164">
        <v>508.56079999999997</v>
      </c>
      <c r="H53" s="164">
        <v>504.42970000000003</v>
      </c>
      <c r="I53" s="165"/>
      <c r="J53" s="164">
        <v>500.4973</v>
      </c>
      <c r="K53" s="164">
        <v>491.72770000000003</v>
      </c>
      <c r="L53" s="164">
        <v>479.20979999999997</v>
      </c>
      <c r="M53" s="164">
        <v>499.2466</v>
      </c>
      <c r="N53" s="164">
        <v>486.7627</v>
      </c>
      <c r="O53" s="164">
        <v>227.82169999999999</v>
      </c>
      <c r="P53" s="164">
        <v>224.8201</v>
      </c>
      <c r="Q53" s="164">
        <v>227.63509999999999</v>
      </c>
      <c r="R53" s="164">
        <v>220.3896</v>
      </c>
      <c r="S53" s="164">
        <v>219.52010000000001</v>
      </c>
      <c r="T53" s="164">
        <v>220.702</v>
      </c>
      <c r="U53" s="164">
        <v>219.2</v>
      </c>
      <c r="V53" s="165"/>
      <c r="W53" s="164">
        <v>220.8</v>
      </c>
      <c r="X53" s="164">
        <v>142.1172</v>
      </c>
      <c r="Y53" s="164">
        <v>141.1523</v>
      </c>
      <c r="Z53" s="164">
        <v>139.76349999999999</v>
      </c>
      <c r="AA53" s="164">
        <v>140.3389</v>
      </c>
      <c r="AB53" s="164">
        <v>134.59139999999999</v>
      </c>
      <c r="AC53" s="165"/>
      <c r="AD53" s="164">
        <v>143.1858</v>
      </c>
      <c r="AE53" s="164">
        <v>124.9794</v>
      </c>
      <c r="AF53" s="164">
        <v>141.75890000000001</v>
      </c>
    </row>
    <row r="54" spans="1:32" ht="18" customHeight="1" x14ac:dyDescent="0.3">
      <c r="A54" s="161" t="s">
        <v>54</v>
      </c>
      <c r="B54" s="161" t="s">
        <v>827</v>
      </c>
      <c r="C54" s="164">
        <v>499.96660000000003</v>
      </c>
      <c r="D54" s="164">
        <v>501.85750000000002</v>
      </c>
      <c r="E54" s="164">
        <v>492.5761</v>
      </c>
      <c r="F54" s="164">
        <v>506.12689999999998</v>
      </c>
      <c r="G54" s="164">
        <v>507.87509999999997</v>
      </c>
      <c r="H54" s="164">
        <v>504.45979999999997</v>
      </c>
      <c r="I54" s="164">
        <v>507.80290000000002</v>
      </c>
      <c r="J54" s="164">
        <v>500.64929999999998</v>
      </c>
      <c r="K54" s="164">
        <v>493.6266</v>
      </c>
      <c r="L54" s="164">
        <v>481.80720000000002</v>
      </c>
      <c r="M54" s="164">
        <v>502.22899999999998</v>
      </c>
      <c r="N54" s="164">
        <v>489.59109999999998</v>
      </c>
      <c r="O54" s="164">
        <v>227.89179999999999</v>
      </c>
      <c r="P54" s="164">
        <v>222.8141</v>
      </c>
      <c r="Q54" s="164">
        <v>227.2362</v>
      </c>
      <c r="R54" s="164">
        <v>218.9819</v>
      </c>
      <c r="S54" s="164">
        <v>219.0624</v>
      </c>
      <c r="T54" s="164">
        <v>221.4675</v>
      </c>
      <c r="U54" s="164">
        <v>220.4</v>
      </c>
      <c r="V54" s="165"/>
      <c r="W54" s="164">
        <v>221.3</v>
      </c>
      <c r="X54" s="164">
        <v>142.98840000000001</v>
      </c>
      <c r="Y54" s="164">
        <v>140.01009999999999</v>
      </c>
      <c r="Z54" s="164">
        <v>140.3082</v>
      </c>
      <c r="AA54" s="164">
        <v>141.52080000000001</v>
      </c>
      <c r="AB54" s="164">
        <v>135.64019999999999</v>
      </c>
      <c r="AC54" s="165"/>
      <c r="AD54" s="164">
        <v>141.8099</v>
      </c>
      <c r="AE54" s="164">
        <v>125.3066</v>
      </c>
      <c r="AF54" s="164">
        <v>142.535</v>
      </c>
    </row>
    <row r="55" spans="1:32" ht="18" customHeight="1" x14ac:dyDescent="0.3">
      <c r="A55" s="161" t="s">
        <v>54</v>
      </c>
      <c r="B55" s="161" t="s">
        <v>828</v>
      </c>
      <c r="C55" s="164">
        <v>499.70429999999999</v>
      </c>
      <c r="D55" s="164">
        <v>500.85969999999998</v>
      </c>
      <c r="E55" s="164">
        <v>493.78399999999999</v>
      </c>
      <c r="F55" s="164">
        <v>505.80149999999998</v>
      </c>
      <c r="G55" s="164">
        <v>506.26749999999998</v>
      </c>
      <c r="H55" s="164">
        <v>504.00880000000001</v>
      </c>
      <c r="I55" s="165"/>
      <c r="J55" s="164">
        <v>500.74220000000003</v>
      </c>
      <c r="K55" s="164">
        <v>495.9341</v>
      </c>
      <c r="L55" s="164">
        <v>481.99619999999999</v>
      </c>
      <c r="M55" s="164">
        <v>504.0772</v>
      </c>
      <c r="N55" s="164">
        <v>490.30829999999997</v>
      </c>
      <c r="O55" s="164">
        <v>226.12190000000001</v>
      </c>
      <c r="P55" s="164">
        <v>223.31389999999999</v>
      </c>
      <c r="Q55" s="164">
        <v>227.6534</v>
      </c>
      <c r="R55" s="164">
        <v>219.20949999999999</v>
      </c>
      <c r="S55" s="164">
        <v>218.78919999999999</v>
      </c>
      <c r="T55" s="164">
        <v>221.48349999999999</v>
      </c>
      <c r="U55" s="164">
        <v>221.7</v>
      </c>
      <c r="V55" s="165"/>
      <c r="W55" s="164">
        <v>222.8</v>
      </c>
      <c r="X55" s="164">
        <v>141.36199999999999</v>
      </c>
      <c r="Y55" s="164">
        <v>140.41820000000001</v>
      </c>
      <c r="Z55" s="164">
        <v>140.45869999999999</v>
      </c>
      <c r="AA55" s="164">
        <v>140.00739999999999</v>
      </c>
      <c r="AB55" s="164">
        <v>136.16460000000001</v>
      </c>
      <c r="AC55" s="165"/>
      <c r="AD55" s="164">
        <v>142.16120000000001</v>
      </c>
      <c r="AE55" s="164">
        <v>124.4618</v>
      </c>
      <c r="AF55" s="164">
        <v>141.73849999999999</v>
      </c>
    </row>
    <row r="56" spans="1:32" ht="18" customHeight="1" x14ac:dyDescent="0.3">
      <c r="A56" s="161" t="s">
        <v>54</v>
      </c>
      <c r="B56" s="161" t="s">
        <v>829</v>
      </c>
      <c r="C56" s="164">
        <v>501.64519999999999</v>
      </c>
      <c r="D56" s="164">
        <v>504.58839999999998</v>
      </c>
      <c r="E56" s="164">
        <v>495.5172</v>
      </c>
      <c r="F56" s="164">
        <v>508.36739999999998</v>
      </c>
      <c r="G56" s="164">
        <v>509.90260000000001</v>
      </c>
      <c r="H56" s="164">
        <v>506.2928</v>
      </c>
      <c r="I56" s="165"/>
      <c r="J56" s="164">
        <v>500.50650000000002</v>
      </c>
      <c r="K56" s="164">
        <v>498.58139999999997</v>
      </c>
      <c r="L56" s="164">
        <v>483.96260000000001</v>
      </c>
      <c r="M56" s="164">
        <v>505.07229999999998</v>
      </c>
      <c r="N56" s="164">
        <v>493.23840000000001</v>
      </c>
      <c r="O56" s="164">
        <v>227.22229999999999</v>
      </c>
      <c r="P56" s="164">
        <v>224.36439999999999</v>
      </c>
      <c r="Q56" s="164">
        <v>228.58009999999999</v>
      </c>
      <c r="R56" s="164">
        <v>219.82210000000001</v>
      </c>
      <c r="S56" s="164">
        <v>219.749</v>
      </c>
      <c r="T56" s="164">
        <v>221.47890000000001</v>
      </c>
      <c r="U56" s="164">
        <v>222.3</v>
      </c>
      <c r="V56" s="165"/>
      <c r="W56" s="164">
        <v>224</v>
      </c>
      <c r="X56" s="164">
        <v>142.17740000000001</v>
      </c>
      <c r="Y56" s="164">
        <v>140.93610000000001</v>
      </c>
      <c r="Z56" s="164">
        <v>140.60919999999999</v>
      </c>
      <c r="AA56" s="164">
        <v>140.84790000000001</v>
      </c>
      <c r="AB56" s="164">
        <v>135.5436</v>
      </c>
      <c r="AC56" s="165"/>
      <c r="AD56" s="164">
        <v>142.4246</v>
      </c>
      <c r="AE56" s="164">
        <v>124.9794</v>
      </c>
      <c r="AF56" s="164">
        <v>142.535</v>
      </c>
    </row>
    <row r="57" spans="1:32" ht="18" customHeight="1" x14ac:dyDescent="0.3">
      <c r="A57" s="161" t="s">
        <v>830</v>
      </c>
      <c r="B57" s="161" t="s">
        <v>55</v>
      </c>
      <c r="C57" s="166">
        <v>501.22550000000001</v>
      </c>
      <c r="D57" s="166">
        <v>503.85320000000002</v>
      </c>
      <c r="E57" s="166">
        <v>500.92669999999998</v>
      </c>
      <c r="F57" s="166">
        <v>510.14109999999999</v>
      </c>
      <c r="G57" s="166">
        <v>511.3997</v>
      </c>
      <c r="H57" s="166">
        <v>507.83199999999999</v>
      </c>
      <c r="I57" s="167"/>
      <c r="J57" s="166">
        <v>504.15199999999999</v>
      </c>
      <c r="K57" s="166">
        <v>499.7466</v>
      </c>
      <c r="L57" s="166">
        <v>484.89370000000002</v>
      </c>
      <c r="M57" s="166">
        <v>505.62880000000001</v>
      </c>
      <c r="N57" s="166">
        <v>492.44549999999998</v>
      </c>
      <c r="O57" s="166">
        <v>227.3365</v>
      </c>
      <c r="P57" s="166">
        <v>224.79640000000001</v>
      </c>
      <c r="Q57" s="166">
        <v>229.13900000000001</v>
      </c>
      <c r="R57" s="166">
        <v>220.69829999999999</v>
      </c>
      <c r="S57" s="166">
        <v>220.58330000000001</v>
      </c>
      <c r="T57" s="166">
        <v>222.09530000000001</v>
      </c>
      <c r="U57" s="166">
        <v>222.4</v>
      </c>
      <c r="V57" s="167"/>
      <c r="W57" s="166">
        <v>223.8</v>
      </c>
      <c r="X57" s="167"/>
      <c r="Y57" s="166">
        <v>140.83529999999999</v>
      </c>
      <c r="Z57" s="166">
        <v>141.0087</v>
      </c>
      <c r="AA57" s="166">
        <v>140.2174</v>
      </c>
      <c r="AB57" s="166">
        <v>135.792</v>
      </c>
      <c r="AC57" s="167"/>
      <c r="AD57" s="166">
        <v>142.62960000000001</v>
      </c>
      <c r="AE57" s="166">
        <v>124.4618</v>
      </c>
      <c r="AF57" s="166">
        <v>142.392</v>
      </c>
    </row>
    <row r="58" spans="1:32" x14ac:dyDescent="0.3">
      <c r="A58" s="225" t="s">
        <v>842</v>
      </c>
      <c r="B58" s="225"/>
      <c r="C58" s="168">
        <v>502.85169999999999</v>
      </c>
      <c r="D58" s="168">
        <v>508.89479999999998</v>
      </c>
      <c r="E58" s="168">
        <v>506.91379999999998</v>
      </c>
      <c r="F58" s="168">
        <v>510.42290000000003</v>
      </c>
      <c r="G58" s="168">
        <v>511.3997</v>
      </c>
      <c r="H58" s="168">
        <v>509.34410000000003</v>
      </c>
      <c r="I58" s="168">
        <v>518.56870000000004</v>
      </c>
      <c r="J58" s="168">
        <v>506.37470000000002</v>
      </c>
      <c r="K58" s="168">
        <v>510.47649999999999</v>
      </c>
      <c r="L58" s="168">
        <v>493.44720000000001</v>
      </c>
      <c r="M58" s="168">
        <v>517.01980000000003</v>
      </c>
      <c r="N58" s="168">
        <v>502.94839999999999</v>
      </c>
      <c r="O58" s="168">
        <v>227.89179999999999</v>
      </c>
      <c r="P58" s="168">
        <v>225.9134</v>
      </c>
      <c r="Q58" s="168">
        <v>230.04560000000001</v>
      </c>
      <c r="R58" s="168">
        <v>220.72900000000001</v>
      </c>
      <c r="S58" s="168">
        <v>220.58330000000001</v>
      </c>
      <c r="T58" s="168">
        <v>224.05029999999999</v>
      </c>
      <c r="U58" s="168">
        <v>224.9</v>
      </c>
      <c r="V58" s="168">
        <v>0</v>
      </c>
      <c r="W58" s="168">
        <v>225</v>
      </c>
      <c r="X58" s="168">
        <v>143.29339999999999</v>
      </c>
      <c r="Y58" s="168">
        <v>141.36150000000001</v>
      </c>
      <c r="Z58" s="168">
        <v>141.0087</v>
      </c>
      <c r="AA58" s="168">
        <v>142.55179999999999</v>
      </c>
      <c r="AB58" s="168">
        <v>136.16460000000001</v>
      </c>
      <c r="AC58" s="168">
        <v>0</v>
      </c>
      <c r="AD58" s="168">
        <v>143.1858</v>
      </c>
      <c r="AE58" s="168">
        <v>126.05370000000001</v>
      </c>
      <c r="AF58" s="168">
        <v>143.3314</v>
      </c>
    </row>
    <row r="59" spans="1:32" x14ac:dyDescent="0.3">
      <c r="A59" s="225" t="s">
        <v>843</v>
      </c>
      <c r="B59" s="225"/>
      <c r="C59" s="168">
        <v>496.81920000000002</v>
      </c>
      <c r="D59" s="168">
        <v>496.60579999999999</v>
      </c>
      <c r="E59" s="168">
        <v>488.4796</v>
      </c>
      <c r="F59" s="168">
        <v>500.93939999999998</v>
      </c>
      <c r="G59" s="168">
        <v>503.64319999999998</v>
      </c>
      <c r="H59" s="168">
        <v>501.41460000000001</v>
      </c>
      <c r="I59" s="168">
        <v>0</v>
      </c>
      <c r="J59" s="168">
        <v>497.22280000000001</v>
      </c>
      <c r="K59" s="168">
        <v>487.00439999999998</v>
      </c>
      <c r="L59" s="168">
        <v>474.52159999999998</v>
      </c>
      <c r="M59" s="168">
        <v>493.34879999999998</v>
      </c>
      <c r="N59" s="168">
        <v>482.54689999999999</v>
      </c>
      <c r="O59" s="168">
        <v>224.09780000000001</v>
      </c>
      <c r="P59" s="168">
        <v>220.82759999999999</v>
      </c>
      <c r="Q59" s="168">
        <v>222.24520000000001</v>
      </c>
      <c r="R59" s="168">
        <v>217.6139</v>
      </c>
      <c r="S59" s="168">
        <v>214.11590000000001</v>
      </c>
      <c r="T59" s="168">
        <v>219.71799999999999</v>
      </c>
      <c r="U59" s="168">
        <v>217.2</v>
      </c>
      <c r="V59" s="168">
        <v>0</v>
      </c>
      <c r="W59" s="168">
        <v>217.9</v>
      </c>
      <c r="X59" s="168">
        <v>138.9898</v>
      </c>
      <c r="Y59" s="168">
        <v>139.1095</v>
      </c>
      <c r="Z59" s="168">
        <v>138.61689999999999</v>
      </c>
      <c r="AA59" s="168">
        <v>137.7347</v>
      </c>
      <c r="AB59" s="168">
        <v>133.70820000000001</v>
      </c>
      <c r="AC59" s="168">
        <v>0</v>
      </c>
      <c r="AD59" s="168">
        <v>140.6242</v>
      </c>
      <c r="AE59" s="168">
        <v>123.3387</v>
      </c>
      <c r="AF59" s="168">
        <v>138.24619999999999</v>
      </c>
    </row>
    <row r="60" spans="1:32" x14ac:dyDescent="0.3">
      <c r="A60" s="225" t="s">
        <v>844</v>
      </c>
      <c r="B60" s="225"/>
      <c r="C60" s="168">
        <v>500.77199791666663</v>
      </c>
      <c r="D60" s="168">
        <v>503.9439958333333</v>
      </c>
      <c r="E60" s="168">
        <v>501.08419473684205</v>
      </c>
      <c r="F60" s="168">
        <v>505.6667083333333</v>
      </c>
      <c r="G60" s="168">
        <v>507.53353333333337</v>
      </c>
      <c r="H60" s="168">
        <v>505.4824425531915</v>
      </c>
      <c r="I60" s="168">
        <v>364.2713705882353</v>
      </c>
      <c r="J60" s="168">
        <v>502.40097500000002</v>
      </c>
      <c r="K60" s="168">
        <v>499.47438749999998</v>
      </c>
      <c r="L60" s="168">
        <v>484.79341875</v>
      </c>
      <c r="M60" s="168">
        <v>506.39198750000003</v>
      </c>
      <c r="N60" s="168">
        <v>493.64112083333333</v>
      </c>
      <c r="O60" s="168">
        <v>226.21866458333332</v>
      </c>
      <c r="P60" s="168">
        <v>223.69131041666665</v>
      </c>
      <c r="Q60" s="168">
        <v>226.01564999999999</v>
      </c>
      <c r="R60" s="168">
        <v>219.34618958333331</v>
      </c>
      <c r="S60" s="168">
        <v>217.45108333333332</v>
      </c>
      <c r="T60" s="168">
        <v>221.71785208333333</v>
      </c>
      <c r="U60" s="168">
        <v>222.02291666666665</v>
      </c>
      <c r="V60" s="168">
        <v>0</v>
      </c>
      <c r="W60" s="168">
        <v>222.40208333333331</v>
      </c>
      <c r="X60" s="168">
        <v>141.84569459459459</v>
      </c>
      <c r="Y60" s="168">
        <v>140.33518541666666</v>
      </c>
      <c r="Z60" s="168">
        <v>139.49890625</v>
      </c>
      <c r="AA60" s="168">
        <v>139.95125416666667</v>
      </c>
      <c r="AB60" s="168">
        <v>135.10861249999999</v>
      </c>
      <c r="AC60" s="168">
        <v>0</v>
      </c>
      <c r="AD60" s="168">
        <v>141.84858750000001</v>
      </c>
      <c r="AE60" s="168">
        <v>124.70422916666666</v>
      </c>
      <c r="AF60" s="168">
        <v>141.79038125</v>
      </c>
    </row>
    <row r="61" spans="1:32" x14ac:dyDescent="0.3">
      <c r="A61" s="225" t="s">
        <v>2335</v>
      </c>
      <c r="B61" s="225"/>
      <c r="C61" s="159" t="s">
        <v>160</v>
      </c>
      <c r="D61" s="159" t="s">
        <v>160</v>
      </c>
      <c r="E61" s="159" t="s">
        <v>160</v>
      </c>
      <c r="F61" s="159" t="s">
        <v>2336</v>
      </c>
      <c r="G61" s="159" t="s">
        <v>2336</v>
      </c>
      <c r="H61" s="159" t="s">
        <v>2336</v>
      </c>
      <c r="I61" s="159" t="s">
        <v>2337</v>
      </c>
      <c r="J61" s="159" t="s">
        <v>2337</v>
      </c>
      <c r="K61" s="159" t="s">
        <v>2337</v>
      </c>
      <c r="L61" s="159" t="s">
        <v>2337</v>
      </c>
      <c r="M61" s="159" t="s">
        <v>2337</v>
      </c>
      <c r="N61" s="159" t="s">
        <v>2337</v>
      </c>
      <c r="O61" s="159" t="s">
        <v>160</v>
      </c>
      <c r="P61" s="159" t="s">
        <v>160</v>
      </c>
      <c r="Q61" s="159" t="s">
        <v>160</v>
      </c>
      <c r="R61" s="159" t="s">
        <v>2336</v>
      </c>
      <c r="S61" s="159" t="s">
        <v>2336</v>
      </c>
      <c r="T61" s="159" t="s">
        <v>2337</v>
      </c>
      <c r="U61" s="159" t="s">
        <v>2337</v>
      </c>
      <c r="V61" s="159" t="s">
        <v>2337</v>
      </c>
      <c r="W61" s="159" t="s">
        <v>2337</v>
      </c>
      <c r="X61" s="159" t="s">
        <v>2337</v>
      </c>
      <c r="Y61" s="159" t="s">
        <v>2337</v>
      </c>
      <c r="Z61" s="159" t="s">
        <v>2337</v>
      </c>
      <c r="AA61" s="159" t="s">
        <v>2337</v>
      </c>
      <c r="AB61" s="159" t="s">
        <v>2337</v>
      </c>
      <c r="AC61" s="159" t="s">
        <v>2337</v>
      </c>
      <c r="AD61" s="159" t="s">
        <v>2337</v>
      </c>
      <c r="AE61" s="159" t="s">
        <v>2337</v>
      </c>
      <c r="AF61" s="159" t="s">
        <v>2337</v>
      </c>
    </row>
    <row r="62" spans="1:32" ht="27" customHeight="1" x14ac:dyDescent="0.3">
      <c r="A62" s="225" t="s">
        <v>3</v>
      </c>
      <c r="B62" s="225"/>
      <c r="C62" s="226" t="s">
        <v>45</v>
      </c>
      <c r="D62" s="226"/>
      <c r="E62" s="226"/>
      <c r="F62" s="226"/>
      <c r="G62" s="226"/>
      <c r="H62" s="226"/>
      <c r="I62" s="226" t="s">
        <v>152</v>
      </c>
      <c r="J62" s="226" t="s">
        <v>45</v>
      </c>
      <c r="K62" s="226" t="s">
        <v>152</v>
      </c>
      <c r="L62" s="226" t="s">
        <v>45</v>
      </c>
      <c r="M62" s="226" t="s">
        <v>367</v>
      </c>
      <c r="N62" s="226" t="s">
        <v>152</v>
      </c>
      <c r="O62" s="226" t="s">
        <v>37</v>
      </c>
      <c r="P62" s="226"/>
      <c r="Q62" s="226"/>
      <c r="R62" s="226"/>
      <c r="S62" s="226"/>
      <c r="T62" s="226" t="s">
        <v>45</v>
      </c>
      <c r="U62" s="226" t="s">
        <v>2347</v>
      </c>
      <c r="V62" s="226"/>
      <c r="W62" s="226"/>
      <c r="X62" s="226" t="s">
        <v>37</v>
      </c>
      <c r="Y62" s="226" t="s">
        <v>490</v>
      </c>
      <c r="Z62" s="226" t="s">
        <v>37</v>
      </c>
      <c r="AA62" s="226" t="s">
        <v>2348</v>
      </c>
      <c r="AB62" s="226" t="s">
        <v>233</v>
      </c>
      <c r="AC62" s="226" t="s">
        <v>37</v>
      </c>
      <c r="AD62" s="226" t="s">
        <v>74</v>
      </c>
      <c r="AE62" s="226" t="s">
        <v>37</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2708</v>
      </c>
      <c r="C5" s="1"/>
      <c r="D5" s="1"/>
      <c r="E5" s="1"/>
      <c r="F5" s="1"/>
      <c r="G5" s="1"/>
    </row>
    <row r="6" spans="1:7" ht="34.950000000000003" customHeight="1" x14ac:dyDescent="0.3">
      <c r="A6" s="1"/>
      <c r="B6" s="3" t="s">
        <v>3</v>
      </c>
      <c r="C6" s="3" t="s">
        <v>4</v>
      </c>
      <c r="D6" s="3" t="s">
        <v>6</v>
      </c>
      <c r="E6" s="3" t="s">
        <v>7</v>
      </c>
      <c r="F6" s="3" t="s">
        <v>8</v>
      </c>
      <c r="G6" s="3" t="s">
        <v>2709</v>
      </c>
    </row>
    <row r="7" spans="1:7" x14ac:dyDescent="0.3">
      <c r="A7" s="1"/>
      <c r="B7" s="6" t="s">
        <v>575</v>
      </c>
      <c r="C7" s="6" t="s">
        <v>2710</v>
      </c>
      <c r="D7" s="86" t="s">
        <v>2711</v>
      </c>
      <c r="E7" s="86" t="s">
        <v>18</v>
      </c>
      <c r="F7" s="86" t="s">
        <v>2712</v>
      </c>
      <c r="G7" s="6" t="s">
        <v>2713</v>
      </c>
    </row>
    <row r="8" spans="1:7" x14ac:dyDescent="0.3">
      <c r="A8" s="1"/>
      <c r="B8" s="6" t="s">
        <v>575</v>
      </c>
      <c r="C8" s="6" t="s">
        <v>2710</v>
      </c>
      <c r="D8" s="86" t="s">
        <v>2714</v>
      </c>
      <c r="E8" s="86" t="s">
        <v>2715</v>
      </c>
      <c r="F8" s="86" t="s">
        <v>2716</v>
      </c>
      <c r="G8" s="6" t="s">
        <v>2713</v>
      </c>
    </row>
    <row r="9" spans="1:7" x14ac:dyDescent="0.3">
      <c r="A9" s="1"/>
      <c r="B9" s="6" t="s">
        <v>37</v>
      </c>
      <c r="C9" s="6" t="s">
        <v>2717</v>
      </c>
      <c r="D9" s="86" t="s">
        <v>2718</v>
      </c>
      <c r="E9" s="86" t="s">
        <v>2719</v>
      </c>
      <c r="F9" s="86" t="s">
        <v>2720</v>
      </c>
      <c r="G9" s="6" t="s">
        <v>2721</v>
      </c>
    </row>
    <row r="10" spans="1:7" x14ac:dyDescent="0.3">
      <c r="A10" s="1"/>
      <c r="B10" s="6" t="s">
        <v>37</v>
      </c>
      <c r="C10" s="6" t="s">
        <v>2722</v>
      </c>
      <c r="D10" s="86" t="s">
        <v>2723</v>
      </c>
      <c r="E10" s="86" t="s">
        <v>2724</v>
      </c>
      <c r="F10" s="86" t="s">
        <v>2720</v>
      </c>
      <c r="G10" s="6" t="s">
        <v>2721</v>
      </c>
    </row>
    <row r="11" spans="1:7" x14ac:dyDescent="0.3">
      <c r="A11" s="1"/>
      <c r="B11" s="6" t="s">
        <v>2725</v>
      </c>
      <c r="C11" s="6" t="s">
        <v>2726</v>
      </c>
      <c r="D11" s="86" t="s">
        <v>2727</v>
      </c>
      <c r="E11" s="86" t="s">
        <v>2728</v>
      </c>
      <c r="F11" s="86" t="s">
        <v>19</v>
      </c>
      <c r="G11" s="6" t="s">
        <v>2729</v>
      </c>
    </row>
    <row r="12" spans="1:7" x14ac:dyDescent="0.3">
      <c r="A12" s="1"/>
      <c r="B12" s="6" t="s">
        <v>575</v>
      </c>
      <c r="C12" s="6" t="s">
        <v>2710</v>
      </c>
      <c r="D12" s="86" t="s">
        <v>2711</v>
      </c>
      <c r="E12" s="86" t="s">
        <v>2730</v>
      </c>
      <c r="F12" s="86" t="s">
        <v>19</v>
      </c>
      <c r="G12"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2731</v>
      </c>
      <c r="C5" s="1"/>
      <c r="D5" s="1"/>
      <c r="E5" s="1"/>
      <c r="F5" s="1"/>
      <c r="G5" s="1"/>
      <c r="H5" s="1"/>
      <c r="I5" s="1"/>
    </row>
    <row r="6" spans="1:9" ht="34.950000000000003" customHeight="1" x14ac:dyDescent="0.3">
      <c r="A6" s="1"/>
      <c r="B6" s="3" t="s">
        <v>4</v>
      </c>
      <c r="C6" s="3" t="s">
        <v>2732</v>
      </c>
      <c r="D6" s="3" t="s">
        <v>2733</v>
      </c>
      <c r="E6" s="3" t="s">
        <v>7</v>
      </c>
      <c r="F6" s="3" t="s">
        <v>8</v>
      </c>
      <c r="G6" s="3" t="s">
        <v>2734</v>
      </c>
      <c r="H6" s="3" t="s">
        <v>2709</v>
      </c>
      <c r="I6" s="3" t="s">
        <v>2735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2736</v>
      </c>
      <c r="C5" s="1"/>
      <c r="D5" s="1"/>
      <c r="E5" s="1"/>
      <c r="F5" s="1"/>
      <c r="G5" s="1"/>
      <c r="H5" s="1"/>
      <c r="I5" s="1"/>
    </row>
    <row r="6" spans="1:9" ht="30" customHeight="1" x14ac:dyDescent="0.3">
      <c r="A6" s="1"/>
      <c r="B6" s="195" t="s">
        <v>2737</v>
      </c>
      <c r="C6" s="195"/>
      <c r="D6" s="195"/>
      <c r="E6" s="195"/>
      <c r="F6" s="195"/>
      <c r="G6" s="195"/>
      <c r="H6" s="195"/>
      <c r="I6" s="195"/>
    </row>
    <row r="7" spans="1:9" ht="19.95" customHeight="1" x14ac:dyDescent="0.3">
      <c r="A7" s="1"/>
      <c r="B7" s="195" t="s">
        <v>2738</v>
      </c>
      <c r="C7" s="195" t="s">
        <v>2739</v>
      </c>
      <c r="D7" s="195"/>
      <c r="E7" s="195" t="s">
        <v>2740</v>
      </c>
      <c r="F7" s="195"/>
      <c r="G7" s="195" t="s">
        <v>2741</v>
      </c>
      <c r="H7" s="195"/>
      <c r="I7" s="195"/>
    </row>
    <row r="8" spans="1:9" ht="19.95" customHeight="1" x14ac:dyDescent="0.3">
      <c r="A8" s="1"/>
      <c r="B8" s="195"/>
      <c r="C8" s="3" t="s">
        <v>2742</v>
      </c>
      <c r="D8" s="3" t="s">
        <v>2743</v>
      </c>
      <c r="E8" s="3" t="s">
        <v>2742</v>
      </c>
      <c r="F8" s="3" t="s">
        <v>2743</v>
      </c>
      <c r="G8" s="3" t="s">
        <v>2742</v>
      </c>
      <c r="H8" s="3" t="s">
        <v>2743</v>
      </c>
      <c r="I8" s="3" t="s">
        <v>2744</v>
      </c>
    </row>
    <row r="9" spans="1:9" ht="26.4" x14ac:dyDescent="0.3">
      <c r="A9" s="1"/>
      <c r="B9" s="86" t="s">
        <v>2745</v>
      </c>
      <c r="C9" s="86" t="s">
        <v>2746</v>
      </c>
      <c r="D9" s="86" t="s">
        <v>2746</v>
      </c>
      <c r="E9" s="86" t="s">
        <v>2746</v>
      </c>
      <c r="F9" s="86" t="s">
        <v>2746</v>
      </c>
      <c r="G9" s="86" t="s">
        <v>2746</v>
      </c>
      <c r="H9" s="86" t="s">
        <v>2746</v>
      </c>
      <c r="I9" s="86" t="s">
        <v>2747</v>
      </c>
    </row>
    <row r="10" spans="1:9" ht="26.4" x14ac:dyDescent="0.3">
      <c r="A10" s="1"/>
      <c r="B10" s="86" t="s">
        <v>2748</v>
      </c>
      <c r="C10" s="86" t="s">
        <v>2746</v>
      </c>
      <c r="D10" s="86" t="s">
        <v>2746</v>
      </c>
      <c r="E10" s="86" t="s">
        <v>2746</v>
      </c>
      <c r="F10" s="86" t="s">
        <v>2746</v>
      </c>
      <c r="G10" s="86" t="s">
        <v>2746</v>
      </c>
      <c r="H10" s="86" t="s">
        <v>2746</v>
      </c>
      <c r="I10" s="86" t="s">
        <v>2747</v>
      </c>
    </row>
    <row r="11" spans="1:9" ht="26.4" x14ac:dyDescent="0.3">
      <c r="A11" s="1"/>
      <c r="B11" s="86" t="s">
        <v>2749</v>
      </c>
      <c r="C11" s="86" t="s">
        <v>2750</v>
      </c>
      <c r="D11" s="86" t="s">
        <v>2751</v>
      </c>
      <c r="E11" s="86" t="s">
        <v>2752</v>
      </c>
      <c r="F11" s="86" t="s">
        <v>2753</v>
      </c>
      <c r="G11" s="86" t="s">
        <v>935</v>
      </c>
      <c r="H11" s="86" t="s">
        <v>935</v>
      </c>
      <c r="I11" s="86" t="s">
        <v>935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770</v>
      </c>
      <c r="C14" s="195"/>
      <c r="D14" s="195"/>
      <c r="E14" s="195"/>
      <c r="F14" s="195"/>
      <c r="G14" s="195"/>
      <c r="H14" s="195"/>
      <c r="I14" s="195"/>
    </row>
    <row r="15" spans="1:9" ht="19.95" customHeight="1" x14ac:dyDescent="0.3">
      <c r="A15" s="1"/>
      <c r="B15" s="195" t="s">
        <v>2738</v>
      </c>
      <c r="C15" s="195" t="s">
        <v>2739</v>
      </c>
      <c r="D15" s="195"/>
      <c r="E15" s="195" t="s">
        <v>2740</v>
      </c>
      <c r="F15" s="195"/>
      <c r="G15" s="195" t="s">
        <v>2741</v>
      </c>
      <c r="H15" s="195"/>
      <c r="I15" s="195"/>
    </row>
    <row r="16" spans="1:9" ht="19.95" customHeight="1" x14ac:dyDescent="0.3">
      <c r="A16" s="1"/>
      <c r="B16" s="195"/>
      <c r="C16" s="3" t="s">
        <v>2742</v>
      </c>
      <c r="D16" s="3" t="s">
        <v>2743</v>
      </c>
      <c r="E16" s="3" t="s">
        <v>2742</v>
      </c>
      <c r="F16" s="3" t="s">
        <v>2743</v>
      </c>
      <c r="G16" s="3" t="s">
        <v>2742</v>
      </c>
      <c r="H16" s="3" t="s">
        <v>2743</v>
      </c>
      <c r="I16" s="3" t="s">
        <v>2744</v>
      </c>
    </row>
    <row r="17" spans="1:9" ht="26.4" x14ac:dyDescent="0.3">
      <c r="A17" s="1"/>
      <c r="B17" s="86" t="s">
        <v>2745</v>
      </c>
      <c r="C17" s="86" t="s">
        <v>2746</v>
      </c>
      <c r="D17" s="86" t="s">
        <v>2746</v>
      </c>
      <c r="E17" s="86" t="s">
        <v>2746</v>
      </c>
      <c r="F17" s="86" t="s">
        <v>2746</v>
      </c>
      <c r="G17" s="86" t="s">
        <v>2746</v>
      </c>
      <c r="H17" s="86" t="s">
        <v>2746</v>
      </c>
      <c r="I17" s="86" t="s">
        <v>2747</v>
      </c>
    </row>
    <row r="18" spans="1:9" ht="26.4" x14ac:dyDescent="0.3">
      <c r="A18" s="1"/>
      <c r="B18" s="86" t="s">
        <v>2748</v>
      </c>
      <c r="C18" s="86" t="s">
        <v>2746</v>
      </c>
      <c r="D18" s="86" t="s">
        <v>2746</v>
      </c>
      <c r="E18" s="86" t="s">
        <v>2746</v>
      </c>
      <c r="F18" s="86" t="s">
        <v>2746</v>
      </c>
      <c r="G18" s="86" t="s">
        <v>2746</v>
      </c>
      <c r="H18" s="86" t="s">
        <v>2746</v>
      </c>
      <c r="I18" s="86" t="s">
        <v>2747</v>
      </c>
    </row>
    <row r="19" spans="1:9" x14ac:dyDescent="0.3">
      <c r="A19" s="1"/>
      <c r="B19" s="86" t="s">
        <v>2749</v>
      </c>
      <c r="C19" s="86" t="s">
        <v>2746</v>
      </c>
      <c r="D19" s="86" t="s">
        <v>2746</v>
      </c>
      <c r="E19" s="86" t="s">
        <v>2746</v>
      </c>
      <c r="F19" s="86" t="s">
        <v>2746</v>
      </c>
      <c r="G19" s="86" t="s">
        <v>935</v>
      </c>
      <c r="H19" s="86" t="s">
        <v>935</v>
      </c>
      <c r="I19" s="86" t="s">
        <v>935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2754</v>
      </c>
      <c r="C22" s="195"/>
      <c r="D22" s="195"/>
      <c r="E22" s="195"/>
      <c r="F22" s="195"/>
      <c r="G22" s="195"/>
      <c r="H22" s="195"/>
      <c r="I22" s="195"/>
    </row>
    <row r="23" spans="1:9" ht="19.95" customHeight="1" x14ac:dyDescent="0.3">
      <c r="A23" s="1"/>
      <c r="B23" s="195" t="s">
        <v>2738</v>
      </c>
      <c r="C23" s="195" t="s">
        <v>2739</v>
      </c>
      <c r="D23" s="195"/>
      <c r="E23" s="195" t="s">
        <v>2740</v>
      </c>
      <c r="F23" s="195"/>
      <c r="G23" s="195" t="s">
        <v>2741</v>
      </c>
      <c r="H23" s="195"/>
      <c r="I23" s="195"/>
    </row>
    <row r="24" spans="1:9" ht="19.95" customHeight="1" x14ac:dyDescent="0.3">
      <c r="A24" s="1"/>
      <c r="B24" s="195"/>
      <c r="C24" s="3" t="s">
        <v>2742</v>
      </c>
      <c r="D24" s="3" t="s">
        <v>2743</v>
      </c>
      <c r="E24" s="3" t="s">
        <v>2742</v>
      </c>
      <c r="F24" s="3" t="s">
        <v>2743</v>
      </c>
      <c r="G24" s="3" t="s">
        <v>2742</v>
      </c>
      <c r="H24" s="3" t="s">
        <v>2743</v>
      </c>
      <c r="I24" s="3" t="s">
        <v>2744</v>
      </c>
    </row>
    <row r="25" spans="1:9" ht="26.4" x14ac:dyDescent="0.3">
      <c r="A25" s="1"/>
      <c r="B25" s="86" t="s">
        <v>2745</v>
      </c>
      <c r="C25" s="86" t="s">
        <v>2746</v>
      </c>
      <c r="D25" s="86" t="s">
        <v>2746</v>
      </c>
      <c r="E25" s="86" t="s">
        <v>2746</v>
      </c>
      <c r="F25" s="86" t="s">
        <v>2746</v>
      </c>
      <c r="G25" s="86" t="s">
        <v>2746</v>
      </c>
      <c r="H25" s="86" t="s">
        <v>2746</v>
      </c>
      <c r="I25" s="86" t="s">
        <v>2747</v>
      </c>
    </row>
    <row r="26" spans="1:9" ht="26.4" x14ac:dyDescent="0.3">
      <c r="A26" s="1"/>
      <c r="B26" s="86" t="s">
        <v>2748</v>
      </c>
      <c r="C26" s="86" t="s">
        <v>2746</v>
      </c>
      <c r="D26" s="86" t="s">
        <v>2746</v>
      </c>
      <c r="E26" s="86" t="s">
        <v>2746</v>
      </c>
      <c r="F26" s="86" t="s">
        <v>2746</v>
      </c>
      <c r="G26" s="86" t="s">
        <v>2746</v>
      </c>
      <c r="H26" s="86" t="s">
        <v>2746</v>
      </c>
      <c r="I26" s="86" t="s">
        <v>2747</v>
      </c>
    </row>
    <row r="27" spans="1:9" ht="26.4" x14ac:dyDescent="0.3">
      <c r="A27" s="1"/>
      <c r="B27" s="86" t="s">
        <v>2749</v>
      </c>
      <c r="C27" s="86" t="s">
        <v>2750</v>
      </c>
      <c r="D27" s="86" t="s">
        <v>2751</v>
      </c>
      <c r="E27" s="86" t="s">
        <v>2752</v>
      </c>
      <c r="F27" s="86" t="s">
        <v>2753</v>
      </c>
      <c r="G27" s="86" t="s">
        <v>935</v>
      </c>
      <c r="H27" s="86" t="s">
        <v>935</v>
      </c>
      <c r="I27" s="86" t="s">
        <v>935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2693</v>
      </c>
      <c r="C30" s="195"/>
      <c r="D30" s="195"/>
      <c r="E30" s="195"/>
      <c r="F30" s="195"/>
      <c r="G30" s="195"/>
      <c r="H30" s="195"/>
      <c r="I30" s="195"/>
    </row>
    <row r="31" spans="1:9" ht="19.95" customHeight="1" x14ac:dyDescent="0.3">
      <c r="A31" s="1"/>
      <c r="B31" s="195" t="s">
        <v>2738</v>
      </c>
      <c r="C31" s="195" t="s">
        <v>2739</v>
      </c>
      <c r="D31" s="195"/>
      <c r="E31" s="195" t="s">
        <v>2740</v>
      </c>
      <c r="F31" s="195"/>
      <c r="G31" s="195" t="s">
        <v>2741</v>
      </c>
      <c r="H31" s="195"/>
      <c r="I31" s="195"/>
    </row>
    <row r="32" spans="1:9" ht="19.95" customHeight="1" x14ac:dyDescent="0.3">
      <c r="A32" s="1"/>
      <c r="B32" s="195"/>
      <c r="C32" s="3" t="s">
        <v>2742</v>
      </c>
      <c r="D32" s="3" t="s">
        <v>2743</v>
      </c>
      <c r="E32" s="3" t="s">
        <v>2742</v>
      </c>
      <c r="F32" s="3" t="s">
        <v>2743</v>
      </c>
      <c r="G32" s="3" t="s">
        <v>2742</v>
      </c>
      <c r="H32" s="3" t="s">
        <v>2743</v>
      </c>
      <c r="I32" s="3" t="s">
        <v>2744</v>
      </c>
    </row>
    <row r="33" spans="1:9" ht="26.4" x14ac:dyDescent="0.3">
      <c r="A33" s="1"/>
      <c r="B33" s="86" t="s">
        <v>2745</v>
      </c>
      <c r="C33" s="86" t="s">
        <v>2746</v>
      </c>
      <c r="D33" s="86" t="s">
        <v>2746</v>
      </c>
      <c r="E33" s="86" t="s">
        <v>2746</v>
      </c>
      <c r="F33" s="86" t="s">
        <v>2746</v>
      </c>
      <c r="G33" s="86" t="s">
        <v>2746</v>
      </c>
      <c r="H33" s="86" t="s">
        <v>2746</v>
      </c>
      <c r="I33" s="86" t="s">
        <v>2747</v>
      </c>
    </row>
    <row r="34" spans="1:9" ht="26.4" x14ac:dyDescent="0.3">
      <c r="A34" s="1"/>
      <c r="B34" s="86" t="s">
        <v>2748</v>
      </c>
      <c r="C34" s="86" t="s">
        <v>2746</v>
      </c>
      <c r="D34" s="86" t="s">
        <v>2746</v>
      </c>
      <c r="E34" s="86" t="s">
        <v>2746</v>
      </c>
      <c r="F34" s="86" t="s">
        <v>2746</v>
      </c>
      <c r="G34" s="86" t="s">
        <v>2746</v>
      </c>
      <c r="H34" s="86" t="s">
        <v>2746</v>
      </c>
      <c r="I34" s="86" t="s">
        <v>2747</v>
      </c>
    </row>
    <row r="35" spans="1:9" ht="26.4" x14ac:dyDescent="0.3">
      <c r="A35" s="1"/>
      <c r="B35" s="86" t="s">
        <v>2749</v>
      </c>
      <c r="C35" s="86" t="s">
        <v>2750</v>
      </c>
      <c r="D35" s="86" t="s">
        <v>2755</v>
      </c>
      <c r="E35" s="86" t="s">
        <v>2752</v>
      </c>
      <c r="F35" s="86" t="s">
        <v>2753</v>
      </c>
      <c r="G35" s="86" t="s">
        <v>935</v>
      </c>
      <c r="H35" s="86" t="s">
        <v>935</v>
      </c>
      <c r="I35" s="86" t="s">
        <v>935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572</v>
      </c>
      <c r="C38" s="195"/>
      <c r="D38" s="195"/>
      <c r="E38" s="195"/>
      <c r="F38" s="195"/>
      <c r="G38" s="195"/>
      <c r="H38" s="195"/>
      <c r="I38" s="195"/>
    </row>
    <row r="39" spans="1:9" ht="19.95" customHeight="1" x14ac:dyDescent="0.3">
      <c r="A39" s="1"/>
      <c r="B39" s="195" t="s">
        <v>2738</v>
      </c>
      <c r="C39" s="195" t="s">
        <v>2739</v>
      </c>
      <c r="D39" s="195"/>
      <c r="E39" s="195" t="s">
        <v>2740</v>
      </c>
      <c r="F39" s="195"/>
      <c r="G39" s="195" t="s">
        <v>2741</v>
      </c>
      <c r="H39" s="195"/>
      <c r="I39" s="195"/>
    </row>
    <row r="40" spans="1:9" ht="19.95" customHeight="1" x14ac:dyDescent="0.3">
      <c r="A40" s="1"/>
      <c r="B40" s="195"/>
      <c r="C40" s="3" t="s">
        <v>2742</v>
      </c>
      <c r="D40" s="3" t="s">
        <v>2743</v>
      </c>
      <c r="E40" s="3" t="s">
        <v>2742</v>
      </c>
      <c r="F40" s="3" t="s">
        <v>2743</v>
      </c>
      <c r="G40" s="3" t="s">
        <v>2742</v>
      </c>
      <c r="H40" s="3" t="s">
        <v>2743</v>
      </c>
      <c r="I40" s="3" t="s">
        <v>2744</v>
      </c>
    </row>
    <row r="41" spans="1:9" ht="26.4" x14ac:dyDescent="0.3">
      <c r="A41" s="1"/>
      <c r="B41" s="86" t="s">
        <v>2745</v>
      </c>
      <c r="C41" s="86" t="s">
        <v>2746</v>
      </c>
      <c r="D41" s="86" t="s">
        <v>2746</v>
      </c>
      <c r="E41" s="86" t="s">
        <v>2746</v>
      </c>
      <c r="F41" s="86" t="s">
        <v>2746</v>
      </c>
      <c r="G41" s="86" t="s">
        <v>2746</v>
      </c>
      <c r="H41" s="86" t="s">
        <v>2746</v>
      </c>
      <c r="I41" s="86" t="s">
        <v>2747</v>
      </c>
    </row>
    <row r="42" spans="1:9" ht="26.4" x14ac:dyDescent="0.3">
      <c r="A42" s="1"/>
      <c r="B42" s="86" t="s">
        <v>2748</v>
      </c>
      <c r="C42" s="86" t="s">
        <v>2746</v>
      </c>
      <c r="D42" s="86" t="s">
        <v>2746</v>
      </c>
      <c r="E42" s="86" t="s">
        <v>2746</v>
      </c>
      <c r="F42" s="86" t="s">
        <v>2746</v>
      </c>
      <c r="G42" s="86" t="s">
        <v>2746</v>
      </c>
      <c r="H42" s="86" t="s">
        <v>2746</v>
      </c>
      <c r="I42" s="86" t="s">
        <v>2747</v>
      </c>
    </row>
    <row r="43" spans="1:9" ht="26.4" x14ac:dyDescent="0.3">
      <c r="A43" s="1"/>
      <c r="B43" s="86" t="s">
        <v>2749</v>
      </c>
      <c r="C43" s="86" t="s">
        <v>2750</v>
      </c>
      <c r="D43" s="86" t="s">
        <v>2751</v>
      </c>
      <c r="E43" s="86" t="s">
        <v>2752</v>
      </c>
      <c r="F43" s="86" t="s">
        <v>2753</v>
      </c>
      <c r="G43" s="86" t="s">
        <v>935</v>
      </c>
      <c r="H43" s="86" t="s">
        <v>935</v>
      </c>
      <c r="I43" s="86" t="s">
        <v>935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2756</v>
      </c>
      <c r="C46" s="195"/>
      <c r="D46" s="195"/>
      <c r="E46" s="195"/>
      <c r="F46" s="195"/>
      <c r="G46" s="195"/>
      <c r="H46" s="195"/>
      <c r="I46" s="195"/>
    </row>
    <row r="47" spans="1:9" ht="19.95" customHeight="1" x14ac:dyDescent="0.3">
      <c r="A47" s="1"/>
      <c r="B47" s="195" t="s">
        <v>2738</v>
      </c>
      <c r="C47" s="195" t="s">
        <v>2739</v>
      </c>
      <c r="D47" s="195"/>
      <c r="E47" s="195" t="s">
        <v>2740</v>
      </c>
      <c r="F47" s="195"/>
      <c r="G47" s="195" t="s">
        <v>2741</v>
      </c>
      <c r="H47" s="195"/>
      <c r="I47" s="195"/>
    </row>
    <row r="48" spans="1:9" ht="19.95" customHeight="1" x14ac:dyDescent="0.3">
      <c r="A48" s="1"/>
      <c r="B48" s="195"/>
      <c r="C48" s="3" t="s">
        <v>2742</v>
      </c>
      <c r="D48" s="3" t="s">
        <v>2743</v>
      </c>
      <c r="E48" s="3" t="s">
        <v>2742</v>
      </c>
      <c r="F48" s="3" t="s">
        <v>2743</v>
      </c>
      <c r="G48" s="3" t="s">
        <v>2742</v>
      </c>
      <c r="H48" s="3" t="s">
        <v>2743</v>
      </c>
      <c r="I48" s="3" t="s">
        <v>2744</v>
      </c>
    </row>
    <row r="49" spans="1:9" ht="26.4" x14ac:dyDescent="0.3">
      <c r="A49" s="1"/>
      <c r="B49" s="86" t="s">
        <v>2745</v>
      </c>
      <c r="C49" s="86" t="s">
        <v>2746</v>
      </c>
      <c r="D49" s="86" t="s">
        <v>2746</v>
      </c>
      <c r="E49" s="86" t="s">
        <v>2746</v>
      </c>
      <c r="F49" s="86" t="s">
        <v>2746</v>
      </c>
      <c r="G49" s="86" t="s">
        <v>2746</v>
      </c>
      <c r="H49" s="86" t="s">
        <v>2746</v>
      </c>
      <c r="I49" s="86" t="s">
        <v>2747</v>
      </c>
    </row>
    <row r="50" spans="1:9" ht="26.4" x14ac:dyDescent="0.3">
      <c r="A50" s="1"/>
      <c r="B50" s="86" t="s">
        <v>2748</v>
      </c>
      <c r="C50" s="86" t="s">
        <v>2746</v>
      </c>
      <c r="D50" s="86" t="s">
        <v>2746</v>
      </c>
      <c r="E50" s="86" t="s">
        <v>2746</v>
      </c>
      <c r="F50" s="86" t="s">
        <v>2746</v>
      </c>
      <c r="G50" s="86" t="s">
        <v>2746</v>
      </c>
      <c r="H50" s="86" t="s">
        <v>2746</v>
      </c>
      <c r="I50" s="86" t="s">
        <v>2747</v>
      </c>
    </row>
    <row r="51" spans="1:9" ht="26.4" x14ac:dyDescent="0.3">
      <c r="A51" s="1"/>
      <c r="B51" s="86" t="s">
        <v>2749</v>
      </c>
      <c r="C51" s="86" t="s">
        <v>2750</v>
      </c>
      <c r="D51" s="86" t="s">
        <v>2755</v>
      </c>
      <c r="E51" s="86" t="s">
        <v>2752</v>
      </c>
      <c r="F51" s="86" t="s">
        <v>2757</v>
      </c>
      <c r="G51" s="86" t="s">
        <v>935</v>
      </c>
      <c r="H51" s="86" t="s">
        <v>935</v>
      </c>
      <c r="I51" s="86" t="s">
        <v>935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480</v>
      </c>
      <c r="C54" s="195"/>
      <c r="D54" s="195"/>
      <c r="E54" s="195"/>
      <c r="F54" s="195"/>
      <c r="G54" s="195"/>
      <c r="H54" s="195"/>
      <c r="I54" s="195"/>
    </row>
    <row r="55" spans="1:9" ht="19.95" customHeight="1" x14ac:dyDescent="0.3">
      <c r="A55" s="1"/>
      <c r="B55" s="195" t="s">
        <v>2738</v>
      </c>
      <c r="C55" s="195" t="s">
        <v>2739</v>
      </c>
      <c r="D55" s="195"/>
      <c r="E55" s="195" t="s">
        <v>2740</v>
      </c>
      <c r="F55" s="195"/>
      <c r="G55" s="195" t="s">
        <v>2741</v>
      </c>
      <c r="H55" s="195"/>
      <c r="I55" s="195"/>
    </row>
    <row r="56" spans="1:9" ht="19.95" customHeight="1" x14ac:dyDescent="0.3">
      <c r="A56" s="1"/>
      <c r="B56" s="195"/>
      <c r="C56" s="3" t="s">
        <v>2742</v>
      </c>
      <c r="D56" s="3" t="s">
        <v>2743</v>
      </c>
      <c r="E56" s="3" t="s">
        <v>2742</v>
      </c>
      <c r="F56" s="3" t="s">
        <v>2743</v>
      </c>
      <c r="G56" s="3" t="s">
        <v>2742</v>
      </c>
      <c r="H56" s="3" t="s">
        <v>2743</v>
      </c>
      <c r="I56" s="3" t="s">
        <v>2744</v>
      </c>
    </row>
    <row r="57" spans="1:9" ht="26.4" x14ac:dyDescent="0.3">
      <c r="A57" s="1"/>
      <c r="B57" s="86" t="s">
        <v>2745</v>
      </c>
      <c r="C57" s="86" t="s">
        <v>2746</v>
      </c>
      <c r="D57" s="86" t="s">
        <v>2746</v>
      </c>
      <c r="E57" s="86" t="s">
        <v>2746</v>
      </c>
      <c r="F57" s="86" t="s">
        <v>2746</v>
      </c>
      <c r="G57" s="86" t="s">
        <v>2746</v>
      </c>
      <c r="H57" s="86" t="s">
        <v>2746</v>
      </c>
      <c r="I57" s="86" t="s">
        <v>2747</v>
      </c>
    </row>
    <row r="58" spans="1:9" ht="26.4" x14ac:dyDescent="0.3">
      <c r="A58" s="1"/>
      <c r="B58" s="86" t="s">
        <v>2748</v>
      </c>
      <c r="C58" s="86" t="s">
        <v>2746</v>
      </c>
      <c r="D58" s="86" t="s">
        <v>2746</v>
      </c>
      <c r="E58" s="86" t="s">
        <v>2746</v>
      </c>
      <c r="F58" s="86" t="s">
        <v>2746</v>
      </c>
      <c r="G58" s="86" t="s">
        <v>2746</v>
      </c>
      <c r="H58" s="86" t="s">
        <v>2746</v>
      </c>
      <c r="I58" s="86" t="s">
        <v>2747</v>
      </c>
    </row>
    <row r="59" spans="1:9" ht="26.4" x14ac:dyDescent="0.3">
      <c r="A59" s="1"/>
      <c r="B59" s="86" t="s">
        <v>2749</v>
      </c>
      <c r="C59" s="86" t="s">
        <v>2750</v>
      </c>
      <c r="D59" s="86" t="s">
        <v>2755</v>
      </c>
      <c r="E59" s="86" t="s">
        <v>2752</v>
      </c>
      <c r="F59" s="86" t="s">
        <v>2757</v>
      </c>
      <c r="G59" s="86" t="s">
        <v>935</v>
      </c>
      <c r="H59" s="86" t="s">
        <v>935</v>
      </c>
      <c r="I59" s="86" t="s">
        <v>935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664</v>
      </c>
      <c r="C62" s="195"/>
      <c r="D62" s="195"/>
      <c r="E62" s="195"/>
      <c r="F62" s="195"/>
      <c r="G62" s="195"/>
      <c r="H62" s="195"/>
      <c r="I62" s="195"/>
    </row>
    <row r="63" spans="1:9" ht="19.95" customHeight="1" x14ac:dyDescent="0.3">
      <c r="A63" s="1"/>
      <c r="B63" s="195" t="s">
        <v>2738</v>
      </c>
      <c r="C63" s="195" t="s">
        <v>2739</v>
      </c>
      <c r="D63" s="195"/>
      <c r="E63" s="195" t="s">
        <v>2740</v>
      </c>
      <c r="F63" s="195"/>
      <c r="G63" s="195" t="s">
        <v>2741</v>
      </c>
      <c r="H63" s="195"/>
      <c r="I63" s="195"/>
    </row>
    <row r="64" spans="1:9" ht="19.95" customHeight="1" x14ac:dyDescent="0.3">
      <c r="A64" s="1"/>
      <c r="B64" s="195"/>
      <c r="C64" s="3" t="s">
        <v>2742</v>
      </c>
      <c r="D64" s="3" t="s">
        <v>2743</v>
      </c>
      <c r="E64" s="3" t="s">
        <v>2742</v>
      </c>
      <c r="F64" s="3" t="s">
        <v>2743</v>
      </c>
      <c r="G64" s="3" t="s">
        <v>2742</v>
      </c>
      <c r="H64" s="3" t="s">
        <v>2743</v>
      </c>
      <c r="I64" s="3" t="s">
        <v>2744</v>
      </c>
    </row>
    <row r="65" spans="1:9" ht="26.4" x14ac:dyDescent="0.3">
      <c r="A65" s="1"/>
      <c r="B65" s="86" t="s">
        <v>2745</v>
      </c>
      <c r="C65" s="86" t="s">
        <v>2746</v>
      </c>
      <c r="D65" s="86" t="s">
        <v>2746</v>
      </c>
      <c r="E65" s="86" t="s">
        <v>2746</v>
      </c>
      <c r="F65" s="86" t="s">
        <v>2746</v>
      </c>
      <c r="G65" s="86" t="s">
        <v>2746</v>
      </c>
      <c r="H65" s="86" t="s">
        <v>2746</v>
      </c>
      <c r="I65" s="86" t="s">
        <v>2747</v>
      </c>
    </row>
    <row r="66" spans="1:9" ht="26.4" x14ac:dyDescent="0.3">
      <c r="A66" s="1"/>
      <c r="B66" s="86" t="s">
        <v>2748</v>
      </c>
      <c r="C66" s="86" t="s">
        <v>2746</v>
      </c>
      <c r="D66" s="86" t="s">
        <v>2746</v>
      </c>
      <c r="E66" s="86" t="s">
        <v>2746</v>
      </c>
      <c r="F66" s="86" t="s">
        <v>2746</v>
      </c>
      <c r="G66" s="86" t="s">
        <v>2746</v>
      </c>
      <c r="H66" s="86" t="s">
        <v>2746</v>
      </c>
      <c r="I66" s="86" t="s">
        <v>2747</v>
      </c>
    </row>
    <row r="67" spans="1:9" ht="26.4" x14ac:dyDescent="0.3">
      <c r="A67" s="1"/>
      <c r="B67" s="86" t="s">
        <v>2749</v>
      </c>
      <c r="C67" s="86" t="s">
        <v>2750</v>
      </c>
      <c r="D67" s="86" t="s">
        <v>2751</v>
      </c>
      <c r="E67" s="86" t="s">
        <v>2752</v>
      </c>
      <c r="F67" s="86" t="s">
        <v>2753</v>
      </c>
      <c r="G67" s="86" t="s">
        <v>935</v>
      </c>
      <c r="H67" s="86" t="s">
        <v>935</v>
      </c>
      <c r="I67" s="86" t="s">
        <v>935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2758</v>
      </c>
      <c r="C5" s="1"/>
      <c r="D5" s="1"/>
      <c r="E5" s="1"/>
      <c r="F5" s="1"/>
      <c r="G5" s="1"/>
    </row>
    <row r="6" spans="1:7" ht="30" customHeight="1" x14ac:dyDescent="0.3">
      <c r="A6" s="1"/>
      <c r="B6" s="195" t="s">
        <v>2737</v>
      </c>
      <c r="C6" s="195"/>
      <c r="D6" s="195"/>
      <c r="E6" s="195"/>
      <c r="F6" s="195"/>
      <c r="G6" s="195"/>
    </row>
    <row r="7" spans="1:7" x14ac:dyDescent="0.3">
      <c r="A7" s="1"/>
      <c r="B7" s="195" t="s">
        <v>2759</v>
      </c>
      <c r="C7" s="195" t="s">
        <v>2760</v>
      </c>
      <c r="D7" s="195" t="s">
        <v>2761</v>
      </c>
      <c r="E7" s="195" t="s">
        <v>2762</v>
      </c>
      <c r="F7" s="195" t="s">
        <v>2763</v>
      </c>
      <c r="G7" s="195"/>
    </row>
    <row r="8" spans="1:7" x14ac:dyDescent="0.3">
      <c r="A8" s="1"/>
      <c r="B8" s="195"/>
      <c r="C8" s="195"/>
      <c r="D8" s="195"/>
      <c r="E8" s="195"/>
      <c r="F8" s="195" t="s">
        <v>2743</v>
      </c>
      <c r="G8" s="195"/>
    </row>
    <row r="9" spans="1:7" x14ac:dyDescent="0.3">
      <c r="A9" s="1"/>
      <c r="B9" s="195"/>
      <c r="C9" s="195"/>
      <c r="D9" s="195"/>
      <c r="E9" s="195"/>
      <c r="F9" s="3" t="s">
        <v>2764</v>
      </c>
      <c r="G9" s="3" t="s">
        <v>2765</v>
      </c>
    </row>
    <row r="10" spans="1:7" x14ac:dyDescent="0.3">
      <c r="A10" s="1"/>
      <c r="B10" s="86" t="s">
        <v>2745</v>
      </c>
      <c r="C10" s="86" t="s">
        <v>2746</v>
      </c>
      <c r="D10" s="86" t="s">
        <v>2746</v>
      </c>
      <c r="E10" s="86">
        <v>0</v>
      </c>
      <c r="F10" s="86">
        <v>60.36</v>
      </c>
      <c r="G10" s="86">
        <v>59.64</v>
      </c>
    </row>
    <row r="11" spans="1:7" x14ac:dyDescent="0.3">
      <c r="A11" s="1"/>
      <c r="B11" s="86" t="s">
        <v>2766</v>
      </c>
      <c r="C11" s="86" t="s">
        <v>2746</v>
      </c>
      <c r="D11" s="86" t="s">
        <v>2746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770</v>
      </c>
      <c r="C14" s="195"/>
      <c r="D14" s="195"/>
      <c r="E14" s="195"/>
      <c r="F14" s="195"/>
      <c r="G14" s="195"/>
    </row>
    <row r="15" spans="1:7" x14ac:dyDescent="0.3">
      <c r="A15" s="1"/>
      <c r="B15" s="195" t="s">
        <v>2759</v>
      </c>
      <c r="C15" s="195" t="s">
        <v>2760</v>
      </c>
      <c r="D15" s="195" t="s">
        <v>2761</v>
      </c>
      <c r="E15" s="195" t="s">
        <v>2762</v>
      </c>
      <c r="F15" s="195" t="s">
        <v>2763</v>
      </c>
      <c r="G15" s="195"/>
    </row>
    <row r="16" spans="1:7" x14ac:dyDescent="0.3">
      <c r="A16" s="1"/>
      <c r="B16" s="195"/>
      <c r="C16" s="195"/>
      <c r="D16" s="195"/>
      <c r="E16" s="195"/>
      <c r="F16" s="195" t="s">
        <v>2743</v>
      </c>
      <c r="G16" s="195"/>
    </row>
    <row r="17" spans="1:7" x14ac:dyDescent="0.3">
      <c r="A17" s="1"/>
      <c r="B17" s="195"/>
      <c r="C17" s="195"/>
      <c r="D17" s="195"/>
      <c r="E17" s="195"/>
      <c r="F17" s="3" t="s">
        <v>2764</v>
      </c>
      <c r="G17" s="3" t="s">
        <v>2765</v>
      </c>
    </row>
    <row r="18" spans="1:7" x14ac:dyDescent="0.3">
      <c r="A18" s="1"/>
      <c r="B18" s="86" t="s">
        <v>2745</v>
      </c>
      <c r="C18" s="86" t="s">
        <v>2746</v>
      </c>
      <c r="D18" s="86" t="s">
        <v>2746</v>
      </c>
      <c r="E18" s="86">
        <v>0</v>
      </c>
      <c r="F18" s="86">
        <v>60.36</v>
      </c>
      <c r="G18" s="86">
        <v>59.64</v>
      </c>
    </row>
    <row r="19" spans="1:7" x14ac:dyDescent="0.3">
      <c r="A19" s="1"/>
      <c r="B19" s="86" t="s">
        <v>2766</v>
      </c>
      <c r="C19" s="86" t="s">
        <v>2746</v>
      </c>
      <c r="D19" s="86" t="s">
        <v>2746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2754</v>
      </c>
      <c r="C22" s="195"/>
      <c r="D22" s="195"/>
      <c r="E22" s="195"/>
      <c r="F22" s="195"/>
      <c r="G22" s="195"/>
    </row>
    <row r="23" spans="1:7" x14ac:dyDescent="0.3">
      <c r="A23" s="1"/>
      <c r="B23" s="195" t="s">
        <v>2759</v>
      </c>
      <c r="C23" s="195" t="s">
        <v>2760</v>
      </c>
      <c r="D23" s="195" t="s">
        <v>2761</v>
      </c>
      <c r="E23" s="195" t="s">
        <v>2762</v>
      </c>
      <c r="F23" s="195" t="s">
        <v>2763</v>
      </c>
      <c r="G23" s="195"/>
    </row>
    <row r="24" spans="1:7" x14ac:dyDescent="0.3">
      <c r="A24" s="1"/>
      <c r="B24" s="195"/>
      <c r="C24" s="195"/>
      <c r="D24" s="195"/>
      <c r="E24" s="195"/>
      <c r="F24" s="195" t="s">
        <v>2743</v>
      </c>
      <c r="G24" s="195"/>
    </row>
    <row r="25" spans="1:7" x14ac:dyDescent="0.3">
      <c r="A25" s="1"/>
      <c r="B25" s="195"/>
      <c r="C25" s="195"/>
      <c r="D25" s="195"/>
      <c r="E25" s="195"/>
      <c r="F25" s="3" t="s">
        <v>2764</v>
      </c>
      <c r="G25" s="3" t="s">
        <v>2765</v>
      </c>
    </row>
    <row r="26" spans="1:7" x14ac:dyDescent="0.3">
      <c r="A26" s="1"/>
      <c r="B26" s="86" t="s">
        <v>2745</v>
      </c>
      <c r="C26" s="86" t="s">
        <v>2746</v>
      </c>
      <c r="D26" s="86" t="s">
        <v>2746</v>
      </c>
      <c r="E26" s="86">
        <v>0</v>
      </c>
      <c r="F26" s="86">
        <v>60.36</v>
      </c>
      <c r="G26" s="86">
        <v>59.64</v>
      </c>
    </row>
    <row r="27" spans="1:7" x14ac:dyDescent="0.3">
      <c r="A27" s="1"/>
      <c r="B27" s="86" t="s">
        <v>2766</v>
      </c>
      <c r="C27" s="86" t="s">
        <v>2746</v>
      </c>
      <c r="D27" s="86" t="s">
        <v>2746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2693</v>
      </c>
      <c r="C30" s="195"/>
      <c r="D30" s="195"/>
      <c r="E30" s="195"/>
      <c r="F30" s="195"/>
      <c r="G30" s="195"/>
    </row>
    <row r="31" spans="1:7" x14ac:dyDescent="0.3">
      <c r="A31" s="1"/>
      <c r="B31" s="195" t="s">
        <v>2759</v>
      </c>
      <c r="C31" s="195" t="s">
        <v>2760</v>
      </c>
      <c r="D31" s="195" t="s">
        <v>2761</v>
      </c>
      <c r="E31" s="195" t="s">
        <v>2762</v>
      </c>
      <c r="F31" s="195" t="s">
        <v>2763</v>
      </c>
      <c r="G31" s="195"/>
    </row>
    <row r="32" spans="1:7" x14ac:dyDescent="0.3">
      <c r="A32" s="1"/>
      <c r="B32" s="195"/>
      <c r="C32" s="195"/>
      <c r="D32" s="195"/>
      <c r="E32" s="195"/>
      <c r="F32" s="195" t="s">
        <v>2743</v>
      </c>
      <c r="G32" s="195"/>
    </row>
    <row r="33" spans="1:7" x14ac:dyDescent="0.3">
      <c r="A33" s="1"/>
      <c r="B33" s="195"/>
      <c r="C33" s="195"/>
      <c r="D33" s="195"/>
      <c r="E33" s="195"/>
      <c r="F33" s="3" t="s">
        <v>2764</v>
      </c>
      <c r="G33" s="3" t="s">
        <v>2765</v>
      </c>
    </row>
    <row r="34" spans="1:7" x14ac:dyDescent="0.3">
      <c r="A34" s="1"/>
      <c r="B34" s="86" t="s">
        <v>2745</v>
      </c>
      <c r="C34" s="86" t="s">
        <v>2746</v>
      </c>
      <c r="D34" s="86" t="s">
        <v>2746</v>
      </c>
      <c r="E34" s="86">
        <v>0</v>
      </c>
      <c r="F34" s="86">
        <v>60.36</v>
      </c>
      <c r="G34" s="86">
        <v>59.64</v>
      </c>
    </row>
    <row r="35" spans="1:7" x14ac:dyDescent="0.3">
      <c r="A35" s="1"/>
      <c r="B35" s="86" t="s">
        <v>2766</v>
      </c>
      <c r="C35" s="86" t="s">
        <v>2746</v>
      </c>
      <c r="D35" s="86" t="s">
        <v>2746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572</v>
      </c>
      <c r="C38" s="195"/>
      <c r="D38" s="195"/>
      <c r="E38" s="195"/>
      <c r="F38" s="195"/>
      <c r="G38" s="195"/>
    </row>
    <row r="39" spans="1:7" x14ac:dyDescent="0.3">
      <c r="A39" s="1"/>
      <c r="B39" s="195" t="s">
        <v>2759</v>
      </c>
      <c r="C39" s="195" t="s">
        <v>2760</v>
      </c>
      <c r="D39" s="195" t="s">
        <v>2761</v>
      </c>
      <c r="E39" s="195" t="s">
        <v>2762</v>
      </c>
      <c r="F39" s="195" t="s">
        <v>2763</v>
      </c>
      <c r="G39" s="195"/>
    </row>
    <row r="40" spans="1:7" x14ac:dyDescent="0.3">
      <c r="A40" s="1"/>
      <c r="B40" s="195"/>
      <c r="C40" s="195"/>
      <c r="D40" s="195"/>
      <c r="E40" s="195"/>
      <c r="F40" s="195" t="s">
        <v>2743</v>
      </c>
      <c r="G40" s="195"/>
    </row>
    <row r="41" spans="1:7" x14ac:dyDescent="0.3">
      <c r="A41" s="1"/>
      <c r="B41" s="195"/>
      <c r="C41" s="195"/>
      <c r="D41" s="195"/>
      <c r="E41" s="195"/>
      <c r="F41" s="3" t="s">
        <v>2764</v>
      </c>
      <c r="G41" s="3" t="s">
        <v>2765</v>
      </c>
    </row>
    <row r="42" spans="1:7" x14ac:dyDescent="0.3">
      <c r="A42" s="1"/>
      <c r="B42" s="86" t="s">
        <v>2745</v>
      </c>
      <c r="C42" s="86" t="s">
        <v>2746</v>
      </c>
      <c r="D42" s="86" t="s">
        <v>2746</v>
      </c>
      <c r="E42" s="86">
        <v>0</v>
      </c>
      <c r="F42" s="86">
        <v>60.36</v>
      </c>
      <c r="G42" s="86">
        <v>59.64</v>
      </c>
    </row>
    <row r="43" spans="1:7" x14ac:dyDescent="0.3">
      <c r="A43" s="1"/>
      <c r="B43" s="86" t="s">
        <v>2766</v>
      </c>
      <c r="C43" s="86" t="s">
        <v>2746</v>
      </c>
      <c r="D43" s="86" t="s">
        <v>2746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2756</v>
      </c>
      <c r="C46" s="195"/>
      <c r="D46" s="195"/>
      <c r="E46" s="195"/>
      <c r="F46" s="195"/>
      <c r="G46" s="195"/>
    </row>
    <row r="47" spans="1:7" x14ac:dyDescent="0.3">
      <c r="A47" s="1"/>
      <c r="B47" s="195" t="s">
        <v>2759</v>
      </c>
      <c r="C47" s="195" t="s">
        <v>2760</v>
      </c>
      <c r="D47" s="195" t="s">
        <v>2761</v>
      </c>
      <c r="E47" s="195" t="s">
        <v>2762</v>
      </c>
      <c r="F47" s="195" t="s">
        <v>2763</v>
      </c>
      <c r="G47" s="195"/>
    </row>
    <row r="48" spans="1:7" x14ac:dyDescent="0.3">
      <c r="A48" s="1"/>
      <c r="B48" s="195"/>
      <c r="C48" s="195"/>
      <c r="D48" s="195"/>
      <c r="E48" s="195"/>
      <c r="F48" s="195" t="s">
        <v>2743</v>
      </c>
      <c r="G48" s="195"/>
    </row>
    <row r="49" spans="1:7" x14ac:dyDescent="0.3">
      <c r="A49" s="1"/>
      <c r="B49" s="195"/>
      <c r="C49" s="195"/>
      <c r="D49" s="195"/>
      <c r="E49" s="195"/>
      <c r="F49" s="3" t="s">
        <v>2764</v>
      </c>
      <c r="G49" s="3" t="s">
        <v>2765</v>
      </c>
    </row>
    <row r="50" spans="1:7" x14ac:dyDescent="0.3">
      <c r="A50" s="1"/>
      <c r="B50" s="86" t="s">
        <v>2745</v>
      </c>
      <c r="C50" s="86" t="s">
        <v>2746</v>
      </c>
      <c r="D50" s="86" t="s">
        <v>2746</v>
      </c>
      <c r="E50" s="86">
        <v>0</v>
      </c>
      <c r="F50" s="86">
        <v>60.36</v>
      </c>
      <c r="G50" s="86">
        <v>59.64</v>
      </c>
    </row>
    <row r="51" spans="1:7" x14ac:dyDescent="0.3">
      <c r="A51" s="1"/>
      <c r="B51" s="86" t="s">
        <v>2766</v>
      </c>
      <c r="C51" s="86" t="s">
        <v>2746</v>
      </c>
      <c r="D51" s="86" t="s">
        <v>2746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480</v>
      </c>
      <c r="C54" s="195"/>
      <c r="D54" s="195"/>
      <c r="E54" s="195"/>
      <c r="F54" s="195"/>
      <c r="G54" s="195"/>
    </row>
    <row r="55" spans="1:7" x14ac:dyDescent="0.3">
      <c r="A55" s="1"/>
      <c r="B55" s="195" t="s">
        <v>2759</v>
      </c>
      <c r="C55" s="195" t="s">
        <v>2760</v>
      </c>
      <c r="D55" s="195" t="s">
        <v>2761</v>
      </c>
      <c r="E55" s="195" t="s">
        <v>2762</v>
      </c>
      <c r="F55" s="195" t="s">
        <v>2763</v>
      </c>
      <c r="G55" s="195"/>
    </row>
    <row r="56" spans="1:7" x14ac:dyDescent="0.3">
      <c r="A56" s="1"/>
      <c r="B56" s="195"/>
      <c r="C56" s="195"/>
      <c r="D56" s="195"/>
      <c r="E56" s="195"/>
      <c r="F56" s="195" t="s">
        <v>2743</v>
      </c>
      <c r="G56" s="195"/>
    </row>
    <row r="57" spans="1:7" x14ac:dyDescent="0.3">
      <c r="A57" s="1"/>
      <c r="B57" s="195"/>
      <c r="C57" s="195"/>
      <c r="D57" s="195"/>
      <c r="E57" s="195"/>
      <c r="F57" s="3" t="s">
        <v>2764</v>
      </c>
      <c r="G57" s="3" t="s">
        <v>2765</v>
      </c>
    </row>
    <row r="58" spans="1:7" x14ac:dyDescent="0.3">
      <c r="A58" s="1"/>
      <c r="B58" s="86" t="s">
        <v>2745</v>
      </c>
      <c r="C58" s="86" t="s">
        <v>2746</v>
      </c>
      <c r="D58" s="86" t="s">
        <v>2746</v>
      </c>
      <c r="E58" s="86">
        <v>0</v>
      </c>
      <c r="F58" s="86">
        <v>60.36</v>
      </c>
      <c r="G58" s="86">
        <v>59.64</v>
      </c>
    </row>
    <row r="59" spans="1:7" x14ac:dyDescent="0.3">
      <c r="A59" s="1"/>
      <c r="B59" s="86" t="s">
        <v>2766</v>
      </c>
      <c r="C59" s="86" t="s">
        <v>2746</v>
      </c>
      <c r="D59" s="86" t="s">
        <v>2746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664</v>
      </c>
      <c r="C62" s="195"/>
      <c r="D62" s="195"/>
      <c r="E62" s="195"/>
      <c r="F62" s="195"/>
      <c r="G62" s="195"/>
    </row>
    <row r="63" spans="1:7" x14ac:dyDescent="0.3">
      <c r="A63" s="1"/>
      <c r="B63" s="195" t="s">
        <v>2759</v>
      </c>
      <c r="C63" s="195" t="s">
        <v>2760</v>
      </c>
      <c r="D63" s="195" t="s">
        <v>2761</v>
      </c>
      <c r="E63" s="195" t="s">
        <v>2762</v>
      </c>
      <c r="F63" s="195" t="s">
        <v>2763</v>
      </c>
      <c r="G63" s="195"/>
    </row>
    <row r="64" spans="1:7" x14ac:dyDescent="0.3">
      <c r="A64" s="1"/>
      <c r="B64" s="195"/>
      <c r="C64" s="195"/>
      <c r="D64" s="195"/>
      <c r="E64" s="195"/>
      <c r="F64" s="195" t="s">
        <v>2743</v>
      </c>
      <c r="G64" s="195"/>
    </row>
    <row r="65" spans="1:7" x14ac:dyDescent="0.3">
      <c r="A65" s="1"/>
      <c r="B65" s="195"/>
      <c r="C65" s="195"/>
      <c r="D65" s="195"/>
      <c r="E65" s="195"/>
      <c r="F65" s="3" t="s">
        <v>2764</v>
      </c>
      <c r="G65" s="3" t="s">
        <v>2765</v>
      </c>
    </row>
    <row r="66" spans="1:7" x14ac:dyDescent="0.3">
      <c r="A66" s="1"/>
      <c r="B66" s="86" t="s">
        <v>2745</v>
      </c>
      <c r="C66" s="86" t="s">
        <v>2746</v>
      </c>
      <c r="D66" s="86" t="s">
        <v>2746</v>
      </c>
      <c r="E66" s="86">
        <v>0</v>
      </c>
      <c r="F66" s="86">
        <v>60.36</v>
      </c>
      <c r="G66" s="86">
        <v>59.64</v>
      </c>
    </row>
    <row r="67" spans="1:7" x14ac:dyDescent="0.3">
      <c r="A67" s="1"/>
      <c r="B67" s="86" t="s">
        <v>2766</v>
      </c>
      <c r="C67" s="86" t="s">
        <v>2746</v>
      </c>
      <c r="D67" s="86" t="s">
        <v>2746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2767</v>
      </c>
      <c r="C5" s="1"/>
      <c r="D5" s="1"/>
      <c r="E5" s="1"/>
      <c r="F5" s="1"/>
    </row>
    <row r="6" spans="1:7" ht="27" customHeight="1" x14ac:dyDescent="0.3">
      <c r="A6" s="1"/>
      <c r="B6" s="7" t="s">
        <v>50</v>
      </c>
      <c r="C6" s="7" t="s">
        <v>560</v>
      </c>
      <c r="D6" s="7" t="s">
        <v>2768</v>
      </c>
      <c r="E6" s="7" t="s">
        <v>2769</v>
      </c>
      <c r="F6" s="7" t="s">
        <v>2770</v>
      </c>
    </row>
    <row r="7" spans="1:7" x14ac:dyDescent="0.3">
      <c r="A7" s="1"/>
      <c r="B7" s="147" t="s">
        <v>54</v>
      </c>
      <c r="C7" s="147" t="s">
        <v>783</v>
      </c>
      <c r="D7" s="53">
        <v>6645.66</v>
      </c>
      <c r="E7" s="53">
        <v>6553.3471399999999</v>
      </c>
      <c r="F7" s="174">
        <v>-1.3890698591261064E-2</v>
      </c>
    </row>
    <row r="8" spans="1:7" x14ac:dyDescent="0.3">
      <c r="A8" s="1"/>
      <c r="B8" s="147" t="s">
        <v>54</v>
      </c>
      <c r="C8" s="147" t="s">
        <v>784</v>
      </c>
      <c r="D8" s="53">
        <v>6578.86</v>
      </c>
      <c r="E8" s="53">
        <v>6426.5364900000004</v>
      </c>
      <c r="F8" s="174">
        <v>-2.3153480998227657E-2</v>
      </c>
    </row>
    <row r="9" spans="1:7" x14ac:dyDescent="0.3">
      <c r="A9" s="1"/>
      <c r="B9" s="147" t="s">
        <v>54</v>
      </c>
      <c r="C9" s="147" t="s">
        <v>785</v>
      </c>
      <c r="D9" s="53">
        <v>6535.87</v>
      </c>
      <c r="E9" s="53">
        <v>6336.0515800000003</v>
      </c>
      <c r="F9" s="174">
        <v>-3.0572581767997219E-2</v>
      </c>
    </row>
    <row r="10" spans="1:7" x14ac:dyDescent="0.3">
      <c r="A10" s="1"/>
      <c r="B10" s="147" t="s">
        <v>54</v>
      </c>
      <c r="C10" s="147" t="s">
        <v>786</v>
      </c>
      <c r="D10" s="53">
        <v>6422.3</v>
      </c>
      <c r="E10" s="53">
        <v>6266.41464</v>
      </c>
      <c r="F10" s="174">
        <v>-2.4272512962645782E-2</v>
      </c>
    </row>
    <row r="11" spans="1:7" x14ac:dyDescent="0.3">
      <c r="A11" s="1"/>
      <c r="B11" s="147" t="s">
        <v>54</v>
      </c>
      <c r="C11" s="147" t="s">
        <v>787</v>
      </c>
      <c r="D11" s="53">
        <v>6404.51</v>
      </c>
      <c r="E11" s="53">
        <v>6221.2965700000004</v>
      </c>
      <c r="F11" s="174">
        <v>-2.8606939484831784E-2</v>
      </c>
    </row>
    <row r="12" spans="1:7" x14ac:dyDescent="0.3">
      <c r="A12" s="1"/>
      <c r="B12" s="147" t="s">
        <v>54</v>
      </c>
      <c r="C12" s="147" t="s">
        <v>788</v>
      </c>
      <c r="D12" s="53">
        <v>6432.38</v>
      </c>
      <c r="E12" s="53">
        <v>6202.0122499999998</v>
      </c>
      <c r="F12" s="174">
        <v>-3.5813765666829381E-2</v>
      </c>
    </row>
    <row r="13" spans="1:7" x14ac:dyDescent="0.3">
      <c r="A13" s="1"/>
      <c r="B13" s="147" t="s">
        <v>54</v>
      </c>
      <c r="C13" s="147" t="s">
        <v>789</v>
      </c>
      <c r="D13" s="53">
        <v>6429.18</v>
      </c>
      <c r="E13" s="53">
        <v>6178.7464099999997</v>
      </c>
      <c r="F13" s="174">
        <v>-3.89526487048115E-2</v>
      </c>
    </row>
    <row r="14" spans="1:7" x14ac:dyDescent="0.3">
      <c r="A14" s="1"/>
      <c r="B14" s="147" t="s">
        <v>54</v>
      </c>
      <c r="C14" s="147" t="s">
        <v>790</v>
      </c>
      <c r="D14" s="53">
        <v>6360.23</v>
      </c>
      <c r="E14" s="53">
        <v>6190.3654699999997</v>
      </c>
      <c r="F14" s="174">
        <v>-2.6707293604162116E-2</v>
      </c>
    </row>
    <row r="15" spans="1:7" x14ac:dyDescent="0.3">
      <c r="A15" s="1"/>
      <c r="B15" s="147" t="s">
        <v>54</v>
      </c>
      <c r="C15" s="147" t="s">
        <v>791</v>
      </c>
      <c r="D15" s="53">
        <v>6546.62</v>
      </c>
      <c r="E15" s="53">
        <v>6239.3332</v>
      </c>
      <c r="F15" s="174">
        <v>-4.6938236830608771E-2</v>
      </c>
    </row>
    <row r="16" spans="1:7" x14ac:dyDescent="0.3">
      <c r="A16" s="1"/>
      <c r="B16" s="147" t="s">
        <v>54</v>
      </c>
      <c r="C16" s="147" t="s">
        <v>792</v>
      </c>
      <c r="D16" s="53">
        <v>6520.18</v>
      </c>
      <c r="E16" s="53">
        <v>6289.9656299999997</v>
      </c>
      <c r="F16" s="174">
        <v>-3.530797769386735E-2</v>
      </c>
    </row>
    <row r="17" spans="1:6" x14ac:dyDescent="0.3">
      <c r="A17" s="1"/>
      <c r="B17" s="147" t="s">
        <v>54</v>
      </c>
      <c r="C17" s="147" t="s">
        <v>793</v>
      </c>
      <c r="D17" s="53">
        <v>6607.88</v>
      </c>
      <c r="E17" s="53">
        <v>6426.1876199999997</v>
      </c>
      <c r="F17" s="174">
        <v>-2.7496319545754464E-2</v>
      </c>
    </row>
    <row r="18" spans="1:6" x14ac:dyDescent="0.3">
      <c r="A18" s="1"/>
      <c r="B18" s="147" t="s">
        <v>54</v>
      </c>
      <c r="C18" s="147" t="s">
        <v>794</v>
      </c>
      <c r="D18" s="53">
        <v>6853.08</v>
      </c>
      <c r="E18" s="53">
        <v>6520.8513199999998</v>
      </c>
      <c r="F18" s="174">
        <v>-4.8478739486479072E-2</v>
      </c>
    </row>
    <row r="19" spans="1:6" x14ac:dyDescent="0.3">
      <c r="A19" s="1"/>
      <c r="B19" s="147" t="s">
        <v>54</v>
      </c>
      <c r="C19" s="147" t="s">
        <v>795</v>
      </c>
      <c r="D19" s="53">
        <v>6903.08</v>
      </c>
      <c r="E19" s="53">
        <v>6611.9556700000003</v>
      </c>
      <c r="F19" s="174">
        <v>-4.2173106787115319E-2</v>
      </c>
    </row>
    <row r="20" spans="1:6" x14ac:dyDescent="0.3">
      <c r="A20" s="1"/>
      <c r="B20" s="147" t="s">
        <v>54</v>
      </c>
      <c r="C20" s="147" t="s">
        <v>796</v>
      </c>
      <c r="D20" s="53">
        <v>6913.63</v>
      </c>
      <c r="E20" s="53">
        <v>6555.2126099999996</v>
      </c>
      <c r="F20" s="174">
        <v>-5.1842142261011942E-2</v>
      </c>
    </row>
    <row r="21" spans="1:6" x14ac:dyDescent="0.3">
      <c r="A21" s="1"/>
      <c r="B21" s="147" t="s">
        <v>54</v>
      </c>
      <c r="C21" s="147" t="s">
        <v>797</v>
      </c>
      <c r="D21" s="53">
        <v>6891.29</v>
      </c>
      <c r="E21" s="53">
        <v>6668.2850900000003</v>
      </c>
      <c r="F21" s="174">
        <v>-3.2360401318185711E-2</v>
      </c>
    </row>
    <row r="22" spans="1:6" x14ac:dyDescent="0.3">
      <c r="A22" s="1"/>
      <c r="B22" s="147" t="s">
        <v>54</v>
      </c>
      <c r="C22" s="147" t="s">
        <v>798</v>
      </c>
      <c r="D22" s="53">
        <v>6984.4</v>
      </c>
      <c r="E22" s="53">
        <v>6935.4425499999998</v>
      </c>
      <c r="F22" s="174">
        <v>-7.0095426951491896E-3</v>
      </c>
    </row>
    <row r="23" spans="1:6" x14ac:dyDescent="0.3">
      <c r="A23" s="1"/>
      <c r="B23" s="147" t="s">
        <v>54</v>
      </c>
      <c r="C23" s="147" t="s">
        <v>799</v>
      </c>
      <c r="D23" s="53">
        <v>7360.14</v>
      </c>
      <c r="E23" s="53">
        <v>7025.1646199999996</v>
      </c>
      <c r="F23" s="174">
        <v>-4.5512093519960217E-2</v>
      </c>
    </row>
    <row r="24" spans="1:6" x14ac:dyDescent="0.3">
      <c r="A24" s="1"/>
      <c r="B24" s="147" t="s">
        <v>54</v>
      </c>
      <c r="C24" s="147" t="s">
        <v>800</v>
      </c>
      <c r="D24" s="53">
        <v>7482.01</v>
      </c>
      <c r="E24" s="53">
        <v>7138.1873699999996</v>
      </c>
      <c r="F24" s="174">
        <v>-4.5953243847575716E-2</v>
      </c>
    </row>
    <row r="25" spans="1:6" x14ac:dyDescent="0.3">
      <c r="A25" s="1"/>
      <c r="B25" s="147" t="s">
        <v>54</v>
      </c>
      <c r="C25" s="147" t="s">
        <v>801</v>
      </c>
      <c r="D25" s="53">
        <v>7388.8</v>
      </c>
      <c r="E25" s="53">
        <v>7239.7055200000004</v>
      </c>
      <c r="F25" s="174">
        <v>-2.0178443048938937E-2</v>
      </c>
    </row>
    <row r="26" spans="1:6" x14ac:dyDescent="0.3">
      <c r="A26" s="1"/>
      <c r="B26" s="147" t="s">
        <v>54</v>
      </c>
      <c r="C26" s="147" t="s">
        <v>802</v>
      </c>
      <c r="D26" s="53">
        <v>7258.97</v>
      </c>
      <c r="E26" s="53">
        <v>7095.0115800000003</v>
      </c>
      <c r="F26" s="174">
        <v>-2.2587008900711809E-2</v>
      </c>
    </row>
    <row r="27" spans="1:6" x14ac:dyDescent="0.3">
      <c r="A27" s="1"/>
      <c r="B27" s="147" t="s">
        <v>54</v>
      </c>
      <c r="C27" s="147" t="s">
        <v>803</v>
      </c>
      <c r="D27" s="53">
        <v>7450.95</v>
      </c>
      <c r="E27" s="53">
        <v>7354.42281</v>
      </c>
      <c r="F27" s="174">
        <v>-1.2955017816520042E-2</v>
      </c>
    </row>
    <row r="28" spans="1:6" x14ac:dyDescent="0.3">
      <c r="A28" s="1"/>
      <c r="B28" s="147" t="s">
        <v>54</v>
      </c>
      <c r="C28" s="147" t="s">
        <v>804</v>
      </c>
      <c r="D28" s="53">
        <v>7515.83</v>
      </c>
      <c r="E28" s="53">
        <v>7246.5647399999998</v>
      </c>
      <c r="F28" s="174">
        <v>-3.5826417042429115E-2</v>
      </c>
    </row>
    <row r="29" spans="1:6" x14ac:dyDescent="0.3">
      <c r="A29" s="1"/>
      <c r="B29" s="147" t="s">
        <v>54</v>
      </c>
      <c r="C29" s="147" t="s">
        <v>805</v>
      </c>
      <c r="D29" s="53">
        <v>7434.82</v>
      </c>
      <c r="E29" s="53">
        <v>7319.0481600000003</v>
      </c>
      <c r="F29" s="174">
        <v>-1.5571572680979499E-2</v>
      </c>
    </row>
    <row r="30" spans="1:6" x14ac:dyDescent="0.3">
      <c r="A30" s="1"/>
      <c r="B30" s="147" t="s">
        <v>54</v>
      </c>
      <c r="C30" s="147" t="s">
        <v>806</v>
      </c>
      <c r="D30" s="53">
        <v>7488.26</v>
      </c>
      <c r="E30" s="53">
        <v>7283.1267699999999</v>
      </c>
      <c r="F30" s="174">
        <v>-2.7393978040292404E-2</v>
      </c>
    </row>
    <row r="31" spans="1:6" x14ac:dyDescent="0.3">
      <c r="A31" s="1"/>
      <c r="B31" s="147" t="s">
        <v>54</v>
      </c>
      <c r="C31" s="147" t="s">
        <v>807</v>
      </c>
      <c r="D31" s="53">
        <v>7480.09</v>
      </c>
      <c r="E31" s="53">
        <v>7209.9377100000002</v>
      </c>
      <c r="F31" s="174">
        <v>-3.6116181757171378E-2</v>
      </c>
    </row>
    <row r="32" spans="1:6" x14ac:dyDescent="0.3">
      <c r="A32" s="1"/>
      <c r="B32" s="147" t="s">
        <v>54</v>
      </c>
      <c r="C32" s="147" t="s">
        <v>808</v>
      </c>
      <c r="D32" s="53">
        <v>7349.41</v>
      </c>
      <c r="E32" s="53">
        <v>7142.9833699999999</v>
      </c>
      <c r="F32" s="174">
        <v>-2.8087510426006986E-2</v>
      </c>
    </row>
    <row r="33" spans="1:6" x14ac:dyDescent="0.3">
      <c r="A33" s="1"/>
      <c r="B33" s="147" t="s">
        <v>54</v>
      </c>
      <c r="C33" s="147" t="s">
        <v>809</v>
      </c>
      <c r="D33" s="53">
        <v>7226.35</v>
      </c>
      <c r="E33" s="53">
        <v>7114.0744999999997</v>
      </c>
      <c r="F33" s="174">
        <v>-1.553695849218485E-2</v>
      </c>
    </row>
    <row r="34" spans="1:6" x14ac:dyDescent="0.3">
      <c r="A34" s="1"/>
      <c r="B34" s="147" t="s">
        <v>54</v>
      </c>
      <c r="C34" s="147" t="s">
        <v>810</v>
      </c>
      <c r="D34" s="53">
        <v>7174.01</v>
      </c>
      <c r="E34" s="53">
        <v>7149.6479499999996</v>
      </c>
      <c r="F34" s="174">
        <v>-3.3958762254304078E-3</v>
      </c>
    </row>
    <row r="35" spans="1:6" x14ac:dyDescent="0.3">
      <c r="A35" s="1"/>
      <c r="B35" s="147" t="s">
        <v>54</v>
      </c>
      <c r="C35" s="147" t="s">
        <v>811</v>
      </c>
      <c r="D35" s="53">
        <v>7385.38</v>
      </c>
      <c r="E35" s="53">
        <v>7252.3106200000002</v>
      </c>
      <c r="F35" s="174">
        <v>-1.8017946266813627E-2</v>
      </c>
    </row>
    <row r="36" spans="1:6" x14ac:dyDescent="0.3">
      <c r="A36" s="1"/>
      <c r="B36" s="147" t="s">
        <v>54</v>
      </c>
      <c r="C36" s="147" t="s">
        <v>812</v>
      </c>
      <c r="D36" s="53">
        <v>7396.3</v>
      </c>
      <c r="E36" s="53">
        <v>7272.8445199999996</v>
      </c>
      <c r="F36" s="174">
        <v>-1.6691518732339143E-2</v>
      </c>
    </row>
    <row r="37" spans="1:6" x14ac:dyDescent="0.3">
      <c r="A37" s="1"/>
      <c r="B37" s="147" t="s">
        <v>54</v>
      </c>
      <c r="C37" s="147" t="s">
        <v>813</v>
      </c>
      <c r="D37" s="53">
        <v>7288.56</v>
      </c>
      <c r="E37" s="53">
        <v>7338.7618199999997</v>
      </c>
      <c r="F37" s="174">
        <v>6.8877556060456396E-3</v>
      </c>
    </row>
    <row r="38" spans="1:6" x14ac:dyDescent="0.3">
      <c r="A38" s="1"/>
      <c r="B38" s="147" t="s">
        <v>54</v>
      </c>
      <c r="C38" s="147" t="s">
        <v>814</v>
      </c>
      <c r="D38" s="53">
        <v>7235.49</v>
      </c>
      <c r="E38" s="53">
        <v>7352.6261100000002</v>
      </c>
      <c r="F38" s="174">
        <v>1.6189105368122961E-2</v>
      </c>
    </row>
    <row r="39" spans="1:6" x14ac:dyDescent="0.3">
      <c r="A39" s="1"/>
      <c r="B39" s="147" t="s">
        <v>54</v>
      </c>
      <c r="C39" s="147" t="s">
        <v>815</v>
      </c>
      <c r="D39" s="53">
        <v>7245.89</v>
      </c>
      <c r="E39" s="53">
        <v>7352.1825900000003</v>
      </c>
      <c r="F39" s="174">
        <v>1.4669362907800146E-2</v>
      </c>
    </row>
    <row r="40" spans="1:6" x14ac:dyDescent="0.3">
      <c r="A40" s="1"/>
      <c r="B40" s="147" t="s">
        <v>54</v>
      </c>
      <c r="C40" s="147" t="s">
        <v>816</v>
      </c>
      <c r="D40" s="53">
        <v>7346.74</v>
      </c>
      <c r="E40" s="53">
        <v>7359.7441399999998</v>
      </c>
      <c r="F40" s="174">
        <v>1.7700558342884053E-3</v>
      </c>
    </row>
    <row r="41" spans="1:6" x14ac:dyDescent="0.3">
      <c r="A41" s="1"/>
      <c r="B41" s="147" t="s">
        <v>54</v>
      </c>
      <c r="C41" s="147" t="s">
        <v>817</v>
      </c>
      <c r="D41" s="53">
        <v>7348.51</v>
      </c>
      <c r="E41" s="53">
        <v>7369.8408799999997</v>
      </c>
      <c r="F41" s="174">
        <v>2.9027489926529322E-3</v>
      </c>
    </row>
    <row r="42" spans="1:6" x14ac:dyDescent="0.3">
      <c r="A42" s="1"/>
      <c r="B42" s="147" t="s">
        <v>54</v>
      </c>
      <c r="C42" s="147" t="s">
        <v>818</v>
      </c>
      <c r="D42" s="53">
        <v>7343.15</v>
      </c>
      <c r="E42" s="53">
        <v>7438.8969999999999</v>
      </c>
      <c r="F42" s="174">
        <v>1.3038954672041291E-2</v>
      </c>
    </row>
    <row r="43" spans="1:6" x14ac:dyDescent="0.3">
      <c r="A43" s="1"/>
      <c r="B43" s="147" t="s">
        <v>54</v>
      </c>
      <c r="C43" s="147" t="s">
        <v>819</v>
      </c>
      <c r="D43" s="53">
        <v>7621.13</v>
      </c>
      <c r="E43" s="53">
        <v>7554.6380600000002</v>
      </c>
      <c r="F43" s="174">
        <v>-8.7246825601977676E-3</v>
      </c>
    </row>
    <row r="44" spans="1:6" x14ac:dyDescent="0.3">
      <c r="A44" s="1"/>
      <c r="B44" s="147" t="s">
        <v>54</v>
      </c>
      <c r="C44" s="147" t="s">
        <v>820</v>
      </c>
      <c r="D44" s="53">
        <v>7666.93</v>
      </c>
      <c r="E44" s="53">
        <v>7592.3374599999997</v>
      </c>
      <c r="F44" s="174">
        <v>-9.7291275647488629E-3</v>
      </c>
    </row>
    <row r="45" spans="1:6" x14ac:dyDescent="0.3">
      <c r="A45" s="1"/>
      <c r="B45" s="147" t="s">
        <v>54</v>
      </c>
      <c r="C45" s="147" t="s">
        <v>821</v>
      </c>
      <c r="D45" s="53">
        <v>7669.55</v>
      </c>
      <c r="E45" s="53">
        <v>7601.8105699999996</v>
      </c>
      <c r="F45" s="174">
        <v>-8.8322561297598939E-3</v>
      </c>
    </row>
    <row r="46" spans="1:6" x14ac:dyDescent="0.3">
      <c r="A46" s="1"/>
      <c r="B46" s="147" t="s">
        <v>54</v>
      </c>
      <c r="C46" s="147" t="s">
        <v>822</v>
      </c>
      <c r="D46" s="53">
        <v>7674.08</v>
      </c>
      <c r="E46" s="53">
        <v>7583.0183699999998</v>
      </c>
      <c r="F46" s="174">
        <v>-1.1866129881366887E-2</v>
      </c>
    </row>
    <row r="47" spans="1:6" x14ac:dyDescent="0.3">
      <c r="A47" s="1"/>
      <c r="B47" s="147" t="s">
        <v>54</v>
      </c>
      <c r="C47" s="147" t="s">
        <v>823</v>
      </c>
      <c r="D47" s="53">
        <v>7656.4</v>
      </c>
      <c r="E47" s="53">
        <v>7544.6411399999997</v>
      </c>
      <c r="F47" s="174">
        <v>-1.459678961391777E-2</v>
      </c>
    </row>
    <row r="48" spans="1:6" x14ac:dyDescent="0.3">
      <c r="A48" s="1"/>
      <c r="B48" s="147" t="s">
        <v>54</v>
      </c>
      <c r="C48" s="147" t="s">
        <v>824</v>
      </c>
      <c r="D48" s="53">
        <v>7632.82</v>
      </c>
      <c r="E48" s="53">
        <v>7489.9414200000001</v>
      </c>
      <c r="F48" s="174">
        <v>-1.8718976734679975E-2</v>
      </c>
    </row>
    <row r="49" spans="1:6" x14ac:dyDescent="0.3">
      <c r="A49" s="1"/>
      <c r="B49" s="147" t="s">
        <v>54</v>
      </c>
      <c r="C49" s="147" t="s">
        <v>825</v>
      </c>
      <c r="D49" s="53">
        <v>7503.36</v>
      </c>
      <c r="E49" s="53">
        <v>7424.5655699999998</v>
      </c>
      <c r="F49" s="174">
        <v>-1.0501219453684749E-2</v>
      </c>
    </row>
    <row r="50" spans="1:6" x14ac:dyDescent="0.3">
      <c r="A50" s="1"/>
      <c r="B50" s="147" t="s">
        <v>54</v>
      </c>
      <c r="C50" s="147" t="s">
        <v>826</v>
      </c>
      <c r="D50" s="53">
        <v>7438.46</v>
      </c>
      <c r="E50" s="53">
        <v>7332.0472900000004</v>
      </c>
      <c r="F50" s="174">
        <v>-1.4305744737485986E-2</v>
      </c>
    </row>
    <row r="51" spans="1:6" x14ac:dyDescent="0.3">
      <c r="A51" s="1"/>
      <c r="B51" s="147" t="s">
        <v>54</v>
      </c>
      <c r="C51" s="147" t="s">
        <v>827</v>
      </c>
      <c r="D51" s="53">
        <v>7368.64</v>
      </c>
      <c r="E51" s="53">
        <v>7217.6048000000001</v>
      </c>
      <c r="F51" s="174">
        <v>-2.0497025231250271E-2</v>
      </c>
    </row>
    <row r="52" spans="1:6" x14ac:dyDescent="0.3">
      <c r="A52" s="1"/>
      <c r="B52" s="147" t="s">
        <v>54</v>
      </c>
      <c r="C52" s="147" t="s">
        <v>828</v>
      </c>
      <c r="D52" s="53">
        <v>7219.06</v>
      </c>
      <c r="E52" s="53">
        <v>7002.2181899999996</v>
      </c>
      <c r="F52" s="174">
        <v>-3.003740237648669E-2</v>
      </c>
    </row>
    <row r="53" spans="1:6" x14ac:dyDescent="0.3">
      <c r="A53" s="1"/>
      <c r="B53" s="147" t="s">
        <v>54</v>
      </c>
      <c r="C53" s="147" t="s">
        <v>829</v>
      </c>
      <c r="D53" s="53">
        <v>6956.53</v>
      </c>
      <c r="E53" s="53">
        <v>6805.4967699999997</v>
      </c>
      <c r="F53" s="174">
        <v>-2.1711001030686277E-2</v>
      </c>
    </row>
    <row r="54" spans="1:6" x14ac:dyDescent="0.3">
      <c r="A54" s="1"/>
      <c r="B54" s="147" t="s">
        <v>830</v>
      </c>
      <c r="C54" s="147" t="s">
        <v>55</v>
      </c>
      <c r="D54" s="53">
        <v>6870.7</v>
      </c>
      <c r="E54" s="53">
        <v>6606.5136300000004</v>
      </c>
      <c r="F54" s="174">
        <v>-3.8451157815069789E-2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2771</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50</v>
      </c>
      <c r="C6" s="195" t="s">
        <v>560</v>
      </c>
      <c r="D6" s="223" t="s">
        <v>570</v>
      </c>
      <c r="E6" s="223"/>
      <c r="F6" s="223"/>
      <c r="G6" s="223"/>
      <c r="H6" s="223" t="s">
        <v>62</v>
      </c>
      <c r="I6" s="223"/>
      <c r="J6" s="223"/>
      <c r="K6" s="223"/>
      <c r="L6" s="223" t="s">
        <v>62</v>
      </c>
      <c r="M6" s="223"/>
      <c r="N6" s="223"/>
      <c r="O6" s="223"/>
      <c r="P6" s="223" t="s">
        <v>62</v>
      </c>
      <c r="Q6" s="223"/>
      <c r="R6" s="223"/>
      <c r="S6" s="223"/>
      <c r="T6" s="223" t="s">
        <v>62</v>
      </c>
      <c r="U6" s="223"/>
      <c r="V6" s="223"/>
      <c r="W6" s="223"/>
      <c r="X6" s="223" t="s">
        <v>96</v>
      </c>
      <c r="Y6" s="223"/>
      <c r="Z6" s="223"/>
      <c r="AA6" s="223"/>
      <c r="AB6" s="223" t="s">
        <v>96</v>
      </c>
      <c r="AC6" s="223"/>
      <c r="AD6" s="223"/>
      <c r="AE6" s="223"/>
      <c r="AF6" s="223" t="s">
        <v>135</v>
      </c>
      <c r="AG6" s="223"/>
      <c r="AH6" s="223"/>
      <c r="AI6" s="223"/>
      <c r="AJ6" s="223" t="s">
        <v>135</v>
      </c>
      <c r="AK6" s="223"/>
      <c r="AL6" s="223"/>
      <c r="AM6" s="223"/>
      <c r="AN6" s="223" t="s">
        <v>86</v>
      </c>
      <c r="AO6" s="223"/>
      <c r="AP6" s="223"/>
      <c r="AQ6" s="223"/>
      <c r="AR6" s="223" t="s">
        <v>86</v>
      </c>
      <c r="AS6" s="223"/>
      <c r="AT6" s="223"/>
      <c r="AU6" s="223"/>
      <c r="AV6" s="223" t="s">
        <v>86</v>
      </c>
      <c r="AW6" s="223"/>
      <c r="AX6" s="223"/>
      <c r="AY6" s="223"/>
      <c r="AZ6" s="223" t="s">
        <v>86</v>
      </c>
      <c r="BA6" s="223"/>
      <c r="BB6" s="223"/>
      <c r="BC6" s="223"/>
      <c r="BD6" s="223" t="s">
        <v>86</v>
      </c>
      <c r="BE6" s="223"/>
      <c r="BF6" s="223"/>
      <c r="BG6" s="223"/>
      <c r="BH6" s="223" t="s">
        <v>86</v>
      </c>
      <c r="BI6" s="223"/>
      <c r="BJ6" s="223"/>
      <c r="BK6" s="223"/>
      <c r="BL6" s="223" t="s">
        <v>86</v>
      </c>
      <c r="BM6" s="223"/>
      <c r="BN6" s="223"/>
      <c r="BO6" s="223"/>
      <c r="BP6" s="223" t="s">
        <v>86</v>
      </c>
      <c r="BQ6" s="223"/>
      <c r="BR6" s="223"/>
      <c r="BS6" s="223"/>
      <c r="BT6" s="223" t="s">
        <v>571</v>
      </c>
      <c r="BU6" s="223"/>
      <c r="BV6" s="223"/>
      <c r="BW6" s="223"/>
      <c r="BX6" s="223" t="s">
        <v>571</v>
      </c>
      <c r="BY6" s="223"/>
      <c r="BZ6" s="223"/>
      <c r="CA6" s="223"/>
      <c r="CB6" s="223" t="s">
        <v>571</v>
      </c>
      <c r="CC6" s="223"/>
      <c r="CD6" s="223"/>
      <c r="CE6" s="223"/>
      <c r="CF6" s="223" t="s">
        <v>571</v>
      </c>
      <c r="CG6" s="223"/>
      <c r="CH6" s="223"/>
      <c r="CI6" s="223"/>
      <c r="CJ6" s="223" t="s">
        <v>233</v>
      </c>
      <c r="CK6" s="223"/>
      <c r="CL6" s="223"/>
      <c r="CM6" s="223"/>
      <c r="CN6" s="223" t="s">
        <v>23</v>
      </c>
      <c r="CO6" s="223"/>
      <c r="CP6" s="223"/>
      <c r="CQ6" s="223"/>
      <c r="CR6" s="223" t="s">
        <v>23</v>
      </c>
      <c r="CS6" s="223"/>
      <c r="CT6" s="223"/>
      <c r="CU6" s="223"/>
      <c r="CV6" s="223" t="s">
        <v>23</v>
      </c>
      <c r="CW6" s="223"/>
      <c r="CX6" s="223"/>
      <c r="CY6" s="223"/>
      <c r="CZ6" s="223" t="s">
        <v>57</v>
      </c>
      <c r="DA6" s="223"/>
      <c r="DB6" s="223"/>
      <c r="DC6" s="223"/>
      <c r="DD6" s="223" t="s">
        <v>57</v>
      </c>
      <c r="DE6" s="223"/>
      <c r="DF6" s="223"/>
      <c r="DG6" s="223"/>
      <c r="DH6" s="223" t="s">
        <v>57</v>
      </c>
      <c r="DI6" s="223"/>
      <c r="DJ6" s="223"/>
      <c r="DK6" s="223"/>
      <c r="DL6" s="223" t="s">
        <v>57</v>
      </c>
      <c r="DM6" s="223"/>
      <c r="DN6" s="223"/>
      <c r="DO6" s="223"/>
      <c r="DP6" s="223" t="s">
        <v>57</v>
      </c>
      <c r="DQ6" s="223"/>
      <c r="DR6" s="223"/>
      <c r="DS6" s="223"/>
      <c r="DT6" s="223" t="s">
        <v>57</v>
      </c>
      <c r="DU6" s="223"/>
      <c r="DV6" s="223"/>
      <c r="DW6" s="223"/>
      <c r="DX6" s="223" t="s">
        <v>57</v>
      </c>
      <c r="DY6" s="223"/>
      <c r="DZ6" s="223"/>
      <c r="EA6" s="223"/>
      <c r="EB6" s="223" t="s">
        <v>572</v>
      </c>
      <c r="EC6" s="223"/>
      <c r="ED6" s="223"/>
      <c r="EE6" s="223"/>
      <c r="EF6" s="223" t="s">
        <v>573</v>
      </c>
      <c r="EG6" s="223"/>
      <c r="EH6" s="223"/>
      <c r="EI6" s="223"/>
      <c r="EJ6" s="223" t="s">
        <v>367</v>
      </c>
      <c r="EK6" s="223"/>
      <c r="EL6" s="223"/>
      <c r="EM6" s="223"/>
      <c r="EN6" s="223" t="s">
        <v>574</v>
      </c>
      <c r="EO6" s="223"/>
      <c r="EP6" s="223"/>
      <c r="EQ6" s="223"/>
      <c r="ER6" s="223" t="s">
        <v>574</v>
      </c>
      <c r="ES6" s="223"/>
      <c r="ET6" s="223"/>
      <c r="EU6" s="223"/>
      <c r="EV6" s="223" t="s">
        <v>575</v>
      </c>
      <c r="EW6" s="223"/>
      <c r="EX6" s="223"/>
      <c r="EY6" s="223"/>
      <c r="EZ6" s="223" t="s">
        <v>575</v>
      </c>
      <c r="FA6" s="223"/>
      <c r="FB6" s="223"/>
      <c r="FC6" s="223"/>
      <c r="FD6" s="223" t="s">
        <v>576</v>
      </c>
      <c r="FE6" s="223"/>
      <c r="FF6" s="223"/>
      <c r="FG6" s="223"/>
      <c r="FH6" s="223" t="s">
        <v>197</v>
      </c>
      <c r="FI6" s="223"/>
      <c r="FJ6" s="223"/>
      <c r="FK6" s="223"/>
      <c r="FL6" s="223" t="s">
        <v>197</v>
      </c>
      <c r="FM6" s="223"/>
      <c r="FN6" s="223"/>
      <c r="FO6" s="223"/>
      <c r="FP6" s="223" t="s">
        <v>577</v>
      </c>
      <c r="FQ6" s="223"/>
      <c r="FR6" s="223"/>
      <c r="FS6" s="223"/>
      <c r="FT6" s="223" t="s">
        <v>191</v>
      </c>
      <c r="FU6" s="223"/>
      <c r="FV6" s="223"/>
      <c r="FW6" s="223"/>
      <c r="FX6" s="223" t="s">
        <v>330</v>
      </c>
      <c r="FY6" s="223"/>
      <c r="FZ6" s="223"/>
      <c r="GA6" s="223"/>
      <c r="GB6" s="223" t="s">
        <v>83</v>
      </c>
      <c r="GC6" s="223"/>
      <c r="GD6" s="223"/>
      <c r="GE6" s="223"/>
      <c r="GF6" s="223" t="s">
        <v>83</v>
      </c>
      <c r="GG6" s="223"/>
      <c r="GH6" s="223"/>
      <c r="GI6" s="223"/>
      <c r="GJ6" s="223" t="s">
        <v>83</v>
      </c>
      <c r="GK6" s="223"/>
      <c r="GL6" s="223"/>
      <c r="GM6" s="223"/>
      <c r="GN6" s="223" t="s">
        <v>126</v>
      </c>
      <c r="GO6" s="223"/>
      <c r="GP6" s="223"/>
      <c r="GQ6" s="223"/>
      <c r="GR6" s="223" t="s">
        <v>126</v>
      </c>
      <c r="GS6" s="223"/>
      <c r="GT6" s="223"/>
      <c r="GU6" s="223"/>
      <c r="GV6" s="223" t="s">
        <v>126</v>
      </c>
      <c r="GW6" s="223"/>
      <c r="GX6" s="223"/>
      <c r="GY6" s="223"/>
      <c r="GZ6" s="223" t="s">
        <v>126</v>
      </c>
      <c r="HA6" s="223"/>
      <c r="HB6" s="223"/>
      <c r="HC6" s="223"/>
      <c r="HD6" s="223" t="s">
        <v>126</v>
      </c>
      <c r="HE6" s="223"/>
      <c r="HF6" s="223"/>
      <c r="HG6" s="223"/>
      <c r="HH6" s="223" t="s">
        <v>126</v>
      </c>
      <c r="HI6" s="223"/>
      <c r="HJ6" s="223"/>
      <c r="HK6" s="223"/>
      <c r="HL6" s="223" t="s">
        <v>126</v>
      </c>
      <c r="HM6" s="223"/>
      <c r="HN6" s="223"/>
      <c r="HO6" s="223"/>
      <c r="HP6" s="223" t="s">
        <v>126</v>
      </c>
      <c r="HQ6" s="223"/>
      <c r="HR6" s="223"/>
      <c r="HS6" s="223"/>
      <c r="HT6" s="223" t="s">
        <v>578</v>
      </c>
      <c r="HU6" s="223"/>
      <c r="HV6" s="223"/>
      <c r="HW6" s="223"/>
      <c r="HX6" s="223" t="s">
        <v>578</v>
      </c>
      <c r="HY6" s="223"/>
      <c r="HZ6" s="223"/>
      <c r="IA6" s="223"/>
      <c r="IB6" s="223" t="s">
        <v>579</v>
      </c>
      <c r="IC6" s="223"/>
      <c r="ID6" s="223"/>
      <c r="IE6" s="223"/>
      <c r="IF6" s="223" t="s">
        <v>67</v>
      </c>
      <c r="IG6" s="223"/>
      <c r="IH6" s="223"/>
      <c r="II6" s="223"/>
      <c r="IJ6" s="223" t="s">
        <v>67</v>
      </c>
      <c r="IK6" s="223"/>
      <c r="IL6" s="223"/>
      <c r="IM6" s="223"/>
      <c r="IN6" s="223" t="s">
        <v>67</v>
      </c>
      <c r="IO6" s="223"/>
      <c r="IP6" s="223"/>
      <c r="IQ6" s="223"/>
      <c r="IR6" s="223" t="s">
        <v>74</v>
      </c>
      <c r="IS6" s="223"/>
      <c r="IT6" s="223"/>
      <c r="IU6" s="223"/>
      <c r="IV6" s="223" t="s">
        <v>74</v>
      </c>
      <c r="IW6" s="223"/>
      <c r="IX6" s="223"/>
      <c r="IY6" s="223"/>
      <c r="IZ6" s="223" t="s">
        <v>74</v>
      </c>
      <c r="JA6" s="223"/>
      <c r="JB6" s="223"/>
      <c r="JC6" s="223"/>
      <c r="JD6" s="223" t="s">
        <v>74</v>
      </c>
      <c r="JE6" s="223"/>
      <c r="JF6" s="223"/>
      <c r="JG6" s="223"/>
      <c r="JH6" s="223" t="s">
        <v>74</v>
      </c>
      <c r="JI6" s="223"/>
      <c r="JJ6" s="223"/>
      <c r="JK6" s="223"/>
      <c r="JL6" s="223" t="s">
        <v>74</v>
      </c>
      <c r="JM6" s="223"/>
      <c r="JN6" s="223"/>
      <c r="JO6" s="223"/>
      <c r="JP6" s="223" t="s">
        <v>74</v>
      </c>
      <c r="JQ6" s="223"/>
      <c r="JR6" s="223"/>
      <c r="JS6" s="223"/>
      <c r="JT6" s="223" t="s">
        <v>74</v>
      </c>
      <c r="JU6" s="223"/>
      <c r="JV6" s="223"/>
      <c r="JW6" s="223"/>
      <c r="JX6" s="223" t="s">
        <v>74</v>
      </c>
      <c r="JY6" s="223"/>
      <c r="JZ6" s="223"/>
      <c r="KA6" s="223"/>
      <c r="KB6" s="223" t="s">
        <v>74</v>
      </c>
      <c r="KC6" s="223"/>
      <c r="KD6" s="223"/>
      <c r="KE6" s="223"/>
      <c r="KF6" s="223" t="s">
        <v>74</v>
      </c>
      <c r="KG6" s="223"/>
      <c r="KH6" s="223"/>
      <c r="KI6" s="223"/>
      <c r="KJ6" s="223" t="s">
        <v>74</v>
      </c>
      <c r="KK6" s="223"/>
      <c r="KL6" s="223"/>
      <c r="KM6" s="223"/>
      <c r="KN6" s="223" t="s">
        <v>74</v>
      </c>
      <c r="KO6" s="223"/>
      <c r="KP6" s="223"/>
      <c r="KQ6" s="223"/>
      <c r="KR6" s="223" t="s">
        <v>74</v>
      </c>
      <c r="KS6" s="223"/>
      <c r="KT6" s="223"/>
      <c r="KU6" s="223"/>
      <c r="KV6" s="223" t="s">
        <v>324</v>
      </c>
      <c r="KW6" s="223"/>
      <c r="KX6" s="223"/>
      <c r="KY6" s="223"/>
      <c r="KZ6" s="223" t="s">
        <v>324</v>
      </c>
      <c r="LA6" s="223"/>
      <c r="LB6" s="223"/>
      <c r="LC6" s="223"/>
      <c r="LD6" s="223" t="s">
        <v>580</v>
      </c>
      <c r="LE6" s="223"/>
      <c r="LF6" s="223"/>
      <c r="LG6" s="223"/>
      <c r="LH6" s="223" t="s">
        <v>112</v>
      </c>
      <c r="LI6" s="223"/>
      <c r="LJ6" s="223"/>
      <c r="LK6" s="223"/>
      <c r="LL6" s="223" t="s">
        <v>112</v>
      </c>
      <c r="LM6" s="223"/>
      <c r="LN6" s="223"/>
      <c r="LO6" s="223"/>
      <c r="LP6" s="223" t="s">
        <v>112</v>
      </c>
      <c r="LQ6" s="223"/>
      <c r="LR6" s="223"/>
      <c r="LS6" s="223"/>
      <c r="LT6" s="223" t="s">
        <v>112</v>
      </c>
      <c r="LU6" s="223"/>
      <c r="LV6" s="223"/>
      <c r="LW6" s="223"/>
      <c r="LX6" s="223" t="s">
        <v>112</v>
      </c>
      <c r="LY6" s="223"/>
      <c r="LZ6" s="223"/>
      <c r="MA6" s="223"/>
      <c r="MB6" s="223" t="s">
        <v>112</v>
      </c>
      <c r="MC6" s="223"/>
      <c r="MD6" s="223"/>
      <c r="ME6" s="223"/>
      <c r="MF6" s="223" t="s">
        <v>112</v>
      </c>
      <c r="MG6" s="223"/>
      <c r="MH6" s="223"/>
      <c r="MI6" s="223"/>
      <c r="MJ6" s="223" t="s">
        <v>112</v>
      </c>
      <c r="MK6" s="223"/>
      <c r="ML6" s="223"/>
      <c r="MM6" s="223"/>
      <c r="MN6" s="223" t="s">
        <v>112</v>
      </c>
      <c r="MO6" s="223"/>
      <c r="MP6" s="223"/>
      <c r="MQ6" s="223"/>
      <c r="MR6" s="223" t="s">
        <v>112</v>
      </c>
      <c r="MS6" s="223"/>
      <c r="MT6" s="223"/>
      <c r="MU6" s="223"/>
      <c r="MV6" s="223" t="s">
        <v>112</v>
      </c>
      <c r="MW6" s="223"/>
      <c r="MX6" s="223"/>
      <c r="MY6" s="223"/>
      <c r="MZ6" s="223" t="s">
        <v>112</v>
      </c>
      <c r="NA6" s="223"/>
      <c r="NB6" s="223"/>
      <c r="NC6" s="223"/>
      <c r="ND6" s="223" t="s">
        <v>123</v>
      </c>
      <c r="NE6" s="223"/>
      <c r="NF6" s="223"/>
      <c r="NG6" s="223"/>
      <c r="NH6" s="223" t="s">
        <v>123</v>
      </c>
      <c r="NI6" s="223"/>
      <c r="NJ6" s="223"/>
      <c r="NK6" s="223"/>
      <c r="NL6" s="223" t="s">
        <v>123</v>
      </c>
      <c r="NM6" s="223"/>
      <c r="NN6" s="223"/>
      <c r="NO6" s="223"/>
      <c r="NP6" s="223" t="s">
        <v>123</v>
      </c>
      <c r="NQ6" s="223"/>
      <c r="NR6" s="223"/>
      <c r="NS6" s="223"/>
      <c r="NT6" s="223" t="s">
        <v>131</v>
      </c>
      <c r="NU6" s="223"/>
      <c r="NV6" s="223"/>
      <c r="NW6" s="223"/>
      <c r="NX6" s="223" t="s">
        <v>131</v>
      </c>
      <c r="NY6" s="223"/>
      <c r="NZ6" s="223"/>
      <c r="OA6" s="223"/>
      <c r="OB6" s="223" t="s">
        <v>581</v>
      </c>
      <c r="OC6" s="223"/>
      <c r="OD6" s="223"/>
      <c r="OE6" s="223"/>
      <c r="OF6" s="223" t="s">
        <v>582</v>
      </c>
      <c r="OG6" s="223"/>
      <c r="OH6" s="223"/>
      <c r="OI6" s="223"/>
      <c r="OJ6" s="223" t="s">
        <v>583</v>
      </c>
      <c r="OK6" s="223"/>
      <c r="OL6" s="223"/>
      <c r="OM6" s="223"/>
      <c r="ON6" s="223" t="s">
        <v>584</v>
      </c>
      <c r="OO6" s="223"/>
      <c r="OP6" s="223"/>
      <c r="OQ6" s="223"/>
      <c r="OR6" s="223" t="s">
        <v>585</v>
      </c>
      <c r="OS6" s="223"/>
      <c r="OT6" s="223"/>
      <c r="OU6" s="223"/>
      <c r="OV6" s="223" t="s">
        <v>586</v>
      </c>
      <c r="OW6" s="223"/>
      <c r="OX6" s="223"/>
      <c r="OY6" s="223"/>
      <c r="OZ6" s="223" t="s">
        <v>587</v>
      </c>
      <c r="PA6" s="223"/>
      <c r="PB6" s="223"/>
      <c r="PC6" s="223"/>
      <c r="PD6" s="223" t="s">
        <v>96</v>
      </c>
      <c r="PE6" s="223"/>
      <c r="PF6" s="223"/>
      <c r="PG6" s="223"/>
      <c r="PH6" s="223" t="s">
        <v>96</v>
      </c>
      <c r="PI6" s="223"/>
      <c r="PJ6" s="223"/>
      <c r="PK6" s="223"/>
      <c r="PL6" s="223" t="s">
        <v>572</v>
      </c>
      <c r="PM6" s="223"/>
      <c r="PN6" s="223"/>
      <c r="PO6" s="223"/>
      <c r="PP6" s="223" t="s">
        <v>588</v>
      </c>
      <c r="PQ6" s="223"/>
      <c r="PR6" s="223"/>
      <c r="PS6" s="223"/>
      <c r="PT6" s="223" t="s">
        <v>589</v>
      </c>
      <c r="PU6" s="223"/>
      <c r="PV6" s="223"/>
      <c r="PW6" s="223"/>
      <c r="PX6" s="223" t="s">
        <v>590</v>
      </c>
      <c r="PY6" s="223"/>
      <c r="PZ6" s="223"/>
      <c r="QA6" s="223"/>
      <c r="QB6" s="223" t="s">
        <v>591</v>
      </c>
      <c r="QC6" s="223"/>
      <c r="QD6" s="223"/>
      <c r="QE6" s="223"/>
      <c r="QF6" s="223" t="s">
        <v>592</v>
      </c>
      <c r="QG6" s="223"/>
      <c r="QH6" s="223"/>
      <c r="QI6" s="223"/>
      <c r="QJ6" s="223" t="s">
        <v>593</v>
      </c>
      <c r="QK6" s="223"/>
      <c r="QL6" s="223"/>
      <c r="QM6" s="223"/>
      <c r="QN6" s="223" t="s">
        <v>594</v>
      </c>
      <c r="QO6" s="223"/>
      <c r="QP6" s="223"/>
      <c r="QQ6" s="223"/>
      <c r="QR6" s="223" t="s">
        <v>595</v>
      </c>
      <c r="QS6" s="223"/>
      <c r="QT6" s="223"/>
      <c r="QU6" s="223"/>
      <c r="QV6" s="223" t="s">
        <v>596</v>
      </c>
      <c r="QW6" s="223"/>
      <c r="QX6" s="223"/>
      <c r="QY6" s="223"/>
      <c r="QZ6" s="223" t="s">
        <v>597</v>
      </c>
      <c r="RA6" s="223"/>
      <c r="RB6" s="223"/>
      <c r="RC6" s="223"/>
      <c r="RD6" s="223" t="s">
        <v>598</v>
      </c>
      <c r="RE6" s="223"/>
      <c r="RF6" s="223"/>
      <c r="RG6" s="223"/>
      <c r="RH6" s="223" t="s">
        <v>599</v>
      </c>
      <c r="RI6" s="223"/>
      <c r="RJ6" s="223"/>
      <c r="RK6" s="223"/>
      <c r="RL6" s="223" t="s">
        <v>599</v>
      </c>
      <c r="RM6" s="223"/>
      <c r="RN6" s="223"/>
      <c r="RO6" s="223"/>
      <c r="RP6" s="223" t="s">
        <v>599</v>
      </c>
      <c r="RQ6" s="223"/>
      <c r="RR6" s="223"/>
      <c r="RS6" s="223"/>
      <c r="RT6" s="223" t="s">
        <v>599</v>
      </c>
      <c r="RU6" s="223"/>
      <c r="RV6" s="223"/>
      <c r="RW6" s="223"/>
      <c r="RX6" s="223" t="s">
        <v>600</v>
      </c>
      <c r="RY6" s="223"/>
      <c r="RZ6" s="223"/>
      <c r="SA6" s="223"/>
      <c r="SB6" s="223" t="s">
        <v>601</v>
      </c>
      <c r="SC6" s="223"/>
      <c r="SD6" s="223"/>
      <c r="SE6" s="223"/>
      <c r="SF6" s="223" t="s">
        <v>602</v>
      </c>
      <c r="SG6" s="223"/>
      <c r="SH6" s="223"/>
      <c r="SI6" s="223"/>
      <c r="SJ6" s="223" t="s">
        <v>603</v>
      </c>
      <c r="SK6" s="223"/>
      <c r="SL6" s="223"/>
      <c r="SM6" s="223"/>
      <c r="SN6" s="223" t="s">
        <v>604</v>
      </c>
      <c r="SO6" s="223"/>
      <c r="SP6" s="223"/>
      <c r="SQ6" s="223"/>
      <c r="SR6" s="223" t="s">
        <v>605</v>
      </c>
      <c r="SS6" s="223"/>
      <c r="ST6" s="223"/>
      <c r="SU6" s="223"/>
      <c r="SV6" s="223" t="s">
        <v>605</v>
      </c>
      <c r="SW6" s="223"/>
      <c r="SX6" s="223"/>
      <c r="SY6" s="223"/>
      <c r="SZ6" s="223" t="s">
        <v>605</v>
      </c>
      <c r="TA6" s="223"/>
      <c r="TB6" s="223"/>
      <c r="TC6" s="223"/>
      <c r="TD6" s="223" t="s">
        <v>605</v>
      </c>
      <c r="TE6" s="223"/>
      <c r="TF6" s="223"/>
      <c r="TG6" s="223"/>
      <c r="TH6" s="223" t="s">
        <v>606</v>
      </c>
      <c r="TI6" s="223"/>
      <c r="TJ6" s="223"/>
      <c r="TK6" s="223"/>
      <c r="TL6" s="223" t="s">
        <v>607</v>
      </c>
      <c r="TM6" s="223"/>
      <c r="TN6" s="223"/>
      <c r="TO6" s="223"/>
      <c r="TP6" s="223" t="s">
        <v>607</v>
      </c>
      <c r="TQ6" s="223"/>
      <c r="TR6" s="223"/>
      <c r="TS6" s="223"/>
      <c r="TT6" s="223" t="s">
        <v>74</v>
      </c>
      <c r="TU6" s="223"/>
      <c r="TV6" s="223"/>
      <c r="TW6" s="223"/>
      <c r="TX6" s="223" t="s">
        <v>74</v>
      </c>
      <c r="TY6" s="223"/>
      <c r="TZ6" s="223"/>
      <c r="UA6" s="223"/>
      <c r="UB6" s="223" t="s">
        <v>74</v>
      </c>
      <c r="UC6" s="223"/>
      <c r="UD6" s="223"/>
      <c r="UE6" s="223"/>
      <c r="UF6" s="223" t="s">
        <v>74</v>
      </c>
      <c r="UG6" s="223"/>
      <c r="UH6" s="223"/>
      <c r="UI6" s="223"/>
      <c r="UJ6" s="223" t="s">
        <v>74</v>
      </c>
      <c r="UK6" s="223"/>
      <c r="UL6" s="223"/>
      <c r="UM6" s="223"/>
      <c r="UN6" s="223" t="s">
        <v>608</v>
      </c>
      <c r="UO6" s="223"/>
      <c r="UP6" s="223"/>
      <c r="UQ6" s="223"/>
      <c r="UR6" s="223" t="s">
        <v>608</v>
      </c>
      <c r="US6" s="223"/>
      <c r="UT6" s="223"/>
      <c r="UU6" s="223"/>
      <c r="UV6" s="223" t="s">
        <v>609</v>
      </c>
      <c r="UW6" s="223"/>
      <c r="UX6" s="223"/>
      <c r="UY6" s="223"/>
      <c r="UZ6" s="223" t="s">
        <v>609</v>
      </c>
      <c r="VA6" s="223"/>
      <c r="VB6" s="223"/>
      <c r="VC6" s="223"/>
      <c r="VD6" s="223" t="s">
        <v>609</v>
      </c>
      <c r="VE6" s="223"/>
      <c r="VF6" s="223"/>
      <c r="VG6" s="223"/>
      <c r="VH6" s="223" t="s">
        <v>609</v>
      </c>
      <c r="VI6" s="223"/>
      <c r="VJ6" s="223"/>
      <c r="VK6" s="223"/>
      <c r="VL6" s="223" t="s">
        <v>308</v>
      </c>
      <c r="VM6" s="223"/>
      <c r="VN6" s="223"/>
      <c r="VO6" s="223"/>
      <c r="VP6" s="223" t="s">
        <v>610</v>
      </c>
      <c r="VQ6" s="223"/>
      <c r="VR6" s="223"/>
      <c r="VS6" s="223"/>
      <c r="VT6" s="223" t="s">
        <v>611</v>
      </c>
      <c r="VU6" s="223"/>
      <c r="VV6" s="223"/>
      <c r="VW6" s="223"/>
      <c r="VX6" s="223" t="s">
        <v>112</v>
      </c>
      <c r="VY6" s="223"/>
      <c r="VZ6" s="223"/>
      <c r="WA6" s="223"/>
      <c r="WB6" s="223" t="s">
        <v>112</v>
      </c>
      <c r="WC6" s="223"/>
      <c r="WD6" s="223"/>
      <c r="WE6" s="223"/>
      <c r="WF6" s="223" t="s">
        <v>112</v>
      </c>
      <c r="WG6" s="223"/>
      <c r="WH6" s="223"/>
      <c r="WI6" s="223"/>
      <c r="WJ6" s="223" t="s">
        <v>112</v>
      </c>
      <c r="WK6" s="223"/>
      <c r="WL6" s="223"/>
      <c r="WM6" s="223"/>
      <c r="WN6" s="223" t="s">
        <v>112</v>
      </c>
      <c r="WO6" s="223"/>
      <c r="WP6" s="223"/>
      <c r="WQ6" s="223"/>
      <c r="WR6" s="223" t="s">
        <v>612</v>
      </c>
      <c r="WS6" s="223"/>
      <c r="WT6" s="223"/>
      <c r="WU6" s="223"/>
      <c r="WV6" s="223" t="s">
        <v>613</v>
      </c>
      <c r="WW6" s="223"/>
      <c r="WX6" s="223"/>
      <c r="WY6" s="223"/>
      <c r="WZ6" s="223" t="s">
        <v>613</v>
      </c>
      <c r="XA6" s="223"/>
      <c r="XB6" s="223"/>
      <c r="XC6" s="223"/>
      <c r="XD6" s="223" t="s">
        <v>614</v>
      </c>
      <c r="XE6" s="223"/>
      <c r="XF6" s="223"/>
      <c r="XG6" s="223"/>
      <c r="XH6" s="223" t="s">
        <v>615</v>
      </c>
      <c r="XI6" s="223"/>
      <c r="XJ6" s="223"/>
      <c r="XK6" s="223"/>
      <c r="XL6" s="223" t="s">
        <v>615</v>
      </c>
      <c r="XM6" s="223"/>
      <c r="XN6" s="223"/>
      <c r="XO6" s="223"/>
      <c r="XP6" s="223" t="s">
        <v>616</v>
      </c>
      <c r="XQ6" s="223"/>
      <c r="XR6" s="223"/>
      <c r="XS6" s="223"/>
      <c r="XT6" s="223" t="s">
        <v>617</v>
      </c>
      <c r="XU6" s="223"/>
      <c r="XV6" s="223"/>
      <c r="XW6" s="223"/>
      <c r="XX6" s="223" t="s">
        <v>618</v>
      </c>
      <c r="XY6" s="223"/>
      <c r="XZ6" s="223"/>
      <c r="YA6" s="223"/>
      <c r="YB6" s="223" t="s">
        <v>619</v>
      </c>
      <c r="YC6" s="223"/>
      <c r="YD6" s="223"/>
      <c r="YE6" s="223"/>
    </row>
    <row r="7" spans="1:655" ht="40.049999999999997" customHeight="1" x14ac:dyDescent="0.3">
      <c r="A7" s="1"/>
      <c r="B7" s="195"/>
      <c r="C7" s="195"/>
      <c r="D7" s="231" t="s">
        <v>317</v>
      </c>
      <c r="E7" s="195"/>
      <c r="F7" s="195"/>
      <c r="G7" s="195"/>
      <c r="H7" s="231" t="s">
        <v>262</v>
      </c>
      <c r="I7" s="195"/>
      <c r="J7" s="195"/>
      <c r="K7" s="195"/>
      <c r="L7" s="231" t="s">
        <v>625</v>
      </c>
      <c r="M7" s="195"/>
      <c r="N7" s="195"/>
      <c r="O7" s="195"/>
      <c r="P7" s="231" t="s">
        <v>626</v>
      </c>
      <c r="Q7" s="195"/>
      <c r="R7" s="195"/>
      <c r="S7" s="195"/>
      <c r="T7" s="231" t="s">
        <v>627</v>
      </c>
      <c r="U7" s="195"/>
      <c r="V7" s="195"/>
      <c r="W7" s="195"/>
      <c r="X7" s="231" t="s">
        <v>390</v>
      </c>
      <c r="Y7" s="195"/>
      <c r="Z7" s="195"/>
      <c r="AA7" s="195"/>
      <c r="AB7" s="231" t="s">
        <v>628</v>
      </c>
      <c r="AC7" s="195"/>
      <c r="AD7" s="195"/>
      <c r="AE7" s="195"/>
      <c r="AF7" s="231" t="s">
        <v>629</v>
      </c>
      <c r="AG7" s="195"/>
      <c r="AH7" s="195"/>
      <c r="AI7" s="195"/>
      <c r="AJ7" s="231" t="s">
        <v>630</v>
      </c>
      <c r="AK7" s="195"/>
      <c r="AL7" s="195"/>
      <c r="AM7" s="195"/>
      <c r="AN7" s="231" t="s">
        <v>631</v>
      </c>
      <c r="AO7" s="195"/>
      <c r="AP7" s="195"/>
      <c r="AQ7" s="195"/>
      <c r="AR7" s="231" t="s">
        <v>632</v>
      </c>
      <c r="AS7" s="195"/>
      <c r="AT7" s="195"/>
      <c r="AU7" s="195"/>
      <c r="AV7" s="231" t="s">
        <v>633</v>
      </c>
      <c r="AW7" s="195"/>
      <c r="AX7" s="195"/>
      <c r="AY7" s="195"/>
      <c r="AZ7" s="231" t="s">
        <v>634</v>
      </c>
      <c r="BA7" s="195"/>
      <c r="BB7" s="195"/>
      <c r="BC7" s="195"/>
      <c r="BD7" s="231" t="s">
        <v>635</v>
      </c>
      <c r="BE7" s="195"/>
      <c r="BF7" s="195"/>
      <c r="BG7" s="195"/>
      <c r="BH7" s="231" t="s">
        <v>636</v>
      </c>
      <c r="BI7" s="195"/>
      <c r="BJ7" s="195"/>
      <c r="BK7" s="195"/>
      <c r="BL7" s="231" t="s">
        <v>637</v>
      </c>
      <c r="BM7" s="195"/>
      <c r="BN7" s="195"/>
      <c r="BO7" s="195"/>
      <c r="BP7" s="231" t="s">
        <v>638</v>
      </c>
      <c r="BQ7" s="195"/>
      <c r="BR7" s="195"/>
      <c r="BS7" s="195"/>
      <c r="BT7" s="231" t="s">
        <v>639</v>
      </c>
      <c r="BU7" s="195"/>
      <c r="BV7" s="195"/>
      <c r="BW7" s="195"/>
      <c r="BX7" s="231" t="s">
        <v>640</v>
      </c>
      <c r="BY7" s="195"/>
      <c r="BZ7" s="195"/>
      <c r="CA7" s="195"/>
      <c r="CB7" s="231" t="s">
        <v>641</v>
      </c>
      <c r="CC7" s="195"/>
      <c r="CD7" s="195"/>
      <c r="CE7" s="195"/>
      <c r="CF7" s="231" t="s">
        <v>642</v>
      </c>
      <c r="CG7" s="195"/>
      <c r="CH7" s="195"/>
      <c r="CI7" s="195"/>
      <c r="CJ7" s="231" t="s">
        <v>234</v>
      </c>
      <c r="CK7" s="195"/>
      <c r="CL7" s="195"/>
      <c r="CM7" s="195"/>
      <c r="CN7" s="231" t="s">
        <v>643</v>
      </c>
      <c r="CO7" s="195"/>
      <c r="CP7" s="195"/>
      <c r="CQ7" s="195"/>
      <c r="CR7" s="231" t="s">
        <v>644</v>
      </c>
      <c r="CS7" s="195"/>
      <c r="CT7" s="195"/>
      <c r="CU7" s="195"/>
      <c r="CV7" s="231" t="s">
        <v>247</v>
      </c>
      <c r="CW7" s="195"/>
      <c r="CX7" s="195"/>
      <c r="CY7" s="195"/>
      <c r="CZ7" s="231" t="s">
        <v>645</v>
      </c>
      <c r="DA7" s="195"/>
      <c r="DB7" s="195"/>
      <c r="DC7" s="195"/>
      <c r="DD7" s="231" t="s">
        <v>226</v>
      </c>
      <c r="DE7" s="195"/>
      <c r="DF7" s="195"/>
      <c r="DG7" s="195"/>
      <c r="DH7" s="231" t="s">
        <v>646</v>
      </c>
      <c r="DI7" s="195"/>
      <c r="DJ7" s="195"/>
      <c r="DK7" s="195"/>
      <c r="DL7" s="231" t="s">
        <v>647</v>
      </c>
      <c r="DM7" s="195"/>
      <c r="DN7" s="195"/>
      <c r="DO7" s="195"/>
      <c r="DP7" s="231" t="s">
        <v>648</v>
      </c>
      <c r="DQ7" s="195"/>
      <c r="DR7" s="195"/>
      <c r="DS7" s="195"/>
      <c r="DT7" s="231" t="s">
        <v>649</v>
      </c>
      <c r="DU7" s="195"/>
      <c r="DV7" s="195"/>
      <c r="DW7" s="195"/>
      <c r="DX7" s="231" t="s">
        <v>650</v>
      </c>
      <c r="DY7" s="195"/>
      <c r="DZ7" s="195"/>
      <c r="EA7" s="195"/>
      <c r="EB7" s="231" t="s">
        <v>651</v>
      </c>
      <c r="EC7" s="195"/>
      <c r="ED7" s="195"/>
      <c r="EE7" s="195"/>
      <c r="EF7" s="231" t="s">
        <v>652</v>
      </c>
      <c r="EG7" s="195"/>
      <c r="EH7" s="195"/>
      <c r="EI7" s="195"/>
      <c r="EJ7" s="231" t="s">
        <v>368</v>
      </c>
      <c r="EK7" s="195"/>
      <c r="EL7" s="195"/>
      <c r="EM7" s="195"/>
      <c r="EN7" s="231" t="s">
        <v>653</v>
      </c>
      <c r="EO7" s="195"/>
      <c r="EP7" s="195"/>
      <c r="EQ7" s="195"/>
      <c r="ER7" s="231" t="s">
        <v>654</v>
      </c>
      <c r="ES7" s="195"/>
      <c r="ET7" s="195"/>
      <c r="EU7" s="195"/>
      <c r="EV7" s="231" t="s">
        <v>655</v>
      </c>
      <c r="EW7" s="195"/>
      <c r="EX7" s="195"/>
      <c r="EY7" s="195"/>
      <c r="EZ7" s="231" t="s">
        <v>656</v>
      </c>
      <c r="FA7" s="195"/>
      <c r="FB7" s="195"/>
      <c r="FC7" s="195"/>
      <c r="FD7" s="231" t="s">
        <v>576</v>
      </c>
      <c r="FE7" s="195"/>
      <c r="FF7" s="195"/>
      <c r="FG7" s="195"/>
      <c r="FH7" s="231" t="s">
        <v>198</v>
      </c>
      <c r="FI7" s="195"/>
      <c r="FJ7" s="195"/>
      <c r="FK7" s="195"/>
      <c r="FL7" s="231" t="s">
        <v>657</v>
      </c>
      <c r="FM7" s="195"/>
      <c r="FN7" s="195"/>
      <c r="FO7" s="195"/>
      <c r="FP7" s="231" t="s">
        <v>658</v>
      </c>
      <c r="FQ7" s="195"/>
      <c r="FR7" s="195"/>
      <c r="FS7" s="195"/>
      <c r="FT7" s="231" t="s">
        <v>659</v>
      </c>
      <c r="FU7" s="195"/>
      <c r="FV7" s="195"/>
      <c r="FW7" s="195"/>
      <c r="FX7" s="231" t="s">
        <v>660</v>
      </c>
      <c r="FY7" s="195"/>
      <c r="FZ7" s="195"/>
      <c r="GA7" s="195"/>
      <c r="GB7" s="231" t="s">
        <v>661</v>
      </c>
      <c r="GC7" s="195"/>
      <c r="GD7" s="195"/>
      <c r="GE7" s="195"/>
      <c r="GF7" s="231" t="s">
        <v>662</v>
      </c>
      <c r="GG7" s="195"/>
      <c r="GH7" s="195"/>
      <c r="GI7" s="195"/>
      <c r="GJ7" s="231" t="s">
        <v>663</v>
      </c>
      <c r="GK7" s="195"/>
      <c r="GL7" s="195"/>
      <c r="GM7" s="195"/>
      <c r="GN7" s="231" t="s">
        <v>664</v>
      </c>
      <c r="GO7" s="195"/>
      <c r="GP7" s="195"/>
      <c r="GQ7" s="195"/>
      <c r="GR7" s="231" t="s">
        <v>665</v>
      </c>
      <c r="GS7" s="195"/>
      <c r="GT7" s="195"/>
      <c r="GU7" s="195"/>
      <c r="GV7" s="231" t="s">
        <v>666</v>
      </c>
      <c r="GW7" s="195"/>
      <c r="GX7" s="195"/>
      <c r="GY7" s="195"/>
      <c r="GZ7" s="231" t="s">
        <v>505</v>
      </c>
      <c r="HA7" s="195"/>
      <c r="HB7" s="195"/>
      <c r="HC7" s="195"/>
      <c r="HD7" s="231" t="s">
        <v>501</v>
      </c>
      <c r="HE7" s="195"/>
      <c r="HF7" s="195"/>
      <c r="HG7" s="195"/>
      <c r="HH7" s="231" t="s">
        <v>667</v>
      </c>
      <c r="HI7" s="195"/>
      <c r="HJ7" s="195"/>
      <c r="HK7" s="195"/>
      <c r="HL7" s="231" t="s">
        <v>668</v>
      </c>
      <c r="HM7" s="195"/>
      <c r="HN7" s="195"/>
      <c r="HO7" s="195"/>
      <c r="HP7" s="231" t="s">
        <v>503</v>
      </c>
      <c r="HQ7" s="195"/>
      <c r="HR7" s="195"/>
      <c r="HS7" s="195"/>
      <c r="HT7" s="231" t="s">
        <v>669</v>
      </c>
      <c r="HU7" s="195"/>
      <c r="HV7" s="195"/>
      <c r="HW7" s="195"/>
      <c r="HX7" s="231" t="s">
        <v>670</v>
      </c>
      <c r="HY7" s="195"/>
      <c r="HZ7" s="195"/>
      <c r="IA7" s="195"/>
      <c r="IB7" s="231" t="s">
        <v>671</v>
      </c>
      <c r="IC7" s="195"/>
      <c r="ID7" s="195"/>
      <c r="IE7" s="195"/>
      <c r="IF7" s="231" t="s">
        <v>672</v>
      </c>
      <c r="IG7" s="195"/>
      <c r="IH7" s="195"/>
      <c r="II7" s="195"/>
      <c r="IJ7" s="231" t="s">
        <v>673</v>
      </c>
      <c r="IK7" s="195"/>
      <c r="IL7" s="195"/>
      <c r="IM7" s="195"/>
      <c r="IN7" s="231" t="s">
        <v>674</v>
      </c>
      <c r="IO7" s="195"/>
      <c r="IP7" s="195"/>
      <c r="IQ7" s="195"/>
      <c r="IR7" s="231" t="s">
        <v>675</v>
      </c>
      <c r="IS7" s="195"/>
      <c r="IT7" s="195"/>
      <c r="IU7" s="195"/>
      <c r="IV7" s="231" t="s">
        <v>676</v>
      </c>
      <c r="IW7" s="195"/>
      <c r="IX7" s="195"/>
      <c r="IY7" s="195"/>
      <c r="IZ7" s="231" t="s">
        <v>677</v>
      </c>
      <c r="JA7" s="195"/>
      <c r="JB7" s="195"/>
      <c r="JC7" s="195"/>
      <c r="JD7" s="231" t="s">
        <v>678</v>
      </c>
      <c r="JE7" s="195"/>
      <c r="JF7" s="195"/>
      <c r="JG7" s="195"/>
      <c r="JH7" s="231" t="s">
        <v>679</v>
      </c>
      <c r="JI7" s="195"/>
      <c r="JJ7" s="195"/>
      <c r="JK7" s="195"/>
      <c r="JL7" s="231" t="s">
        <v>680</v>
      </c>
      <c r="JM7" s="195"/>
      <c r="JN7" s="195"/>
      <c r="JO7" s="195"/>
      <c r="JP7" s="231" t="s">
        <v>681</v>
      </c>
      <c r="JQ7" s="195"/>
      <c r="JR7" s="195"/>
      <c r="JS7" s="195"/>
      <c r="JT7" s="231" t="s">
        <v>682</v>
      </c>
      <c r="JU7" s="195"/>
      <c r="JV7" s="195"/>
      <c r="JW7" s="195"/>
      <c r="JX7" s="231" t="s">
        <v>683</v>
      </c>
      <c r="JY7" s="195"/>
      <c r="JZ7" s="195"/>
      <c r="KA7" s="195"/>
      <c r="KB7" s="231" t="s">
        <v>684</v>
      </c>
      <c r="KC7" s="195"/>
      <c r="KD7" s="195"/>
      <c r="KE7" s="195"/>
      <c r="KF7" s="231" t="s">
        <v>685</v>
      </c>
      <c r="KG7" s="195"/>
      <c r="KH7" s="195"/>
      <c r="KI7" s="195"/>
      <c r="KJ7" s="231" t="s">
        <v>686</v>
      </c>
      <c r="KK7" s="195"/>
      <c r="KL7" s="195"/>
      <c r="KM7" s="195"/>
      <c r="KN7" s="231" t="s">
        <v>687</v>
      </c>
      <c r="KO7" s="195"/>
      <c r="KP7" s="195"/>
      <c r="KQ7" s="195"/>
      <c r="KR7" s="231" t="s">
        <v>688</v>
      </c>
      <c r="KS7" s="195"/>
      <c r="KT7" s="195"/>
      <c r="KU7" s="195"/>
      <c r="KV7" s="231" t="s">
        <v>689</v>
      </c>
      <c r="KW7" s="195"/>
      <c r="KX7" s="195"/>
      <c r="KY7" s="195"/>
      <c r="KZ7" s="231" t="s">
        <v>690</v>
      </c>
      <c r="LA7" s="195"/>
      <c r="LB7" s="195"/>
      <c r="LC7" s="195"/>
      <c r="LD7" s="231" t="s">
        <v>691</v>
      </c>
      <c r="LE7" s="195"/>
      <c r="LF7" s="195"/>
      <c r="LG7" s="195"/>
      <c r="LH7" s="231" t="s">
        <v>392</v>
      </c>
      <c r="LI7" s="195"/>
      <c r="LJ7" s="195"/>
      <c r="LK7" s="195"/>
      <c r="LL7" s="231" t="s">
        <v>692</v>
      </c>
      <c r="LM7" s="195"/>
      <c r="LN7" s="195"/>
      <c r="LO7" s="195"/>
      <c r="LP7" s="231" t="s">
        <v>693</v>
      </c>
      <c r="LQ7" s="195"/>
      <c r="LR7" s="195"/>
      <c r="LS7" s="195"/>
      <c r="LT7" s="231" t="s">
        <v>694</v>
      </c>
      <c r="LU7" s="195"/>
      <c r="LV7" s="195"/>
      <c r="LW7" s="195"/>
      <c r="LX7" s="231" t="s">
        <v>695</v>
      </c>
      <c r="LY7" s="195"/>
      <c r="LZ7" s="195"/>
      <c r="MA7" s="195"/>
      <c r="MB7" s="231" t="s">
        <v>696</v>
      </c>
      <c r="MC7" s="195"/>
      <c r="MD7" s="195"/>
      <c r="ME7" s="195"/>
      <c r="MF7" s="231" t="s">
        <v>697</v>
      </c>
      <c r="MG7" s="195"/>
      <c r="MH7" s="195"/>
      <c r="MI7" s="195"/>
      <c r="MJ7" s="231" t="s">
        <v>698</v>
      </c>
      <c r="MK7" s="195"/>
      <c r="ML7" s="195"/>
      <c r="MM7" s="195"/>
      <c r="MN7" s="231" t="s">
        <v>699</v>
      </c>
      <c r="MO7" s="195"/>
      <c r="MP7" s="195"/>
      <c r="MQ7" s="195"/>
      <c r="MR7" s="231" t="s">
        <v>700</v>
      </c>
      <c r="MS7" s="195"/>
      <c r="MT7" s="195"/>
      <c r="MU7" s="195"/>
      <c r="MV7" s="231" t="s">
        <v>701</v>
      </c>
      <c r="MW7" s="195"/>
      <c r="MX7" s="195"/>
      <c r="MY7" s="195"/>
      <c r="MZ7" s="231" t="s">
        <v>702</v>
      </c>
      <c r="NA7" s="195"/>
      <c r="NB7" s="195"/>
      <c r="NC7" s="195"/>
      <c r="ND7" s="231" t="s">
        <v>703</v>
      </c>
      <c r="NE7" s="195"/>
      <c r="NF7" s="195"/>
      <c r="NG7" s="195"/>
      <c r="NH7" s="231" t="s">
        <v>704</v>
      </c>
      <c r="NI7" s="195"/>
      <c r="NJ7" s="195"/>
      <c r="NK7" s="195"/>
      <c r="NL7" s="231" t="s">
        <v>705</v>
      </c>
      <c r="NM7" s="195"/>
      <c r="NN7" s="195"/>
      <c r="NO7" s="195"/>
      <c r="NP7" s="231" t="s">
        <v>706</v>
      </c>
      <c r="NQ7" s="195"/>
      <c r="NR7" s="195"/>
      <c r="NS7" s="195"/>
      <c r="NT7" s="231" t="s">
        <v>707</v>
      </c>
      <c r="NU7" s="195"/>
      <c r="NV7" s="195"/>
      <c r="NW7" s="195"/>
      <c r="NX7" s="231" t="s">
        <v>708</v>
      </c>
      <c r="NY7" s="195"/>
      <c r="NZ7" s="195"/>
      <c r="OA7" s="195"/>
      <c r="OB7" s="231" t="s">
        <v>709</v>
      </c>
      <c r="OC7" s="195"/>
      <c r="OD7" s="195"/>
      <c r="OE7" s="195"/>
      <c r="OF7" s="231" t="s">
        <v>710</v>
      </c>
      <c r="OG7" s="195"/>
      <c r="OH7" s="195"/>
      <c r="OI7" s="195"/>
      <c r="OJ7" s="231" t="s">
        <v>711</v>
      </c>
      <c r="OK7" s="195"/>
      <c r="OL7" s="195"/>
      <c r="OM7" s="195"/>
      <c r="ON7" s="231" t="s">
        <v>712</v>
      </c>
      <c r="OO7" s="195"/>
      <c r="OP7" s="195"/>
      <c r="OQ7" s="195"/>
      <c r="OR7" s="231" t="s">
        <v>713</v>
      </c>
      <c r="OS7" s="195"/>
      <c r="OT7" s="195"/>
      <c r="OU7" s="195"/>
      <c r="OV7" s="231" t="s">
        <v>714</v>
      </c>
      <c r="OW7" s="195"/>
      <c r="OX7" s="195"/>
      <c r="OY7" s="195"/>
      <c r="OZ7" s="231" t="s">
        <v>715</v>
      </c>
      <c r="PA7" s="195"/>
      <c r="PB7" s="195"/>
      <c r="PC7" s="195"/>
      <c r="PD7" s="231" t="s">
        <v>716</v>
      </c>
      <c r="PE7" s="195"/>
      <c r="PF7" s="195"/>
      <c r="PG7" s="195"/>
      <c r="PH7" s="231" t="s">
        <v>717</v>
      </c>
      <c r="PI7" s="195"/>
      <c r="PJ7" s="195"/>
      <c r="PK7" s="195"/>
      <c r="PL7" s="231" t="s">
        <v>718</v>
      </c>
      <c r="PM7" s="195"/>
      <c r="PN7" s="195"/>
      <c r="PO7" s="195"/>
      <c r="PP7" s="231" t="s">
        <v>719</v>
      </c>
      <c r="PQ7" s="195"/>
      <c r="PR7" s="195"/>
      <c r="PS7" s="195"/>
      <c r="PT7" s="231" t="s">
        <v>720</v>
      </c>
      <c r="PU7" s="195"/>
      <c r="PV7" s="195"/>
      <c r="PW7" s="195"/>
      <c r="PX7" s="231" t="s">
        <v>721</v>
      </c>
      <c r="PY7" s="195"/>
      <c r="PZ7" s="195"/>
      <c r="QA7" s="195"/>
      <c r="QB7" s="231" t="s">
        <v>722</v>
      </c>
      <c r="QC7" s="195"/>
      <c r="QD7" s="195"/>
      <c r="QE7" s="195"/>
      <c r="QF7" s="231" t="s">
        <v>723</v>
      </c>
      <c r="QG7" s="195"/>
      <c r="QH7" s="195"/>
      <c r="QI7" s="195"/>
      <c r="QJ7" s="231" t="s">
        <v>724</v>
      </c>
      <c r="QK7" s="195"/>
      <c r="QL7" s="195"/>
      <c r="QM7" s="195"/>
      <c r="QN7" s="231" t="s">
        <v>725</v>
      </c>
      <c r="QO7" s="195"/>
      <c r="QP7" s="195"/>
      <c r="QQ7" s="195"/>
      <c r="QR7" s="231" t="s">
        <v>726</v>
      </c>
      <c r="QS7" s="195"/>
      <c r="QT7" s="195"/>
      <c r="QU7" s="195"/>
      <c r="QV7" s="231" t="s">
        <v>727</v>
      </c>
      <c r="QW7" s="195"/>
      <c r="QX7" s="195"/>
      <c r="QY7" s="195"/>
      <c r="QZ7" s="231" t="s">
        <v>728</v>
      </c>
      <c r="RA7" s="195"/>
      <c r="RB7" s="195"/>
      <c r="RC7" s="195"/>
      <c r="RD7" s="231" t="s">
        <v>729</v>
      </c>
      <c r="RE7" s="195"/>
      <c r="RF7" s="195"/>
      <c r="RG7" s="195"/>
      <c r="RH7" s="231" t="s">
        <v>730</v>
      </c>
      <c r="RI7" s="195"/>
      <c r="RJ7" s="195"/>
      <c r="RK7" s="195"/>
      <c r="RL7" s="231" t="s">
        <v>731</v>
      </c>
      <c r="RM7" s="195"/>
      <c r="RN7" s="195"/>
      <c r="RO7" s="195"/>
      <c r="RP7" s="231" t="s">
        <v>732</v>
      </c>
      <c r="RQ7" s="195"/>
      <c r="RR7" s="195"/>
      <c r="RS7" s="195"/>
      <c r="RT7" s="231" t="s">
        <v>733</v>
      </c>
      <c r="RU7" s="195"/>
      <c r="RV7" s="195"/>
      <c r="RW7" s="195"/>
      <c r="RX7" s="231" t="s">
        <v>734</v>
      </c>
      <c r="RY7" s="195"/>
      <c r="RZ7" s="195"/>
      <c r="SA7" s="195"/>
      <c r="SB7" s="231" t="s">
        <v>735</v>
      </c>
      <c r="SC7" s="195"/>
      <c r="SD7" s="195"/>
      <c r="SE7" s="195"/>
      <c r="SF7" s="231" t="s">
        <v>736</v>
      </c>
      <c r="SG7" s="195"/>
      <c r="SH7" s="195"/>
      <c r="SI7" s="195"/>
      <c r="SJ7" s="231" t="s">
        <v>737</v>
      </c>
      <c r="SK7" s="195"/>
      <c r="SL7" s="195"/>
      <c r="SM7" s="195"/>
      <c r="SN7" s="231" t="s">
        <v>738</v>
      </c>
      <c r="SO7" s="195"/>
      <c r="SP7" s="195"/>
      <c r="SQ7" s="195"/>
      <c r="SR7" s="231" t="s">
        <v>739</v>
      </c>
      <c r="SS7" s="195"/>
      <c r="ST7" s="195"/>
      <c r="SU7" s="195"/>
      <c r="SV7" s="231" t="s">
        <v>740</v>
      </c>
      <c r="SW7" s="195"/>
      <c r="SX7" s="195"/>
      <c r="SY7" s="195"/>
      <c r="SZ7" s="231" t="s">
        <v>741</v>
      </c>
      <c r="TA7" s="195"/>
      <c r="TB7" s="195"/>
      <c r="TC7" s="195"/>
      <c r="TD7" s="231" t="s">
        <v>742</v>
      </c>
      <c r="TE7" s="195"/>
      <c r="TF7" s="195"/>
      <c r="TG7" s="195"/>
      <c r="TH7" s="231" t="s">
        <v>743</v>
      </c>
      <c r="TI7" s="195"/>
      <c r="TJ7" s="195"/>
      <c r="TK7" s="195"/>
      <c r="TL7" s="231" t="s">
        <v>744</v>
      </c>
      <c r="TM7" s="195"/>
      <c r="TN7" s="195"/>
      <c r="TO7" s="195"/>
      <c r="TP7" s="231" t="s">
        <v>745</v>
      </c>
      <c r="TQ7" s="195"/>
      <c r="TR7" s="195"/>
      <c r="TS7" s="195"/>
      <c r="TT7" s="231" t="s">
        <v>290</v>
      </c>
      <c r="TU7" s="195"/>
      <c r="TV7" s="195"/>
      <c r="TW7" s="195"/>
      <c r="TX7" s="231" t="s">
        <v>746</v>
      </c>
      <c r="TY7" s="195"/>
      <c r="TZ7" s="195"/>
      <c r="UA7" s="195"/>
      <c r="UB7" s="231" t="s">
        <v>747</v>
      </c>
      <c r="UC7" s="195"/>
      <c r="UD7" s="195"/>
      <c r="UE7" s="195"/>
      <c r="UF7" s="231" t="s">
        <v>748</v>
      </c>
      <c r="UG7" s="195"/>
      <c r="UH7" s="195"/>
      <c r="UI7" s="195"/>
      <c r="UJ7" s="231" t="s">
        <v>749</v>
      </c>
      <c r="UK7" s="195"/>
      <c r="UL7" s="195"/>
      <c r="UM7" s="195"/>
      <c r="UN7" s="231" t="s">
        <v>750</v>
      </c>
      <c r="UO7" s="195"/>
      <c r="UP7" s="195"/>
      <c r="UQ7" s="195"/>
      <c r="UR7" s="231" t="s">
        <v>751</v>
      </c>
      <c r="US7" s="195"/>
      <c r="UT7" s="195"/>
      <c r="UU7" s="195"/>
      <c r="UV7" s="231" t="s">
        <v>752</v>
      </c>
      <c r="UW7" s="195"/>
      <c r="UX7" s="195"/>
      <c r="UY7" s="195"/>
      <c r="UZ7" s="231" t="s">
        <v>753</v>
      </c>
      <c r="VA7" s="195"/>
      <c r="VB7" s="195"/>
      <c r="VC7" s="195"/>
      <c r="VD7" s="231" t="s">
        <v>754</v>
      </c>
      <c r="VE7" s="195"/>
      <c r="VF7" s="195"/>
      <c r="VG7" s="195"/>
      <c r="VH7" s="231" t="s">
        <v>755</v>
      </c>
      <c r="VI7" s="195"/>
      <c r="VJ7" s="195"/>
      <c r="VK7" s="195"/>
      <c r="VL7" s="231" t="s">
        <v>756</v>
      </c>
      <c r="VM7" s="195"/>
      <c r="VN7" s="195"/>
      <c r="VO7" s="195"/>
      <c r="VP7" s="231" t="s">
        <v>757</v>
      </c>
      <c r="VQ7" s="195"/>
      <c r="VR7" s="195"/>
      <c r="VS7" s="195"/>
      <c r="VT7" s="231" t="s">
        <v>758</v>
      </c>
      <c r="VU7" s="195"/>
      <c r="VV7" s="195"/>
      <c r="VW7" s="195"/>
      <c r="VX7" s="231" t="s">
        <v>759</v>
      </c>
      <c r="VY7" s="195"/>
      <c r="VZ7" s="195"/>
      <c r="WA7" s="195"/>
      <c r="WB7" s="231" t="s">
        <v>760</v>
      </c>
      <c r="WC7" s="195"/>
      <c r="WD7" s="195"/>
      <c r="WE7" s="195"/>
      <c r="WF7" s="231" t="s">
        <v>761</v>
      </c>
      <c r="WG7" s="195"/>
      <c r="WH7" s="195"/>
      <c r="WI7" s="195"/>
      <c r="WJ7" s="231" t="s">
        <v>762</v>
      </c>
      <c r="WK7" s="195"/>
      <c r="WL7" s="195"/>
      <c r="WM7" s="195"/>
      <c r="WN7" s="231" t="s">
        <v>763</v>
      </c>
      <c r="WO7" s="195"/>
      <c r="WP7" s="195"/>
      <c r="WQ7" s="195"/>
      <c r="WR7" s="231" t="s">
        <v>764</v>
      </c>
      <c r="WS7" s="195"/>
      <c r="WT7" s="195"/>
      <c r="WU7" s="195"/>
      <c r="WV7" s="231" t="s">
        <v>765</v>
      </c>
      <c r="WW7" s="195"/>
      <c r="WX7" s="195"/>
      <c r="WY7" s="195"/>
      <c r="WZ7" s="231" t="s">
        <v>766</v>
      </c>
      <c r="XA7" s="195"/>
      <c r="XB7" s="195"/>
      <c r="XC7" s="195"/>
      <c r="XD7" s="231" t="s">
        <v>767</v>
      </c>
      <c r="XE7" s="195"/>
      <c r="XF7" s="195"/>
      <c r="XG7" s="195"/>
      <c r="XH7" s="231" t="s">
        <v>768</v>
      </c>
      <c r="XI7" s="195"/>
      <c r="XJ7" s="195"/>
      <c r="XK7" s="195"/>
      <c r="XL7" s="231" t="s">
        <v>769</v>
      </c>
      <c r="XM7" s="195"/>
      <c r="XN7" s="195"/>
      <c r="XO7" s="195"/>
      <c r="XP7" s="231" t="s">
        <v>770</v>
      </c>
      <c r="XQ7" s="195"/>
      <c r="XR7" s="195"/>
      <c r="XS7" s="195"/>
      <c r="XT7" s="231" t="s">
        <v>771</v>
      </c>
      <c r="XU7" s="195"/>
      <c r="XV7" s="195"/>
      <c r="XW7" s="195"/>
      <c r="XX7" s="231" t="s">
        <v>772</v>
      </c>
      <c r="XY7" s="195"/>
      <c r="XZ7" s="195"/>
      <c r="YA7" s="195"/>
      <c r="YB7" s="231" t="s">
        <v>773</v>
      </c>
      <c r="YC7" s="195"/>
      <c r="YD7" s="195"/>
      <c r="YE7" s="195"/>
    </row>
    <row r="8" spans="1:655" ht="19.95" customHeight="1" x14ac:dyDescent="0.3">
      <c r="A8" s="1"/>
      <c r="B8" s="195"/>
      <c r="C8" s="195"/>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c r="YB8" s="9" t="s">
        <v>2772</v>
      </c>
      <c r="YC8" s="9" t="s">
        <v>2773</v>
      </c>
      <c r="YD8" s="9" t="s">
        <v>2774</v>
      </c>
      <c r="YE8" s="9" t="s">
        <v>2775</v>
      </c>
    </row>
    <row r="9" spans="1:655" ht="24" customHeight="1" x14ac:dyDescent="0.3">
      <c r="A9" s="1"/>
      <c r="B9" s="13" t="s">
        <v>54</v>
      </c>
      <c r="C9" s="13" t="s">
        <v>783</v>
      </c>
      <c r="D9" s="14">
        <v>0</v>
      </c>
      <c r="E9" s="14"/>
      <c r="F9" s="14"/>
      <c r="G9" s="14">
        <v>0</v>
      </c>
      <c r="H9" s="14">
        <v>602</v>
      </c>
      <c r="I9" s="14">
        <v>596.34580000000005</v>
      </c>
      <c r="J9" s="14">
        <v>596.34580000000005</v>
      </c>
      <c r="K9" s="14">
        <v>5.6542000000000003</v>
      </c>
      <c r="L9" s="14">
        <v>207.6</v>
      </c>
      <c r="M9" s="14">
        <v>194.00189</v>
      </c>
      <c r="N9" s="14">
        <v>194.00189</v>
      </c>
      <c r="O9" s="14">
        <v>13.59811</v>
      </c>
      <c r="P9" s="14"/>
      <c r="Q9" s="14"/>
      <c r="R9" s="14"/>
      <c r="S9" s="14">
        <v>0</v>
      </c>
      <c r="T9" s="14"/>
      <c r="U9" s="14"/>
      <c r="V9" s="14"/>
      <c r="W9" s="14">
        <v>0</v>
      </c>
      <c r="X9" s="14">
        <v>0</v>
      </c>
      <c r="Y9" s="14"/>
      <c r="Z9" s="14"/>
      <c r="AA9" s="14">
        <v>0</v>
      </c>
      <c r="AB9" s="14">
        <v>72</v>
      </c>
      <c r="AC9" s="14">
        <v>70.28</v>
      </c>
      <c r="AD9" s="14">
        <v>70.28</v>
      </c>
      <c r="AE9" s="14">
        <v>1.72</v>
      </c>
      <c r="AF9" s="14"/>
      <c r="AG9" s="14"/>
      <c r="AH9" s="14"/>
      <c r="AI9" s="14">
        <v>0</v>
      </c>
      <c r="AJ9" s="14"/>
      <c r="AK9" s="14"/>
      <c r="AL9" s="14"/>
      <c r="AM9" s="14">
        <v>0</v>
      </c>
      <c r="AN9" s="14">
        <v>188.1</v>
      </c>
      <c r="AO9" s="14">
        <v>196.22801999999999</v>
      </c>
      <c r="AP9" s="14">
        <v>196.22801999999999</v>
      </c>
      <c r="AQ9" s="14">
        <v>-8.1280199999999994</v>
      </c>
      <c r="AR9" s="14">
        <v>207.4</v>
      </c>
      <c r="AS9" s="14">
        <v>196.22801999999999</v>
      </c>
      <c r="AT9" s="14">
        <v>196.22801999999999</v>
      </c>
      <c r="AU9" s="14">
        <v>11.17198</v>
      </c>
      <c r="AV9" s="14">
        <v>211.5</v>
      </c>
      <c r="AW9" s="14">
        <v>196.22801999999999</v>
      </c>
      <c r="AX9" s="14">
        <v>196.22801999999999</v>
      </c>
      <c r="AY9" s="14">
        <v>15.271979999999999</v>
      </c>
      <c r="AZ9" s="14">
        <v>285.5</v>
      </c>
      <c r="BA9" s="14">
        <v>295.22593999999998</v>
      </c>
      <c r="BB9" s="14">
        <v>295.22593999999998</v>
      </c>
      <c r="BC9" s="14">
        <v>-9.7259399999999996</v>
      </c>
      <c r="BD9" s="14">
        <v>214.3</v>
      </c>
      <c r="BE9" s="14">
        <v>208.07390000000001</v>
      </c>
      <c r="BF9" s="14">
        <v>208.07390000000001</v>
      </c>
      <c r="BG9" s="14">
        <v>6.2260999999999997</v>
      </c>
      <c r="BH9" s="14">
        <v>110.7</v>
      </c>
      <c r="BI9" s="14">
        <v>104.34936999999999</v>
      </c>
      <c r="BJ9" s="14">
        <v>104.34936999999999</v>
      </c>
      <c r="BK9" s="14">
        <v>6.3506299999999998</v>
      </c>
      <c r="BL9" s="14">
        <v>190</v>
      </c>
      <c r="BM9" s="14">
        <v>232.32281</v>
      </c>
      <c r="BN9" s="14">
        <v>72.835049999999995</v>
      </c>
      <c r="BO9" s="14">
        <v>117.16495</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121.3</v>
      </c>
      <c r="CK9" s="14">
        <v>123.12376999999999</v>
      </c>
      <c r="CL9" s="14">
        <v>123.12376999999999</v>
      </c>
      <c r="CM9" s="14">
        <v>-1.8237699999999999</v>
      </c>
      <c r="CN9" s="14">
        <v>7.6</v>
      </c>
      <c r="CO9" s="14">
        <v>5.1333399999999996</v>
      </c>
      <c r="CP9" s="14">
        <v>5.1333399999999996</v>
      </c>
      <c r="CQ9" s="14">
        <v>2.4666600000000001</v>
      </c>
      <c r="CR9" s="14">
        <v>5</v>
      </c>
      <c r="CS9" s="14">
        <v>2.8177599999999998</v>
      </c>
      <c r="CT9" s="14">
        <v>2.8177599999999998</v>
      </c>
      <c r="CU9" s="14">
        <v>2.1822400000000002</v>
      </c>
      <c r="CV9" s="14"/>
      <c r="CW9" s="14"/>
      <c r="CX9" s="14"/>
      <c r="CY9" s="14">
        <v>0</v>
      </c>
      <c r="CZ9" s="14">
        <v>6.9</v>
      </c>
      <c r="DA9" s="14">
        <v>6.8787000000000003</v>
      </c>
      <c r="DB9" s="14">
        <v>6.8787000000000003</v>
      </c>
      <c r="DC9" s="14">
        <v>2.1299999999999999E-2</v>
      </c>
      <c r="DD9" s="14">
        <v>13.6</v>
      </c>
      <c r="DE9" s="14">
        <v>14.919420000000001</v>
      </c>
      <c r="DF9" s="14">
        <v>14.919420000000001</v>
      </c>
      <c r="DG9" s="14">
        <v>-1.31942</v>
      </c>
      <c r="DH9" s="14">
        <v>88.4</v>
      </c>
      <c r="DI9" s="14">
        <v>77.466200000000001</v>
      </c>
      <c r="DJ9" s="14">
        <v>80.183909999999997</v>
      </c>
      <c r="DK9" s="14">
        <v>8.2160899999999994</v>
      </c>
      <c r="DL9" s="14"/>
      <c r="DM9" s="14"/>
      <c r="DN9" s="14"/>
      <c r="DO9" s="14">
        <v>0</v>
      </c>
      <c r="DP9" s="14"/>
      <c r="DQ9" s="14"/>
      <c r="DR9" s="14"/>
      <c r="DS9" s="14">
        <v>0</v>
      </c>
      <c r="DT9" s="14"/>
      <c r="DU9" s="14"/>
      <c r="DV9" s="14"/>
      <c r="DW9" s="14">
        <v>0</v>
      </c>
      <c r="DX9" s="14"/>
      <c r="DY9" s="14"/>
      <c r="DZ9" s="14"/>
      <c r="EA9" s="14">
        <v>0</v>
      </c>
      <c r="EB9" s="14">
        <v>70.599999999999994</v>
      </c>
      <c r="EC9" s="14">
        <v>91.195260000000005</v>
      </c>
      <c r="ED9" s="14">
        <v>94.855270000000004</v>
      </c>
      <c r="EE9" s="14">
        <v>-24.255269999999999</v>
      </c>
      <c r="EF9" s="14">
        <v>94.7</v>
      </c>
      <c r="EG9" s="14">
        <v>110.26321</v>
      </c>
      <c r="EH9" s="14">
        <v>110.26318999999999</v>
      </c>
      <c r="EI9" s="14">
        <v>-15.563190000000001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33.9</v>
      </c>
      <c r="FE9" s="14">
        <v>30.676880000000001</v>
      </c>
      <c r="FF9" s="14">
        <v>30.676880000000001</v>
      </c>
      <c r="FG9" s="14">
        <v>3.2231200000000002</v>
      </c>
      <c r="FH9" s="14">
        <v>0</v>
      </c>
      <c r="FI9" s="14"/>
      <c r="FJ9" s="14">
        <v>67.010310000000004</v>
      </c>
      <c r="FK9" s="14">
        <v>-67.010310000000004</v>
      </c>
      <c r="FL9" s="14">
        <v>22.6</v>
      </c>
      <c r="FM9" s="14">
        <v>16.959009999999999</v>
      </c>
      <c r="FN9" s="14">
        <v>16.959009999999999</v>
      </c>
      <c r="FO9" s="14">
        <v>5.6409900000000004</v>
      </c>
      <c r="FP9" s="14">
        <v>18.2</v>
      </c>
      <c r="FQ9" s="14">
        <v>16.68403</v>
      </c>
      <c r="FR9" s="14">
        <v>16.68403</v>
      </c>
      <c r="FS9" s="14">
        <v>1.51597</v>
      </c>
      <c r="FT9" s="14">
        <v>10.1</v>
      </c>
      <c r="FU9" s="14">
        <v>10.19417</v>
      </c>
      <c r="FV9" s="14">
        <v>10.19417</v>
      </c>
      <c r="FW9" s="14">
        <v>-9.4170000000000004E-2</v>
      </c>
      <c r="FX9" s="14">
        <v>56.9</v>
      </c>
      <c r="FY9" s="14">
        <v>43.668799999999997</v>
      </c>
      <c r="FZ9" s="14">
        <v>43.668799999999997</v>
      </c>
      <c r="GA9" s="14">
        <v>13.231199999999999</v>
      </c>
      <c r="GB9" s="14">
        <v>183.5</v>
      </c>
      <c r="GC9" s="14">
        <v>184.91498000000001</v>
      </c>
      <c r="GD9" s="14">
        <v>184.91498000000001</v>
      </c>
      <c r="GE9" s="14">
        <v>-1.4149799999999999</v>
      </c>
      <c r="GF9" s="14">
        <v>184.2</v>
      </c>
      <c r="GG9" s="14">
        <v>184.91498000000001</v>
      </c>
      <c r="GH9" s="14">
        <v>184.91498000000001</v>
      </c>
      <c r="GI9" s="14">
        <v>-0.71497999999999995</v>
      </c>
      <c r="GJ9" s="14">
        <v>184.6</v>
      </c>
      <c r="GK9" s="14">
        <v>185.47028</v>
      </c>
      <c r="GL9" s="14">
        <v>185.47028</v>
      </c>
      <c r="GM9" s="14">
        <v>-0.87028000000000005</v>
      </c>
      <c r="GN9" s="14">
        <v>60.6</v>
      </c>
      <c r="GO9" s="14">
        <v>82.661339999999996</v>
      </c>
      <c r="GP9" s="14">
        <v>72.618840000000006</v>
      </c>
      <c r="GQ9" s="14">
        <v>-12.018840000000001</v>
      </c>
      <c r="GR9" s="14">
        <v>7.4</v>
      </c>
      <c r="GS9" s="14">
        <v>3.2868400000000002</v>
      </c>
      <c r="GT9" s="14">
        <v>3.2868400000000002</v>
      </c>
      <c r="GU9" s="14">
        <v>4.1131599999999997</v>
      </c>
      <c r="GV9" s="14">
        <v>9.3000000000000007</v>
      </c>
      <c r="GW9" s="14">
        <v>3.44821</v>
      </c>
      <c r="GX9" s="14">
        <v>3.4481999999999999</v>
      </c>
      <c r="GY9" s="14">
        <v>5.8517999999999999</v>
      </c>
      <c r="GZ9" s="14">
        <v>12.7</v>
      </c>
      <c r="HA9" s="14"/>
      <c r="HB9" s="14">
        <v>4.12371</v>
      </c>
      <c r="HC9" s="14">
        <v>8.5762900000000002</v>
      </c>
      <c r="HD9" s="14"/>
      <c r="HE9" s="14"/>
      <c r="HF9" s="14"/>
      <c r="HG9" s="14">
        <v>0</v>
      </c>
      <c r="HH9" s="14">
        <v>2</v>
      </c>
      <c r="HI9" s="14">
        <v>1.97359</v>
      </c>
      <c r="HJ9" s="14">
        <v>1.97359</v>
      </c>
      <c r="HK9" s="14">
        <v>2.6409999999999999E-2</v>
      </c>
      <c r="HL9" s="14">
        <v>0</v>
      </c>
      <c r="HM9" s="14"/>
      <c r="HN9" s="14"/>
      <c r="HO9" s="14">
        <v>0</v>
      </c>
      <c r="HP9" s="14">
        <v>33.9</v>
      </c>
      <c r="HQ9" s="14">
        <v>45.922359999999998</v>
      </c>
      <c r="HR9" s="14">
        <v>45.92239</v>
      </c>
      <c r="HS9" s="14">
        <v>-12.02239</v>
      </c>
      <c r="HT9" s="14"/>
      <c r="HU9" s="14"/>
      <c r="HV9" s="14"/>
      <c r="HW9" s="14">
        <v>0</v>
      </c>
      <c r="HX9" s="14"/>
      <c r="HY9" s="14"/>
      <c r="HZ9" s="14"/>
      <c r="IA9" s="14">
        <v>0</v>
      </c>
      <c r="IB9" s="14">
        <v>40.700000000000003</v>
      </c>
      <c r="IC9" s="14">
        <v>85.482579999999999</v>
      </c>
      <c r="ID9" s="14">
        <v>85.48254</v>
      </c>
      <c r="IE9" s="14">
        <v>-44.782539999999997</v>
      </c>
      <c r="IF9" s="14"/>
      <c r="IG9" s="14"/>
      <c r="IH9" s="14"/>
      <c r="II9" s="14">
        <v>0</v>
      </c>
      <c r="IJ9" s="14"/>
      <c r="IK9" s="14"/>
      <c r="IL9" s="14"/>
      <c r="IM9" s="14">
        <v>0</v>
      </c>
      <c r="IN9" s="14">
        <v>47.7</v>
      </c>
      <c r="IO9" s="14">
        <v>45.221359999999997</v>
      </c>
      <c r="IP9" s="14"/>
      <c r="IQ9" s="14">
        <v>47.7</v>
      </c>
      <c r="IR9" s="14"/>
      <c r="IS9" s="14"/>
      <c r="IT9" s="14"/>
      <c r="IU9" s="14">
        <v>0</v>
      </c>
      <c r="IV9" s="14"/>
      <c r="IW9" s="14"/>
      <c r="IX9" s="14"/>
      <c r="IY9" s="14">
        <v>0</v>
      </c>
      <c r="IZ9" s="14"/>
      <c r="JA9" s="14"/>
      <c r="JB9" s="14"/>
      <c r="JC9" s="14">
        <v>0</v>
      </c>
      <c r="JD9" s="14">
        <v>41.9</v>
      </c>
      <c r="JE9" s="14">
        <v>75.150390000000002</v>
      </c>
      <c r="JF9" s="14">
        <v>62.931339999999999</v>
      </c>
      <c r="JG9" s="14">
        <v>-21.03134</v>
      </c>
      <c r="JH9" s="14">
        <v>178.1</v>
      </c>
      <c r="JI9" s="14">
        <v>185.29459</v>
      </c>
      <c r="JJ9" s="14">
        <v>185.29459</v>
      </c>
      <c r="JK9" s="14">
        <v>-7.1945899999999998</v>
      </c>
      <c r="JL9" s="14">
        <v>175.6</v>
      </c>
      <c r="JM9" s="14">
        <v>185.29459</v>
      </c>
      <c r="JN9" s="14">
        <v>185.29459</v>
      </c>
      <c r="JO9" s="14">
        <v>-9.6945899999999998</v>
      </c>
      <c r="JP9" s="14">
        <v>200</v>
      </c>
      <c r="JQ9" s="14">
        <v>185.29459</v>
      </c>
      <c r="JR9" s="14">
        <v>185.29459</v>
      </c>
      <c r="JS9" s="14">
        <v>14.705410000000001</v>
      </c>
      <c r="JT9" s="14">
        <v>273.3</v>
      </c>
      <c r="JU9" s="14">
        <v>278.77654000000001</v>
      </c>
      <c r="JV9" s="14">
        <v>278.77654000000001</v>
      </c>
      <c r="JW9" s="14">
        <v>-5.47654</v>
      </c>
      <c r="JX9" s="14">
        <v>76.099999999999994</v>
      </c>
      <c r="JY9" s="14">
        <v>73.590999999999994</v>
      </c>
      <c r="JZ9" s="14">
        <v>73.590999999999994</v>
      </c>
      <c r="KA9" s="14">
        <v>2.5089999999999999</v>
      </c>
      <c r="KB9" s="14">
        <v>37.1</v>
      </c>
      <c r="KC9" s="14">
        <v>36.905999999999999</v>
      </c>
      <c r="KD9" s="14">
        <v>36.905999999999999</v>
      </c>
      <c r="KE9" s="14">
        <v>0.19400000000000001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113.7</v>
      </c>
      <c r="LI9" s="14">
        <v>176.35411999999999</v>
      </c>
      <c r="LJ9" s="14">
        <v>180.12643</v>
      </c>
      <c r="LK9" s="14">
        <v>-66.426429999999996</v>
      </c>
      <c r="LL9" s="14">
        <v>69.400000000000006</v>
      </c>
      <c r="LM9" s="14">
        <v>82.178799999999995</v>
      </c>
      <c r="LN9" s="14">
        <v>82.17868</v>
      </c>
      <c r="LO9" s="14">
        <v>-12.77868</v>
      </c>
      <c r="LP9" s="14">
        <v>63.3</v>
      </c>
      <c r="LQ9" s="14">
        <v>67.133979999999994</v>
      </c>
      <c r="LR9" s="14">
        <v>67.133979999999994</v>
      </c>
      <c r="LS9" s="14">
        <v>-3.8339799999999999</v>
      </c>
      <c r="LT9" s="14">
        <v>69.7</v>
      </c>
      <c r="LU9" s="14">
        <v>68.319999999999993</v>
      </c>
      <c r="LV9" s="14">
        <v>66.422229999999999</v>
      </c>
      <c r="LW9" s="14">
        <v>3.2777699999999999</v>
      </c>
      <c r="LX9" s="14">
        <v>29.7</v>
      </c>
      <c r="LY9" s="14">
        <v>29.951460000000001</v>
      </c>
      <c r="LZ9" s="14">
        <v>29.687470000000001</v>
      </c>
      <c r="MA9" s="14">
        <v>1.2529999999999999E-2</v>
      </c>
      <c r="MB9" s="14"/>
      <c r="MC9" s="14"/>
      <c r="MD9" s="14"/>
      <c r="ME9" s="14">
        <v>0</v>
      </c>
      <c r="MF9" s="14"/>
      <c r="MG9" s="14"/>
      <c r="MH9" s="14"/>
      <c r="MI9" s="14">
        <v>0</v>
      </c>
      <c r="MJ9" s="14"/>
      <c r="MK9" s="14"/>
      <c r="ML9" s="14"/>
      <c r="MM9" s="14">
        <v>0</v>
      </c>
      <c r="MN9" s="14">
        <v>146.6</v>
      </c>
      <c r="MO9" s="14">
        <v>134.86500000000001</v>
      </c>
      <c r="MP9" s="14">
        <v>134.86500000000001</v>
      </c>
      <c r="MQ9" s="14">
        <v>11.734999999999999</v>
      </c>
      <c r="MR9" s="14">
        <v>148.69999999999999</v>
      </c>
      <c r="MS9" s="14">
        <v>134.86500000000001</v>
      </c>
      <c r="MT9" s="14">
        <v>134.86500000000001</v>
      </c>
      <c r="MU9" s="14">
        <v>13.835000000000001</v>
      </c>
      <c r="MV9" s="14">
        <v>149.80000000000001</v>
      </c>
      <c r="MW9" s="14">
        <v>135.27000000000001</v>
      </c>
      <c r="MX9" s="14">
        <v>135.27000000000001</v>
      </c>
      <c r="MY9" s="14">
        <v>14.53</v>
      </c>
      <c r="MZ9" s="14"/>
      <c r="NA9" s="14"/>
      <c r="NB9" s="14"/>
      <c r="NC9" s="14">
        <v>0</v>
      </c>
      <c r="ND9" s="14"/>
      <c r="NE9" s="14"/>
      <c r="NF9" s="14"/>
      <c r="NG9" s="14">
        <v>0</v>
      </c>
      <c r="NH9" s="14"/>
      <c r="NI9" s="14"/>
      <c r="NJ9" s="14"/>
      <c r="NK9" s="14">
        <v>0</v>
      </c>
      <c r="NL9" s="14"/>
      <c r="NM9" s="14"/>
      <c r="NN9" s="14"/>
      <c r="NO9" s="14">
        <v>0</v>
      </c>
      <c r="NP9" s="14"/>
      <c r="NQ9" s="14"/>
      <c r="NR9" s="14"/>
      <c r="NS9" s="14">
        <v>0</v>
      </c>
      <c r="NT9" s="14">
        <v>218</v>
      </c>
      <c r="NU9" s="14">
        <v>213.11998</v>
      </c>
      <c r="NV9" s="14">
        <v>213.11995999999999</v>
      </c>
      <c r="NW9" s="14">
        <v>4.8800400000000002</v>
      </c>
      <c r="NX9" s="14">
        <v>104.7</v>
      </c>
      <c r="NY9" s="14">
        <v>106.87999000000001</v>
      </c>
      <c r="NZ9" s="14">
        <v>106.87998</v>
      </c>
      <c r="OA9" s="14">
        <v>-2.17998</v>
      </c>
      <c r="OB9" s="14">
        <v>0</v>
      </c>
      <c r="OC9" s="14"/>
      <c r="OD9" s="14"/>
      <c r="OE9" s="14">
        <v>0</v>
      </c>
      <c r="OF9" s="14">
        <v>75.3</v>
      </c>
      <c r="OG9" s="14">
        <v>86.96</v>
      </c>
      <c r="OH9" s="14">
        <v>86.96</v>
      </c>
      <c r="OI9" s="14">
        <v>-11.66</v>
      </c>
      <c r="OJ9" s="14">
        <v>0</v>
      </c>
      <c r="OK9" s="14"/>
      <c r="OL9" s="14"/>
      <c r="OM9" s="14">
        <v>0</v>
      </c>
      <c r="ON9" s="14">
        <v>11.8</v>
      </c>
      <c r="OO9" s="14">
        <v>13.962999999999999</v>
      </c>
      <c r="OP9" s="14">
        <v>13.962999999999999</v>
      </c>
      <c r="OQ9" s="14">
        <v>-2.1629999999999998</v>
      </c>
      <c r="OR9" s="14">
        <v>0</v>
      </c>
      <c r="OS9" s="14"/>
      <c r="OT9" s="14"/>
      <c r="OU9" s="14">
        <v>0</v>
      </c>
      <c r="OV9" s="14">
        <v>4.3</v>
      </c>
      <c r="OW9" s="14">
        <v>4.3</v>
      </c>
      <c r="OX9" s="14">
        <v>4.3</v>
      </c>
      <c r="OY9" s="14">
        <v>0</v>
      </c>
      <c r="OZ9" s="14">
        <v>0</v>
      </c>
      <c r="PA9" s="14">
        <v>4.8</v>
      </c>
      <c r="PB9" s="14">
        <v>4.8</v>
      </c>
      <c r="PC9" s="14">
        <v>-4.8</v>
      </c>
      <c r="PD9" s="14">
        <v>0</v>
      </c>
      <c r="PE9" s="14"/>
      <c r="PF9" s="14"/>
      <c r="PG9" s="14">
        <v>0</v>
      </c>
      <c r="PH9" s="14">
        <v>0</v>
      </c>
      <c r="PI9" s="14"/>
      <c r="PJ9" s="14"/>
      <c r="PK9" s="14">
        <v>0</v>
      </c>
      <c r="PL9" s="14">
        <v>0.4</v>
      </c>
      <c r="PM9" s="14">
        <v>1</v>
      </c>
      <c r="PN9" s="14">
        <v>1</v>
      </c>
      <c r="PO9" s="14">
        <v>-0.6</v>
      </c>
      <c r="PP9" s="14">
        <v>1.4</v>
      </c>
      <c r="PQ9" s="14">
        <v>1.2</v>
      </c>
      <c r="PR9" s="14">
        <v>1.2</v>
      </c>
      <c r="PS9" s="14">
        <v>0.2</v>
      </c>
      <c r="PT9" s="14">
        <v>4.4000000000000004</v>
      </c>
      <c r="PU9" s="14">
        <v>4.4000000000000004</v>
      </c>
      <c r="PV9" s="14">
        <v>4.4000000000000004</v>
      </c>
      <c r="PW9" s="14">
        <v>0</v>
      </c>
      <c r="PX9" s="14">
        <v>20.399999999999999</v>
      </c>
      <c r="PY9" s="14">
        <v>15.53398</v>
      </c>
      <c r="PZ9" s="14">
        <v>15.53398</v>
      </c>
      <c r="QA9" s="14">
        <v>4.8660199999999998</v>
      </c>
      <c r="QB9" s="14">
        <v>4</v>
      </c>
      <c r="QC9" s="14">
        <v>3.3</v>
      </c>
      <c r="QD9" s="14">
        <v>3.3</v>
      </c>
      <c r="QE9" s="14">
        <v>0.7</v>
      </c>
      <c r="QF9" s="14">
        <v>3</v>
      </c>
      <c r="QG9" s="14">
        <v>3.1</v>
      </c>
      <c r="QH9" s="14">
        <v>3.1</v>
      </c>
      <c r="QI9" s="14">
        <v>-0.1</v>
      </c>
      <c r="QJ9" s="14">
        <v>3.4</v>
      </c>
      <c r="QK9" s="14">
        <v>3.5</v>
      </c>
      <c r="QL9" s="14">
        <v>3.5</v>
      </c>
      <c r="QM9" s="14">
        <v>-0.1</v>
      </c>
      <c r="QN9" s="14">
        <v>17.8</v>
      </c>
      <c r="QO9" s="14">
        <v>17.475729999999999</v>
      </c>
      <c r="QP9" s="14">
        <v>17.475729999999999</v>
      </c>
      <c r="QQ9" s="14">
        <v>0.32427</v>
      </c>
      <c r="QR9" s="14">
        <v>0</v>
      </c>
      <c r="QS9" s="14"/>
      <c r="QT9" s="14"/>
      <c r="QU9" s="14">
        <v>0</v>
      </c>
      <c r="QV9" s="14">
        <v>0</v>
      </c>
      <c r="QW9" s="14"/>
      <c r="QX9" s="14"/>
      <c r="QY9" s="14">
        <v>0</v>
      </c>
      <c r="QZ9" s="14">
        <v>23.2</v>
      </c>
      <c r="RA9" s="14">
        <v>21.957000000000001</v>
      </c>
      <c r="RB9" s="14">
        <v>21.957000000000001</v>
      </c>
      <c r="RC9" s="14">
        <v>1.2430000000000001</v>
      </c>
      <c r="RD9" s="14">
        <v>77.099999999999994</v>
      </c>
      <c r="RE9" s="14">
        <v>61.701000000000001</v>
      </c>
      <c r="RF9" s="14">
        <v>61.701000000000001</v>
      </c>
      <c r="RG9" s="14">
        <v>15.398999999999999</v>
      </c>
      <c r="RH9" s="14">
        <v>3</v>
      </c>
      <c r="RI9" s="14">
        <v>4.2</v>
      </c>
      <c r="RJ9" s="14">
        <v>4.2</v>
      </c>
      <c r="RK9" s="14">
        <v>-1.2</v>
      </c>
      <c r="RL9" s="14">
        <v>2.4</v>
      </c>
      <c r="RM9" s="14">
        <v>2.4</v>
      </c>
      <c r="RN9" s="14">
        <v>2.4</v>
      </c>
      <c r="RO9" s="14">
        <v>0</v>
      </c>
      <c r="RP9" s="14">
        <v>1.8</v>
      </c>
      <c r="RQ9" s="14">
        <v>2.4</v>
      </c>
      <c r="RR9" s="14">
        <v>2.4</v>
      </c>
      <c r="RS9" s="14">
        <v>-0.6</v>
      </c>
      <c r="RT9" s="14">
        <v>2</v>
      </c>
      <c r="RU9" s="14">
        <v>2.8</v>
      </c>
      <c r="RV9" s="14">
        <v>2.8</v>
      </c>
      <c r="RW9" s="14">
        <v>-0.8</v>
      </c>
      <c r="RX9" s="14">
        <v>0</v>
      </c>
      <c r="RY9" s="14"/>
      <c r="RZ9" s="14"/>
      <c r="SA9" s="14">
        <v>0</v>
      </c>
      <c r="SB9" s="14">
        <v>1.8</v>
      </c>
      <c r="SC9" s="14">
        <v>1.7490000000000001</v>
      </c>
      <c r="SD9" s="14">
        <v>1.7490000000000001</v>
      </c>
      <c r="SE9" s="14">
        <v>5.0999999999999997E-2</v>
      </c>
      <c r="SF9" s="14">
        <v>8.6</v>
      </c>
      <c r="SG9" s="14">
        <v>19.772790000000001</v>
      </c>
      <c r="SH9" s="14">
        <v>19.772780000000001</v>
      </c>
      <c r="SI9" s="14">
        <v>-11.172779999999999</v>
      </c>
      <c r="SJ9" s="14">
        <v>1</v>
      </c>
      <c r="SK9" s="14">
        <v>0.92</v>
      </c>
      <c r="SL9" s="14">
        <v>0.92</v>
      </c>
      <c r="SM9" s="14">
        <v>0.08</v>
      </c>
      <c r="SN9" s="14"/>
      <c r="SO9" s="14"/>
      <c r="SP9" s="14">
        <v>0.4</v>
      </c>
      <c r="SQ9" s="14">
        <v>-0.4</v>
      </c>
      <c r="SR9" s="14">
        <v>5.4</v>
      </c>
      <c r="SS9" s="14">
        <v>6.7</v>
      </c>
      <c r="ST9" s="14">
        <v>6.7</v>
      </c>
      <c r="SU9" s="14">
        <v>-1.3</v>
      </c>
      <c r="SV9" s="14">
        <v>2.2999999999999998</v>
      </c>
      <c r="SW9" s="14">
        <v>2.6</v>
      </c>
      <c r="SX9" s="14">
        <v>2.6</v>
      </c>
      <c r="SY9" s="14">
        <v>-0.3</v>
      </c>
      <c r="SZ9" s="14">
        <v>3.9</v>
      </c>
      <c r="TA9" s="14">
        <v>4</v>
      </c>
      <c r="TB9" s="14">
        <v>4</v>
      </c>
      <c r="TC9" s="14">
        <v>-0.1</v>
      </c>
      <c r="TD9" s="14">
        <v>5.2</v>
      </c>
      <c r="TE9" s="14">
        <v>5.5</v>
      </c>
      <c r="TF9" s="14">
        <v>5.5</v>
      </c>
      <c r="TG9" s="14">
        <v>-0.3</v>
      </c>
      <c r="TH9" s="14">
        <v>10</v>
      </c>
      <c r="TI9" s="14">
        <v>10</v>
      </c>
      <c r="TJ9" s="14">
        <v>10</v>
      </c>
      <c r="TK9" s="14">
        <v>0</v>
      </c>
      <c r="TL9" s="14">
        <v>28</v>
      </c>
      <c r="TM9" s="14">
        <v>19.727</v>
      </c>
      <c r="TN9" s="14">
        <v>19.727</v>
      </c>
      <c r="TO9" s="14">
        <v>8.2729999999999997</v>
      </c>
      <c r="TP9" s="14">
        <v>28</v>
      </c>
      <c r="TQ9" s="14">
        <v>36.488999999999997</v>
      </c>
      <c r="TR9" s="14">
        <v>36.488999999999997</v>
      </c>
      <c r="TS9" s="14">
        <v>-8.4890000000000008</v>
      </c>
      <c r="TT9" s="14">
        <v>0</v>
      </c>
      <c r="TU9" s="14"/>
      <c r="TV9" s="14"/>
      <c r="TW9" s="14">
        <v>0</v>
      </c>
      <c r="TX9" s="14">
        <v>74.3</v>
      </c>
      <c r="TY9" s="14">
        <v>75.581999999999994</v>
      </c>
      <c r="TZ9" s="14">
        <v>75.581999999999994</v>
      </c>
      <c r="UA9" s="14">
        <v>-1.282</v>
      </c>
      <c r="UB9" s="14">
        <v>87.8</v>
      </c>
      <c r="UC9" s="14">
        <v>89.198999999999998</v>
      </c>
      <c r="UD9" s="14">
        <v>89.198999999999998</v>
      </c>
      <c r="UE9" s="14">
        <v>-1.399</v>
      </c>
      <c r="UF9" s="14">
        <v>10.5</v>
      </c>
      <c r="UG9" s="14">
        <v>5.2430000000000003</v>
      </c>
      <c r="UH9" s="14">
        <v>5.2430000000000003</v>
      </c>
      <c r="UI9" s="14">
        <v>5.2569999999999997</v>
      </c>
      <c r="UJ9" s="14">
        <v>5.0999999999999996</v>
      </c>
      <c r="UK9" s="14">
        <v>3.3780000000000001</v>
      </c>
      <c r="UL9" s="14">
        <v>3.3780000000000001</v>
      </c>
      <c r="UM9" s="14">
        <v>1.722</v>
      </c>
      <c r="UN9" s="14">
        <v>8.5</v>
      </c>
      <c r="UO9" s="14">
        <v>6</v>
      </c>
      <c r="UP9" s="14">
        <v>6</v>
      </c>
      <c r="UQ9" s="14">
        <v>2.5</v>
      </c>
      <c r="UR9" s="14">
        <v>2.9</v>
      </c>
      <c r="US9" s="14">
        <v>2</v>
      </c>
      <c r="UT9" s="14">
        <v>2</v>
      </c>
      <c r="UU9" s="14">
        <v>0.9</v>
      </c>
      <c r="UV9" s="14">
        <v>7</v>
      </c>
      <c r="UW9" s="14">
        <v>8.9</v>
      </c>
      <c r="UX9" s="14">
        <v>8.9</v>
      </c>
      <c r="UY9" s="14">
        <v>-1.9</v>
      </c>
      <c r="UZ9" s="14">
        <v>6</v>
      </c>
      <c r="VA9" s="14">
        <v>5</v>
      </c>
      <c r="VB9" s="14">
        <v>5</v>
      </c>
      <c r="VC9" s="14">
        <v>1</v>
      </c>
      <c r="VD9" s="14">
        <v>6.6</v>
      </c>
      <c r="VE9" s="14">
        <v>6</v>
      </c>
      <c r="VF9" s="14">
        <v>6</v>
      </c>
      <c r="VG9" s="14">
        <v>0.6</v>
      </c>
      <c r="VH9" s="14">
        <v>6.8</v>
      </c>
      <c r="VI9" s="14">
        <v>6.2</v>
      </c>
      <c r="VJ9" s="14">
        <v>6.2</v>
      </c>
      <c r="VK9" s="14">
        <v>0.6</v>
      </c>
      <c r="VL9" s="14">
        <v>10.7</v>
      </c>
      <c r="VM9" s="14">
        <v>12.003</v>
      </c>
      <c r="VN9" s="14">
        <v>12.003</v>
      </c>
      <c r="VO9" s="14">
        <v>-1.3029999999999999</v>
      </c>
      <c r="VP9" s="14">
        <v>0</v>
      </c>
      <c r="VQ9" s="14"/>
      <c r="VR9" s="14"/>
      <c r="VS9" s="14">
        <v>0</v>
      </c>
      <c r="VT9" s="14">
        <v>0</v>
      </c>
      <c r="VU9" s="14"/>
      <c r="VV9" s="14"/>
      <c r="VW9" s="14">
        <v>0</v>
      </c>
      <c r="VX9" s="14">
        <v>0</v>
      </c>
      <c r="VY9" s="14"/>
      <c r="VZ9" s="14"/>
      <c r="WA9" s="14">
        <v>0</v>
      </c>
      <c r="WB9" s="14">
        <v>0.6</v>
      </c>
      <c r="WC9" s="14">
        <v>0.6</v>
      </c>
      <c r="WD9" s="14">
        <v>0.6</v>
      </c>
      <c r="WE9" s="14">
        <v>0</v>
      </c>
      <c r="WF9" s="14">
        <v>106.5</v>
      </c>
      <c r="WG9" s="14">
        <v>68</v>
      </c>
      <c r="WH9" s="14">
        <v>68</v>
      </c>
      <c r="WI9" s="14">
        <v>38.5</v>
      </c>
      <c r="WJ9" s="14">
        <v>108.1</v>
      </c>
      <c r="WK9" s="14">
        <v>66</v>
      </c>
      <c r="WL9" s="14">
        <v>66</v>
      </c>
      <c r="WM9" s="14">
        <v>42.1</v>
      </c>
      <c r="WN9" s="14">
        <v>0</v>
      </c>
      <c r="WO9" s="14"/>
      <c r="WP9" s="14"/>
      <c r="WQ9" s="14">
        <v>0</v>
      </c>
      <c r="WR9" s="14">
        <v>0</v>
      </c>
      <c r="WS9" s="14"/>
      <c r="WT9" s="14"/>
      <c r="WU9" s="14">
        <v>0</v>
      </c>
      <c r="WV9" s="14">
        <v>7.4</v>
      </c>
      <c r="WW9" s="14">
        <v>7.2</v>
      </c>
      <c r="WX9" s="14">
        <v>7.2</v>
      </c>
      <c r="WY9" s="14">
        <v>0.2</v>
      </c>
      <c r="WZ9" s="14">
        <v>19.5</v>
      </c>
      <c r="XA9" s="14">
        <v>18.4466</v>
      </c>
      <c r="XB9" s="14">
        <v>18.4466</v>
      </c>
      <c r="XC9" s="14">
        <v>1.0533999999999999</v>
      </c>
      <c r="XD9" s="14">
        <v>9.3000000000000007</v>
      </c>
      <c r="XE9" s="14">
        <v>10.8</v>
      </c>
      <c r="XF9" s="14">
        <v>10.8</v>
      </c>
      <c r="XG9" s="14">
        <v>-1.5</v>
      </c>
      <c r="XH9" s="14">
        <v>27.22</v>
      </c>
      <c r="XI9" s="14">
        <v>27.5</v>
      </c>
      <c r="XJ9" s="14">
        <v>27.5</v>
      </c>
      <c r="XK9" s="14">
        <v>-0.28000000000000003</v>
      </c>
      <c r="XL9" s="14">
        <v>31.04</v>
      </c>
      <c r="XM9" s="14">
        <v>27.5</v>
      </c>
      <c r="XN9" s="14">
        <v>27.5</v>
      </c>
      <c r="XO9" s="14">
        <v>3.54</v>
      </c>
      <c r="XP9" s="14">
        <v>15</v>
      </c>
      <c r="XQ9" s="14">
        <v>14</v>
      </c>
      <c r="XR9" s="14">
        <v>14</v>
      </c>
      <c r="XS9" s="14">
        <v>1</v>
      </c>
      <c r="XT9" s="14">
        <v>17.600000000000001</v>
      </c>
      <c r="XU9" s="14">
        <v>18</v>
      </c>
      <c r="XV9" s="14">
        <v>18</v>
      </c>
      <c r="XW9" s="14">
        <v>-0.4</v>
      </c>
      <c r="XX9" s="14">
        <v>5.9</v>
      </c>
      <c r="XY9" s="14">
        <v>7.7</v>
      </c>
      <c r="XZ9" s="14">
        <v>7.7</v>
      </c>
      <c r="YA9" s="14">
        <v>-1.8</v>
      </c>
      <c r="YB9" s="14">
        <v>10.199999999999999</v>
      </c>
      <c r="YC9" s="14">
        <v>11</v>
      </c>
      <c r="YD9" s="14">
        <v>11</v>
      </c>
      <c r="YE9" s="14">
        <v>-0.8</v>
      </c>
    </row>
    <row r="10" spans="1:655" ht="24" customHeight="1" x14ac:dyDescent="0.3">
      <c r="A10" s="1"/>
      <c r="B10" s="16" t="s">
        <v>54</v>
      </c>
      <c r="C10" s="16" t="s">
        <v>784</v>
      </c>
      <c r="D10" s="17">
        <v>0</v>
      </c>
      <c r="E10" s="17"/>
      <c r="F10" s="17"/>
      <c r="G10" s="17">
        <v>0</v>
      </c>
      <c r="H10" s="17">
        <v>604.20000000000005</v>
      </c>
      <c r="I10" s="17">
        <v>596.34580000000005</v>
      </c>
      <c r="J10" s="17">
        <v>596.34580000000005</v>
      </c>
      <c r="K10" s="17">
        <v>7.8541999999999996</v>
      </c>
      <c r="L10" s="17">
        <v>206.7</v>
      </c>
      <c r="M10" s="17">
        <v>194.00189</v>
      </c>
      <c r="N10" s="17">
        <v>194.00189</v>
      </c>
      <c r="O10" s="17">
        <v>12.69811</v>
      </c>
      <c r="P10" s="17"/>
      <c r="Q10" s="17"/>
      <c r="R10" s="17"/>
      <c r="S10" s="17">
        <v>0</v>
      </c>
      <c r="T10" s="17"/>
      <c r="U10" s="17"/>
      <c r="V10" s="17"/>
      <c r="W10" s="17">
        <v>0</v>
      </c>
      <c r="X10" s="17">
        <v>0</v>
      </c>
      <c r="Y10" s="17"/>
      <c r="Z10" s="17"/>
      <c r="AA10" s="17">
        <v>0</v>
      </c>
      <c r="AB10" s="17">
        <v>73.900000000000006</v>
      </c>
      <c r="AC10" s="17">
        <v>70.28</v>
      </c>
      <c r="AD10" s="17">
        <v>70.28</v>
      </c>
      <c r="AE10" s="17">
        <v>3.62</v>
      </c>
      <c r="AF10" s="17"/>
      <c r="AG10" s="17"/>
      <c r="AH10" s="17"/>
      <c r="AI10" s="17">
        <v>0</v>
      </c>
      <c r="AJ10" s="17"/>
      <c r="AK10" s="17"/>
      <c r="AL10" s="17"/>
      <c r="AM10" s="17">
        <v>0</v>
      </c>
      <c r="AN10" s="17">
        <v>187.9</v>
      </c>
      <c r="AO10" s="17">
        <v>196.22801999999999</v>
      </c>
      <c r="AP10" s="17">
        <v>196.22801999999999</v>
      </c>
      <c r="AQ10" s="17">
        <v>-8.3280200000000004</v>
      </c>
      <c r="AR10" s="17">
        <v>207.7</v>
      </c>
      <c r="AS10" s="17">
        <v>196.22801999999999</v>
      </c>
      <c r="AT10" s="17">
        <v>196.22801999999999</v>
      </c>
      <c r="AU10" s="17">
        <v>11.47198</v>
      </c>
      <c r="AV10" s="17">
        <v>211.4</v>
      </c>
      <c r="AW10" s="17">
        <v>196.22801999999999</v>
      </c>
      <c r="AX10" s="17">
        <v>196.22801999999999</v>
      </c>
      <c r="AY10" s="17">
        <v>15.17198</v>
      </c>
      <c r="AZ10" s="17">
        <v>287.39999999999998</v>
      </c>
      <c r="BA10" s="17">
        <v>295.22593999999998</v>
      </c>
      <c r="BB10" s="17">
        <v>295.22593999999998</v>
      </c>
      <c r="BC10" s="17">
        <v>-7.8259400000000001</v>
      </c>
      <c r="BD10" s="17">
        <v>215.2</v>
      </c>
      <c r="BE10" s="17">
        <v>208.07390000000001</v>
      </c>
      <c r="BF10" s="17">
        <v>208.07390000000001</v>
      </c>
      <c r="BG10" s="17">
        <v>7.1261000000000001</v>
      </c>
      <c r="BH10" s="17">
        <v>110.3</v>
      </c>
      <c r="BI10" s="17">
        <v>104.34936999999999</v>
      </c>
      <c r="BJ10" s="17">
        <v>104.34936999999999</v>
      </c>
      <c r="BK10" s="17">
        <v>5.9506300000000003</v>
      </c>
      <c r="BL10" s="17">
        <v>128.6</v>
      </c>
      <c r="BM10" s="17">
        <v>100.06676</v>
      </c>
      <c r="BN10" s="17">
        <v>72.835049999999995</v>
      </c>
      <c r="BO10" s="17">
        <v>55.764949999999999</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124.6</v>
      </c>
      <c r="CK10" s="17">
        <v>123.12376999999999</v>
      </c>
      <c r="CL10" s="17">
        <v>123.12376999999999</v>
      </c>
      <c r="CM10" s="17">
        <v>1.4762299999999999</v>
      </c>
      <c r="CN10" s="17">
        <v>7.9</v>
      </c>
      <c r="CO10" s="17">
        <v>5.1333399999999996</v>
      </c>
      <c r="CP10" s="17">
        <v>5.1333399999999996</v>
      </c>
      <c r="CQ10" s="17">
        <v>2.7666599999999999</v>
      </c>
      <c r="CR10" s="17">
        <v>5.0999999999999996</v>
      </c>
      <c r="CS10" s="17">
        <v>2.8177599999999998</v>
      </c>
      <c r="CT10" s="17">
        <v>2.8177599999999998</v>
      </c>
      <c r="CU10" s="17">
        <v>2.2822399999999998</v>
      </c>
      <c r="CV10" s="17"/>
      <c r="CW10" s="17"/>
      <c r="CX10" s="17"/>
      <c r="CY10" s="17">
        <v>0</v>
      </c>
      <c r="CZ10" s="17">
        <v>6.9</v>
      </c>
      <c r="DA10" s="17">
        <v>6.8787000000000003</v>
      </c>
      <c r="DB10" s="17">
        <v>6.8787000000000003</v>
      </c>
      <c r="DC10" s="17">
        <v>2.1299999999999999E-2</v>
      </c>
      <c r="DD10" s="17">
        <v>13.6</v>
      </c>
      <c r="DE10" s="17">
        <v>14.919420000000001</v>
      </c>
      <c r="DF10" s="17">
        <v>14.919420000000001</v>
      </c>
      <c r="DG10" s="17">
        <v>-1.31942</v>
      </c>
      <c r="DH10" s="17">
        <v>88.9</v>
      </c>
      <c r="DI10" s="17">
        <v>82.901700000000005</v>
      </c>
      <c r="DJ10" s="17">
        <v>80.183660000000003</v>
      </c>
      <c r="DK10" s="17">
        <v>8.7163400000000006</v>
      </c>
      <c r="DL10" s="17"/>
      <c r="DM10" s="17"/>
      <c r="DN10" s="17"/>
      <c r="DO10" s="17">
        <v>0</v>
      </c>
      <c r="DP10" s="17"/>
      <c r="DQ10" s="17"/>
      <c r="DR10" s="17"/>
      <c r="DS10" s="17">
        <v>0</v>
      </c>
      <c r="DT10" s="17"/>
      <c r="DU10" s="17"/>
      <c r="DV10" s="17"/>
      <c r="DW10" s="17">
        <v>0</v>
      </c>
      <c r="DX10" s="17"/>
      <c r="DY10" s="17"/>
      <c r="DZ10" s="17"/>
      <c r="EA10" s="17">
        <v>0</v>
      </c>
      <c r="EB10" s="17">
        <v>71.3</v>
      </c>
      <c r="EC10" s="17">
        <v>91.285589999999999</v>
      </c>
      <c r="ED10" s="17">
        <v>82.238929999999996</v>
      </c>
      <c r="EE10" s="17">
        <v>-10.938929999999999</v>
      </c>
      <c r="EF10" s="17">
        <v>78.2</v>
      </c>
      <c r="EG10" s="17">
        <v>110.26321</v>
      </c>
      <c r="EH10" s="17">
        <v>110.26318999999999</v>
      </c>
      <c r="EI10" s="17">
        <v>-32.063189999999999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47.5</v>
      </c>
      <c r="FE10" s="17">
        <v>30.676880000000001</v>
      </c>
      <c r="FF10" s="17">
        <v>30.676880000000001</v>
      </c>
      <c r="FG10" s="17">
        <v>16.823119999999999</v>
      </c>
      <c r="FH10" s="17">
        <v>0</v>
      </c>
      <c r="FI10" s="17"/>
      <c r="FJ10" s="17">
        <v>67.010310000000004</v>
      </c>
      <c r="FK10" s="17">
        <v>-67.010310000000004</v>
      </c>
      <c r="FL10" s="17">
        <v>20.9</v>
      </c>
      <c r="FM10" s="17">
        <v>16.959009999999999</v>
      </c>
      <c r="FN10" s="17">
        <v>16.959009999999999</v>
      </c>
      <c r="FO10" s="17">
        <v>3.9409900000000002</v>
      </c>
      <c r="FP10" s="17">
        <v>18.2</v>
      </c>
      <c r="FQ10" s="17">
        <v>16.68403</v>
      </c>
      <c r="FR10" s="17">
        <v>16.68403</v>
      </c>
      <c r="FS10" s="17">
        <v>1.51597</v>
      </c>
      <c r="FT10" s="17">
        <v>10.1</v>
      </c>
      <c r="FU10" s="17">
        <v>10.19417</v>
      </c>
      <c r="FV10" s="17">
        <v>10.19417</v>
      </c>
      <c r="FW10" s="17">
        <v>-9.4170000000000004E-2</v>
      </c>
      <c r="FX10" s="17">
        <v>57.6</v>
      </c>
      <c r="FY10" s="17">
        <v>43.668799999999997</v>
      </c>
      <c r="FZ10" s="17">
        <v>43.668799999999997</v>
      </c>
      <c r="GA10" s="17">
        <v>13.9312</v>
      </c>
      <c r="GB10" s="17">
        <v>185.3</v>
      </c>
      <c r="GC10" s="17">
        <v>184.91498000000001</v>
      </c>
      <c r="GD10" s="17">
        <v>184.91498000000001</v>
      </c>
      <c r="GE10" s="17">
        <v>0.38501999999999997</v>
      </c>
      <c r="GF10" s="17">
        <v>185.7</v>
      </c>
      <c r="GG10" s="17">
        <v>184.91498000000001</v>
      </c>
      <c r="GH10" s="17">
        <v>184.91498000000001</v>
      </c>
      <c r="GI10" s="17">
        <v>0.78502000000000005</v>
      </c>
      <c r="GJ10" s="17">
        <v>184.3</v>
      </c>
      <c r="GK10" s="17">
        <v>185.47028</v>
      </c>
      <c r="GL10" s="17">
        <v>185.47028</v>
      </c>
      <c r="GM10" s="17">
        <v>-1.17028</v>
      </c>
      <c r="GN10" s="17">
        <v>63.7</v>
      </c>
      <c r="GO10" s="17">
        <v>86.063519999999997</v>
      </c>
      <c r="GP10" s="17">
        <v>35.3889</v>
      </c>
      <c r="GQ10" s="17">
        <v>28.3111</v>
      </c>
      <c r="GR10" s="17">
        <v>7.5</v>
      </c>
      <c r="GS10" s="17">
        <v>3.2868400000000002</v>
      </c>
      <c r="GT10" s="17">
        <v>3.2868400000000002</v>
      </c>
      <c r="GU10" s="17">
        <v>4.2131600000000002</v>
      </c>
      <c r="GV10" s="17">
        <v>9.3000000000000007</v>
      </c>
      <c r="GW10" s="17">
        <v>3.44821</v>
      </c>
      <c r="GX10" s="17">
        <v>3.4481999999999999</v>
      </c>
      <c r="GY10" s="17">
        <v>5.8517999999999999</v>
      </c>
      <c r="GZ10" s="17">
        <v>11.2</v>
      </c>
      <c r="HA10" s="17"/>
      <c r="HB10" s="17">
        <v>4.12371</v>
      </c>
      <c r="HC10" s="17">
        <v>7.0762900000000002</v>
      </c>
      <c r="HD10" s="17"/>
      <c r="HE10" s="17"/>
      <c r="HF10" s="17"/>
      <c r="HG10" s="17">
        <v>0</v>
      </c>
      <c r="HH10" s="17">
        <v>2</v>
      </c>
      <c r="HI10" s="17">
        <v>1.97359</v>
      </c>
      <c r="HJ10" s="17">
        <v>1.97359</v>
      </c>
      <c r="HK10" s="17">
        <v>2.6409999999999999E-2</v>
      </c>
      <c r="HL10" s="17">
        <v>0</v>
      </c>
      <c r="HM10" s="17"/>
      <c r="HN10" s="17"/>
      <c r="HO10" s="17">
        <v>0</v>
      </c>
      <c r="HP10" s="17">
        <v>38.299999999999997</v>
      </c>
      <c r="HQ10" s="17">
        <v>45.922359999999998</v>
      </c>
      <c r="HR10" s="17">
        <v>45.92239</v>
      </c>
      <c r="HS10" s="17">
        <v>-7.6223900000000002</v>
      </c>
      <c r="HT10" s="17"/>
      <c r="HU10" s="17"/>
      <c r="HV10" s="17"/>
      <c r="HW10" s="17">
        <v>0</v>
      </c>
      <c r="HX10" s="17"/>
      <c r="HY10" s="17"/>
      <c r="HZ10" s="17"/>
      <c r="IA10" s="17">
        <v>0</v>
      </c>
      <c r="IB10" s="17">
        <v>47.6</v>
      </c>
      <c r="IC10" s="17">
        <v>85.482579999999999</v>
      </c>
      <c r="ID10" s="17">
        <v>77.016159999999999</v>
      </c>
      <c r="IE10" s="17">
        <v>-29.416160000000001</v>
      </c>
      <c r="IF10" s="17"/>
      <c r="IG10" s="17"/>
      <c r="IH10" s="17"/>
      <c r="II10" s="17">
        <v>0</v>
      </c>
      <c r="IJ10" s="17"/>
      <c r="IK10" s="17"/>
      <c r="IL10" s="17"/>
      <c r="IM10" s="17">
        <v>0</v>
      </c>
      <c r="IN10" s="17">
        <v>47.6</v>
      </c>
      <c r="IO10" s="17">
        <v>45.221359999999997</v>
      </c>
      <c r="IP10" s="17"/>
      <c r="IQ10" s="17">
        <v>47.6</v>
      </c>
      <c r="IR10" s="17"/>
      <c r="IS10" s="17"/>
      <c r="IT10" s="17"/>
      <c r="IU10" s="17">
        <v>0</v>
      </c>
      <c r="IV10" s="17"/>
      <c r="IW10" s="17"/>
      <c r="IX10" s="17"/>
      <c r="IY10" s="17">
        <v>0</v>
      </c>
      <c r="IZ10" s="17"/>
      <c r="JA10" s="17"/>
      <c r="JB10" s="17"/>
      <c r="JC10" s="17">
        <v>0</v>
      </c>
      <c r="JD10" s="17">
        <v>42.4</v>
      </c>
      <c r="JE10" s="17">
        <v>79.289950000000005</v>
      </c>
      <c r="JF10" s="17">
        <v>17.632390000000001</v>
      </c>
      <c r="JG10" s="17">
        <v>24.767610000000001</v>
      </c>
      <c r="JH10" s="17">
        <v>177.7</v>
      </c>
      <c r="JI10" s="17">
        <v>185.31679</v>
      </c>
      <c r="JJ10" s="17">
        <v>185.31679</v>
      </c>
      <c r="JK10" s="17">
        <v>-7.6167899999999999</v>
      </c>
      <c r="JL10" s="17">
        <v>175.1</v>
      </c>
      <c r="JM10" s="17">
        <v>185.31679</v>
      </c>
      <c r="JN10" s="17">
        <v>185.31679</v>
      </c>
      <c r="JO10" s="17">
        <v>-10.21679</v>
      </c>
      <c r="JP10" s="17">
        <v>200</v>
      </c>
      <c r="JQ10" s="17">
        <v>185.31679</v>
      </c>
      <c r="JR10" s="17">
        <v>185.31679</v>
      </c>
      <c r="JS10" s="17">
        <v>14.683210000000001</v>
      </c>
      <c r="JT10" s="17">
        <v>272.7</v>
      </c>
      <c r="JU10" s="17">
        <v>278.80993999999998</v>
      </c>
      <c r="JV10" s="17">
        <v>278.80993999999998</v>
      </c>
      <c r="JW10" s="17">
        <v>-6.1099399999999999</v>
      </c>
      <c r="JX10" s="17">
        <v>75.900000000000006</v>
      </c>
      <c r="JY10" s="17">
        <v>73.590999999999994</v>
      </c>
      <c r="JZ10" s="17">
        <v>73.590999999999994</v>
      </c>
      <c r="KA10" s="17">
        <v>2.3090000000000002</v>
      </c>
      <c r="KB10" s="17">
        <v>37</v>
      </c>
      <c r="KC10" s="17">
        <v>36.905999999999999</v>
      </c>
      <c r="KD10" s="17">
        <v>36.905990000000003</v>
      </c>
      <c r="KE10" s="17">
        <v>9.4009999999999996E-2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131.69999999999999</v>
      </c>
      <c r="LI10" s="17">
        <v>134.02062000000001</v>
      </c>
      <c r="LJ10" s="17">
        <v>134.02134000000001</v>
      </c>
      <c r="LK10" s="17">
        <v>-2.3213400000000002</v>
      </c>
      <c r="LL10" s="17">
        <v>73.5</v>
      </c>
      <c r="LM10" s="17">
        <v>74.730639999999994</v>
      </c>
      <c r="LN10" s="17">
        <v>68.308880000000002</v>
      </c>
      <c r="LO10" s="17">
        <v>5.1911199999999997</v>
      </c>
      <c r="LP10" s="17">
        <v>63.9</v>
      </c>
      <c r="LQ10" s="17">
        <v>67.133979999999994</v>
      </c>
      <c r="LR10" s="17">
        <v>67.133979999999994</v>
      </c>
      <c r="LS10" s="17">
        <v>-3.2339799999999999</v>
      </c>
      <c r="LT10" s="17">
        <v>70</v>
      </c>
      <c r="LU10" s="17">
        <v>63.480980000000002</v>
      </c>
      <c r="LV10" s="17">
        <v>62.842860000000002</v>
      </c>
      <c r="LW10" s="17">
        <v>7.1571400000000001</v>
      </c>
      <c r="LX10" s="17">
        <v>29.9</v>
      </c>
      <c r="LY10" s="17">
        <v>29.951460000000001</v>
      </c>
      <c r="LZ10" s="17">
        <v>29.687470000000001</v>
      </c>
      <c r="MA10" s="17">
        <v>0.21253</v>
      </c>
      <c r="MB10" s="17"/>
      <c r="MC10" s="17"/>
      <c r="MD10" s="17"/>
      <c r="ME10" s="17">
        <v>0</v>
      </c>
      <c r="MF10" s="17"/>
      <c r="MG10" s="17"/>
      <c r="MH10" s="17"/>
      <c r="MI10" s="17">
        <v>0</v>
      </c>
      <c r="MJ10" s="17"/>
      <c r="MK10" s="17"/>
      <c r="ML10" s="17"/>
      <c r="MM10" s="17">
        <v>0</v>
      </c>
      <c r="MN10" s="17">
        <v>146.19999999999999</v>
      </c>
      <c r="MO10" s="17">
        <v>151.08876000000001</v>
      </c>
      <c r="MP10" s="17">
        <v>151.08876000000001</v>
      </c>
      <c r="MQ10" s="17">
        <v>-4.8887600000000004</v>
      </c>
      <c r="MR10" s="17">
        <v>148.4</v>
      </c>
      <c r="MS10" s="17">
        <v>151.08876000000001</v>
      </c>
      <c r="MT10" s="17">
        <v>151.08876000000001</v>
      </c>
      <c r="MU10" s="17">
        <v>-2.6887599999999998</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218</v>
      </c>
      <c r="NU10" s="17">
        <v>213.11998</v>
      </c>
      <c r="NV10" s="17">
        <v>213.11984000000001</v>
      </c>
      <c r="NW10" s="17">
        <v>4.8801600000000001</v>
      </c>
      <c r="NX10" s="17">
        <v>104.7</v>
      </c>
      <c r="NY10" s="17">
        <v>106.87999000000001</v>
      </c>
      <c r="NZ10" s="17">
        <v>106.87992</v>
      </c>
      <c r="OA10" s="17">
        <v>-2.1799200000000001</v>
      </c>
      <c r="OB10" s="17">
        <v>0</v>
      </c>
      <c r="OC10" s="17"/>
      <c r="OD10" s="17"/>
      <c r="OE10" s="17">
        <v>0</v>
      </c>
      <c r="OF10" s="17">
        <v>56.4</v>
      </c>
      <c r="OG10" s="17">
        <v>89.3</v>
      </c>
      <c r="OH10" s="17">
        <v>89.3</v>
      </c>
      <c r="OI10" s="17">
        <v>-32.9</v>
      </c>
      <c r="OJ10" s="17">
        <v>0</v>
      </c>
      <c r="OK10" s="17"/>
      <c r="OL10" s="17"/>
      <c r="OM10" s="17">
        <v>0</v>
      </c>
      <c r="ON10" s="17">
        <v>8.6999999999999993</v>
      </c>
      <c r="OO10" s="17">
        <v>13.962999999999999</v>
      </c>
      <c r="OP10" s="17">
        <v>13.962999999999999</v>
      </c>
      <c r="OQ10" s="17">
        <v>-5.2629999999999999</v>
      </c>
      <c r="OR10" s="17">
        <v>0</v>
      </c>
      <c r="OS10" s="17"/>
      <c r="OT10" s="17"/>
      <c r="OU10" s="17">
        <v>0</v>
      </c>
      <c r="OV10" s="17">
        <v>4.4000000000000004</v>
      </c>
      <c r="OW10" s="17">
        <v>4.3</v>
      </c>
      <c r="OX10" s="17">
        <v>4.3</v>
      </c>
      <c r="OY10" s="17">
        <v>0.1</v>
      </c>
      <c r="OZ10" s="17">
        <v>0</v>
      </c>
      <c r="PA10" s="17">
        <v>4.8</v>
      </c>
      <c r="PB10" s="17">
        <v>4.8</v>
      </c>
      <c r="PC10" s="17">
        <v>-4.8</v>
      </c>
      <c r="PD10" s="17">
        <v>0</v>
      </c>
      <c r="PE10" s="17"/>
      <c r="PF10" s="17"/>
      <c r="PG10" s="17">
        <v>0</v>
      </c>
      <c r="PH10" s="17">
        <v>0</v>
      </c>
      <c r="PI10" s="17"/>
      <c r="PJ10" s="17"/>
      <c r="PK10" s="17">
        <v>0</v>
      </c>
      <c r="PL10" s="17">
        <v>0.4</v>
      </c>
      <c r="PM10" s="17">
        <v>1</v>
      </c>
      <c r="PN10" s="17">
        <v>1</v>
      </c>
      <c r="PO10" s="17">
        <v>-0.6</v>
      </c>
      <c r="PP10" s="17">
        <v>1.3</v>
      </c>
      <c r="PQ10" s="17">
        <v>1.2</v>
      </c>
      <c r="PR10" s="17">
        <v>1.2</v>
      </c>
      <c r="PS10" s="17">
        <v>0.1</v>
      </c>
      <c r="PT10" s="17">
        <v>4.3</v>
      </c>
      <c r="PU10" s="17">
        <v>4.4000000000000004</v>
      </c>
      <c r="PV10" s="17">
        <v>4.4000000000000004</v>
      </c>
      <c r="PW10" s="17">
        <v>-0.1</v>
      </c>
      <c r="PX10" s="17">
        <v>20.399999999999999</v>
      </c>
      <c r="PY10" s="17">
        <v>15.53398</v>
      </c>
      <c r="PZ10" s="17">
        <v>15.53398</v>
      </c>
      <c r="QA10" s="17">
        <v>4.8660199999999998</v>
      </c>
      <c r="QB10" s="17">
        <v>4</v>
      </c>
      <c r="QC10" s="17">
        <v>3.3</v>
      </c>
      <c r="QD10" s="17">
        <v>3.3</v>
      </c>
      <c r="QE10" s="17">
        <v>0.7</v>
      </c>
      <c r="QF10" s="17">
        <v>3</v>
      </c>
      <c r="QG10" s="17">
        <v>3.1</v>
      </c>
      <c r="QH10" s="17">
        <v>3.1</v>
      </c>
      <c r="QI10" s="17">
        <v>-0.1</v>
      </c>
      <c r="QJ10" s="17">
        <v>3.4</v>
      </c>
      <c r="QK10" s="17">
        <v>3.5</v>
      </c>
      <c r="QL10" s="17">
        <v>3.5</v>
      </c>
      <c r="QM10" s="17">
        <v>-0.1</v>
      </c>
      <c r="QN10" s="17">
        <v>17.8</v>
      </c>
      <c r="QO10" s="17">
        <v>17.475729999999999</v>
      </c>
      <c r="QP10" s="17">
        <v>17.475729999999999</v>
      </c>
      <c r="QQ10" s="17">
        <v>0.32427</v>
      </c>
      <c r="QR10" s="17">
        <v>0</v>
      </c>
      <c r="QS10" s="17"/>
      <c r="QT10" s="17"/>
      <c r="QU10" s="17">
        <v>0</v>
      </c>
      <c r="QV10" s="17">
        <v>0</v>
      </c>
      <c r="QW10" s="17"/>
      <c r="QX10" s="17"/>
      <c r="QY10" s="17">
        <v>0</v>
      </c>
      <c r="QZ10" s="17">
        <v>22.2</v>
      </c>
      <c r="RA10" s="17">
        <v>22.384</v>
      </c>
      <c r="RB10" s="17">
        <v>22.384</v>
      </c>
      <c r="RC10" s="17">
        <v>-0.184</v>
      </c>
      <c r="RD10" s="17">
        <v>75.2</v>
      </c>
      <c r="RE10" s="17">
        <v>62.427999999999997</v>
      </c>
      <c r="RF10" s="17">
        <v>62.427999999999997</v>
      </c>
      <c r="RG10" s="17">
        <v>12.772</v>
      </c>
      <c r="RH10" s="17">
        <v>3</v>
      </c>
      <c r="RI10" s="17">
        <v>4.2</v>
      </c>
      <c r="RJ10" s="17">
        <v>4.2</v>
      </c>
      <c r="RK10" s="17">
        <v>-1.2</v>
      </c>
      <c r="RL10" s="17">
        <v>2.4</v>
      </c>
      <c r="RM10" s="17">
        <v>2.4</v>
      </c>
      <c r="RN10" s="17">
        <v>2.4</v>
      </c>
      <c r="RO10" s="17">
        <v>0</v>
      </c>
      <c r="RP10" s="17">
        <v>1.8</v>
      </c>
      <c r="RQ10" s="17">
        <v>2.4</v>
      </c>
      <c r="RR10" s="17">
        <v>2.4</v>
      </c>
      <c r="RS10" s="17">
        <v>-0.6</v>
      </c>
      <c r="RT10" s="17">
        <v>2</v>
      </c>
      <c r="RU10" s="17">
        <v>2.8</v>
      </c>
      <c r="RV10" s="17">
        <v>2.8</v>
      </c>
      <c r="RW10" s="17">
        <v>-0.8</v>
      </c>
      <c r="RX10" s="17">
        <v>0</v>
      </c>
      <c r="RY10" s="17"/>
      <c r="RZ10" s="17"/>
      <c r="SA10" s="17">
        <v>0</v>
      </c>
      <c r="SB10" s="17">
        <v>1.8</v>
      </c>
      <c r="SC10" s="17">
        <v>1.7490000000000001</v>
      </c>
      <c r="SD10" s="17">
        <v>1.7490000000000001</v>
      </c>
      <c r="SE10" s="17">
        <v>5.0999999999999997E-2</v>
      </c>
      <c r="SF10" s="17">
        <v>9.9</v>
      </c>
      <c r="SG10" s="17">
        <v>19.772790000000001</v>
      </c>
      <c r="SH10" s="17">
        <v>17.814440000000001</v>
      </c>
      <c r="SI10" s="17">
        <v>-7.9144399999999999</v>
      </c>
      <c r="SJ10" s="17">
        <v>1</v>
      </c>
      <c r="SK10" s="17">
        <v>0.92</v>
      </c>
      <c r="SL10" s="17">
        <v>0.92</v>
      </c>
      <c r="SM10" s="17">
        <v>0.08</v>
      </c>
      <c r="SN10" s="17"/>
      <c r="SO10" s="17"/>
      <c r="SP10" s="17">
        <v>0.4</v>
      </c>
      <c r="SQ10" s="17">
        <v>-0.4</v>
      </c>
      <c r="SR10" s="17">
        <v>5.4</v>
      </c>
      <c r="SS10" s="17">
        <v>6.7</v>
      </c>
      <c r="ST10" s="17">
        <v>6.7</v>
      </c>
      <c r="SU10" s="17">
        <v>-1.3</v>
      </c>
      <c r="SV10" s="17">
        <v>2.2999999999999998</v>
      </c>
      <c r="SW10" s="17">
        <v>2.6</v>
      </c>
      <c r="SX10" s="17">
        <v>2.6</v>
      </c>
      <c r="SY10" s="17">
        <v>-0.3</v>
      </c>
      <c r="SZ10" s="17">
        <v>4</v>
      </c>
      <c r="TA10" s="17">
        <v>4</v>
      </c>
      <c r="TB10" s="17">
        <v>4</v>
      </c>
      <c r="TC10" s="17">
        <v>0</v>
      </c>
      <c r="TD10" s="17">
        <v>5.4</v>
      </c>
      <c r="TE10" s="17">
        <v>5.5</v>
      </c>
      <c r="TF10" s="17">
        <v>5.5</v>
      </c>
      <c r="TG10" s="17">
        <v>-0.1</v>
      </c>
      <c r="TH10" s="17">
        <v>10</v>
      </c>
      <c r="TI10" s="17">
        <v>10</v>
      </c>
      <c r="TJ10" s="17">
        <v>10</v>
      </c>
      <c r="TK10" s="17">
        <v>0</v>
      </c>
      <c r="TL10" s="17">
        <v>27.5</v>
      </c>
      <c r="TM10" s="17">
        <v>19.727</v>
      </c>
      <c r="TN10" s="17">
        <v>19.727</v>
      </c>
      <c r="TO10" s="17">
        <v>7.7729999999999997</v>
      </c>
      <c r="TP10" s="17">
        <v>34.6</v>
      </c>
      <c r="TQ10" s="17">
        <v>36.488999999999997</v>
      </c>
      <c r="TR10" s="17">
        <v>36.488999999999997</v>
      </c>
      <c r="TS10" s="17">
        <v>-1.889</v>
      </c>
      <c r="TT10" s="17">
        <v>0</v>
      </c>
      <c r="TU10" s="17"/>
      <c r="TV10" s="17"/>
      <c r="TW10" s="17">
        <v>0</v>
      </c>
      <c r="TX10" s="17">
        <v>78.3</v>
      </c>
      <c r="TY10" s="17">
        <v>75.581999999999994</v>
      </c>
      <c r="TZ10" s="17">
        <v>75.581999999999994</v>
      </c>
      <c r="UA10" s="17">
        <v>2.718</v>
      </c>
      <c r="UB10" s="17">
        <v>84.5</v>
      </c>
      <c r="UC10" s="17">
        <v>89.198999999999998</v>
      </c>
      <c r="UD10" s="17">
        <v>89.198999999999998</v>
      </c>
      <c r="UE10" s="17">
        <v>-4.6989999999999998</v>
      </c>
      <c r="UF10" s="17">
        <v>9.5</v>
      </c>
      <c r="UG10" s="17">
        <v>5.2430000000000003</v>
      </c>
      <c r="UH10" s="17">
        <v>5.2430000000000003</v>
      </c>
      <c r="UI10" s="17">
        <v>4.2569999999999997</v>
      </c>
      <c r="UJ10" s="17">
        <v>6.6</v>
      </c>
      <c r="UK10" s="17">
        <v>3.3780000000000001</v>
      </c>
      <c r="UL10" s="17">
        <v>3.3780000000000001</v>
      </c>
      <c r="UM10" s="17">
        <v>3.222</v>
      </c>
      <c r="UN10" s="17">
        <v>8.5</v>
      </c>
      <c r="UO10" s="17">
        <v>6</v>
      </c>
      <c r="UP10" s="17">
        <v>6</v>
      </c>
      <c r="UQ10" s="17">
        <v>2.5</v>
      </c>
      <c r="UR10" s="17">
        <v>2.9</v>
      </c>
      <c r="US10" s="17">
        <v>2</v>
      </c>
      <c r="UT10" s="17">
        <v>2</v>
      </c>
      <c r="UU10" s="17">
        <v>0.9</v>
      </c>
      <c r="UV10" s="17">
        <v>7</v>
      </c>
      <c r="UW10" s="17">
        <v>8.9</v>
      </c>
      <c r="UX10" s="17">
        <v>8.9</v>
      </c>
      <c r="UY10" s="17">
        <v>-1.9</v>
      </c>
      <c r="UZ10" s="17">
        <v>6</v>
      </c>
      <c r="VA10" s="17">
        <v>5</v>
      </c>
      <c r="VB10" s="17">
        <v>5</v>
      </c>
      <c r="VC10" s="17">
        <v>1</v>
      </c>
      <c r="VD10" s="17">
        <v>6.6</v>
      </c>
      <c r="VE10" s="17">
        <v>6</v>
      </c>
      <c r="VF10" s="17">
        <v>6</v>
      </c>
      <c r="VG10" s="17">
        <v>0.6</v>
      </c>
      <c r="VH10" s="17">
        <v>6.8</v>
      </c>
      <c r="VI10" s="17">
        <v>6.2</v>
      </c>
      <c r="VJ10" s="17">
        <v>6.2</v>
      </c>
      <c r="VK10" s="17">
        <v>0.6</v>
      </c>
      <c r="VL10" s="17">
        <v>7.5</v>
      </c>
      <c r="VM10" s="17">
        <v>12.003</v>
      </c>
      <c r="VN10" s="17">
        <v>12.003</v>
      </c>
      <c r="VO10" s="17">
        <v>-4.5030000000000001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85.3</v>
      </c>
      <c r="WG10" s="17">
        <v>64</v>
      </c>
      <c r="WH10" s="17">
        <v>64</v>
      </c>
      <c r="WI10" s="17">
        <v>21.3</v>
      </c>
      <c r="WJ10" s="17">
        <v>97.7</v>
      </c>
      <c r="WK10" s="17">
        <v>60</v>
      </c>
      <c r="WL10" s="17">
        <v>60</v>
      </c>
      <c r="WM10" s="17">
        <v>37.700000000000003</v>
      </c>
      <c r="WN10" s="17">
        <v>0</v>
      </c>
      <c r="WO10" s="17"/>
      <c r="WP10" s="17"/>
      <c r="WQ10" s="17">
        <v>0</v>
      </c>
      <c r="WR10" s="17">
        <v>0</v>
      </c>
      <c r="WS10" s="17"/>
      <c r="WT10" s="17"/>
      <c r="WU10" s="17">
        <v>0</v>
      </c>
      <c r="WV10" s="17">
        <v>7.4</v>
      </c>
      <c r="WW10" s="17">
        <v>7.2</v>
      </c>
      <c r="WX10" s="17">
        <v>7.2</v>
      </c>
      <c r="WY10" s="17">
        <v>0.2</v>
      </c>
      <c r="WZ10" s="17">
        <v>19.5</v>
      </c>
      <c r="XA10" s="17">
        <v>18.4466</v>
      </c>
      <c r="XB10" s="17">
        <v>18.4466</v>
      </c>
      <c r="XC10" s="17">
        <v>1.0533999999999999</v>
      </c>
      <c r="XD10" s="17">
        <v>8.6</v>
      </c>
      <c r="XE10" s="17">
        <v>10.8</v>
      </c>
      <c r="XF10" s="17">
        <v>10.8</v>
      </c>
      <c r="XG10" s="17">
        <v>-2.2000000000000002</v>
      </c>
      <c r="XH10" s="17">
        <v>27.33</v>
      </c>
      <c r="XI10" s="17">
        <v>27.5</v>
      </c>
      <c r="XJ10" s="17">
        <v>27.5</v>
      </c>
      <c r="XK10" s="17">
        <v>-0.17</v>
      </c>
      <c r="XL10" s="17">
        <v>30.93</v>
      </c>
      <c r="XM10" s="17">
        <v>27.5</v>
      </c>
      <c r="XN10" s="17">
        <v>27.5</v>
      </c>
      <c r="XO10" s="17">
        <v>3.43</v>
      </c>
      <c r="XP10" s="17">
        <v>14.7</v>
      </c>
      <c r="XQ10" s="17">
        <v>14</v>
      </c>
      <c r="XR10" s="17">
        <v>14</v>
      </c>
      <c r="XS10" s="17">
        <v>0.7</v>
      </c>
      <c r="XT10" s="17">
        <v>17.600000000000001</v>
      </c>
      <c r="XU10" s="17">
        <v>18</v>
      </c>
      <c r="XV10" s="17">
        <v>18</v>
      </c>
      <c r="XW10" s="17">
        <v>-0.4</v>
      </c>
      <c r="XX10" s="17">
        <v>9.1999999999999993</v>
      </c>
      <c r="XY10" s="17">
        <v>7.7</v>
      </c>
      <c r="XZ10" s="17">
        <v>7.7</v>
      </c>
      <c r="YA10" s="17">
        <v>1.5</v>
      </c>
      <c r="YB10" s="17">
        <v>9.9</v>
      </c>
      <c r="YC10" s="17">
        <v>11</v>
      </c>
      <c r="YD10" s="17">
        <v>11</v>
      </c>
      <c r="YE10" s="17">
        <v>-1.1000000000000001</v>
      </c>
    </row>
    <row r="11" spans="1:655" ht="24" customHeight="1" x14ac:dyDescent="0.3">
      <c r="A11" s="1"/>
      <c r="B11" s="16" t="s">
        <v>54</v>
      </c>
      <c r="C11" s="16" t="s">
        <v>785</v>
      </c>
      <c r="D11" s="17">
        <v>0</v>
      </c>
      <c r="E11" s="17"/>
      <c r="F11" s="17"/>
      <c r="G11" s="17">
        <v>0</v>
      </c>
      <c r="H11" s="17">
        <v>603.5</v>
      </c>
      <c r="I11" s="17">
        <v>596.34580000000005</v>
      </c>
      <c r="J11" s="17">
        <v>596.34580000000005</v>
      </c>
      <c r="K11" s="17">
        <v>7.1542000000000003</v>
      </c>
      <c r="L11" s="17">
        <v>207.1</v>
      </c>
      <c r="M11" s="17">
        <v>194.00189</v>
      </c>
      <c r="N11" s="17">
        <v>194.00189</v>
      </c>
      <c r="O11" s="17">
        <v>13.09811</v>
      </c>
      <c r="P11" s="17"/>
      <c r="Q11" s="17"/>
      <c r="R11" s="17"/>
      <c r="S11" s="17">
        <v>0</v>
      </c>
      <c r="T11" s="17"/>
      <c r="U11" s="17"/>
      <c r="V11" s="17"/>
      <c r="W11" s="17">
        <v>0</v>
      </c>
      <c r="X11" s="17">
        <v>0</v>
      </c>
      <c r="Y11" s="17"/>
      <c r="Z11" s="17"/>
      <c r="AA11" s="17">
        <v>0</v>
      </c>
      <c r="AB11" s="17">
        <v>71.7</v>
      </c>
      <c r="AC11" s="17">
        <v>70.28</v>
      </c>
      <c r="AD11" s="17">
        <v>70.28</v>
      </c>
      <c r="AE11" s="17">
        <v>1.42</v>
      </c>
      <c r="AF11" s="17"/>
      <c r="AG11" s="17"/>
      <c r="AH11" s="17"/>
      <c r="AI11" s="17">
        <v>0</v>
      </c>
      <c r="AJ11" s="17"/>
      <c r="AK11" s="17"/>
      <c r="AL11" s="17"/>
      <c r="AM11" s="17">
        <v>0</v>
      </c>
      <c r="AN11" s="17">
        <v>187.9</v>
      </c>
      <c r="AO11" s="17">
        <v>196.22801999999999</v>
      </c>
      <c r="AP11" s="17">
        <v>196.22801999999999</v>
      </c>
      <c r="AQ11" s="17">
        <v>-8.3280200000000004</v>
      </c>
      <c r="AR11" s="17">
        <v>207.6</v>
      </c>
      <c r="AS11" s="17">
        <v>196.22801999999999</v>
      </c>
      <c r="AT11" s="17">
        <v>196.22801999999999</v>
      </c>
      <c r="AU11" s="17">
        <v>11.371980000000001</v>
      </c>
      <c r="AV11" s="17">
        <v>211.9</v>
      </c>
      <c r="AW11" s="17">
        <v>196.22801999999999</v>
      </c>
      <c r="AX11" s="17">
        <v>196.22801999999999</v>
      </c>
      <c r="AY11" s="17">
        <v>15.67198</v>
      </c>
      <c r="AZ11" s="17">
        <v>285.5</v>
      </c>
      <c r="BA11" s="17">
        <v>295.22593999999998</v>
      </c>
      <c r="BB11" s="17">
        <v>295.22593999999998</v>
      </c>
      <c r="BC11" s="17">
        <v>-9.7259399999999996</v>
      </c>
      <c r="BD11" s="17">
        <v>216.3</v>
      </c>
      <c r="BE11" s="17">
        <v>208.07390000000001</v>
      </c>
      <c r="BF11" s="17">
        <v>208.07390000000001</v>
      </c>
      <c r="BG11" s="17">
        <v>8.2261000000000006</v>
      </c>
      <c r="BH11" s="17">
        <v>110</v>
      </c>
      <c r="BI11" s="17">
        <v>104.34936999999999</v>
      </c>
      <c r="BJ11" s="17">
        <v>104.34936999999999</v>
      </c>
      <c r="BK11" s="17">
        <v>5.6506299999999996</v>
      </c>
      <c r="BL11" s="17">
        <v>79.5</v>
      </c>
      <c r="BM11" s="17">
        <v>79.779160000000005</v>
      </c>
      <c r="BN11" s="17">
        <v>72.835049999999995</v>
      </c>
      <c r="BO11" s="17">
        <v>6.6649500000000002</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124.9</v>
      </c>
      <c r="CK11" s="17">
        <v>123.12376999999999</v>
      </c>
      <c r="CL11" s="17">
        <v>123.12376999999999</v>
      </c>
      <c r="CM11" s="17">
        <v>1.77623</v>
      </c>
      <c r="CN11" s="17">
        <v>7.9</v>
      </c>
      <c r="CO11" s="17">
        <v>5.1333399999999996</v>
      </c>
      <c r="CP11" s="17">
        <v>5.1333399999999996</v>
      </c>
      <c r="CQ11" s="17">
        <v>2.7666599999999999</v>
      </c>
      <c r="CR11" s="17">
        <v>5.0999999999999996</v>
      </c>
      <c r="CS11" s="17">
        <v>2.8177599999999998</v>
      </c>
      <c r="CT11" s="17">
        <v>2.8177599999999998</v>
      </c>
      <c r="CU11" s="17">
        <v>2.2822399999999998</v>
      </c>
      <c r="CV11" s="17"/>
      <c r="CW11" s="17"/>
      <c r="CX11" s="17"/>
      <c r="CY11" s="17">
        <v>0</v>
      </c>
      <c r="CZ11" s="17">
        <v>6.9</v>
      </c>
      <c r="DA11" s="17">
        <v>6.8787000000000003</v>
      </c>
      <c r="DB11" s="17">
        <v>6.8787000000000003</v>
      </c>
      <c r="DC11" s="17">
        <v>2.1299999999999999E-2</v>
      </c>
      <c r="DD11" s="17">
        <v>12.7</v>
      </c>
      <c r="DE11" s="17">
        <v>14.919420000000001</v>
      </c>
      <c r="DF11" s="17">
        <v>14.919420000000001</v>
      </c>
      <c r="DG11" s="17">
        <v>-2.2194199999999999</v>
      </c>
      <c r="DH11" s="17">
        <v>88.7</v>
      </c>
      <c r="DI11" s="17">
        <v>80.183940000000007</v>
      </c>
      <c r="DJ11" s="17">
        <v>74.589479999999995</v>
      </c>
      <c r="DK11" s="17">
        <v>14.110519999999999</v>
      </c>
      <c r="DL11" s="17"/>
      <c r="DM11" s="17"/>
      <c r="DN11" s="17"/>
      <c r="DO11" s="17">
        <v>0</v>
      </c>
      <c r="DP11" s="17"/>
      <c r="DQ11" s="17"/>
      <c r="DR11" s="17"/>
      <c r="DS11" s="17">
        <v>0</v>
      </c>
      <c r="DT11" s="17"/>
      <c r="DU11" s="17"/>
      <c r="DV11" s="17"/>
      <c r="DW11" s="17">
        <v>0</v>
      </c>
      <c r="DX11" s="17"/>
      <c r="DY11" s="17"/>
      <c r="DZ11" s="17"/>
      <c r="EA11" s="17">
        <v>0</v>
      </c>
      <c r="EB11" s="17">
        <v>71</v>
      </c>
      <c r="EC11" s="17">
        <v>84.820189999999997</v>
      </c>
      <c r="ED11" s="17">
        <v>78.716930000000005</v>
      </c>
      <c r="EE11" s="17">
        <v>-7.7169299999999996</v>
      </c>
      <c r="EF11" s="17">
        <v>73.5</v>
      </c>
      <c r="EG11" s="17">
        <v>110.26321</v>
      </c>
      <c r="EH11" s="17">
        <v>108.76685999999999</v>
      </c>
      <c r="EI11" s="17">
        <v>-35.266860000000001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49.3</v>
      </c>
      <c r="FE11" s="17">
        <v>30.676880000000001</v>
      </c>
      <c r="FF11" s="17">
        <v>30.676880000000001</v>
      </c>
      <c r="FG11" s="17">
        <v>18.62312</v>
      </c>
      <c r="FH11" s="17">
        <v>0</v>
      </c>
      <c r="FI11" s="17"/>
      <c r="FJ11" s="17">
        <v>67.010310000000004</v>
      </c>
      <c r="FK11" s="17">
        <v>-67.010310000000004</v>
      </c>
      <c r="FL11" s="17">
        <v>22.4</v>
      </c>
      <c r="FM11" s="17">
        <v>16.959009999999999</v>
      </c>
      <c r="FN11" s="17">
        <v>16.959009999999999</v>
      </c>
      <c r="FO11" s="17">
        <v>5.4409900000000002</v>
      </c>
      <c r="FP11" s="17">
        <v>18.2</v>
      </c>
      <c r="FQ11" s="17">
        <v>16.68403</v>
      </c>
      <c r="FR11" s="17">
        <v>16.68403</v>
      </c>
      <c r="FS11" s="17">
        <v>1.51597</v>
      </c>
      <c r="FT11" s="17">
        <v>10.1</v>
      </c>
      <c r="FU11" s="17">
        <v>10.19417</v>
      </c>
      <c r="FV11" s="17">
        <v>10.19417</v>
      </c>
      <c r="FW11" s="17">
        <v>-9.4170000000000004E-2</v>
      </c>
      <c r="FX11" s="17">
        <v>58</v>
      </c>
      <c r="FY11" s="17">
        <v>43.668799999999997</v>
      </c>
      <c r="FZ11" s="17">
        <v>43.668799999999997</v>
      </c>
      <c r="GA11" s="17">
        <v>14.331200000000001</v>
      </c>
      <c r="GB11" s="17">
        <v>184</v>
      </c>
      <c r="GC11" s="17">
        <v>184.91498000000001</v>
      </c>
      <c r="GD11" s="17">
        <v>184.91498000000001</v>
      </c>
      <c r="GE11" s="17">
        <v>-0.91498000000000002</v>
      </c>
      <c r="GF11" s="17">
        <v>184.5</v>
      </c>
      <c r="GG11" s="17">
        <v>184.91498000000001</v>
      </c>
      <c r="GH11" s="17">
        <v>184.91498000000001</v>
      </c>
      <c r="GI11" s="17">
        <v>-0.41498000000000002</v>
      </c>
      <c r="GJ11" s="17">
        <v>184.5</v>
      </c>
      <c r="GK11" s="17">
        <v>185.47028</v>
      </c>
      <c r="GL11" s="17">
        <v>185.47028</v>
      </c>
      <c r="GM11" s="17">
        <v>-0.97028000000000003</v>
      </c>
      <c r="GN11" s="17">
        <v>61.3</v>
      </c>
      <c r="GO11" s="17">
        <v>65.567269999999994</v>
      </c>
      <c r="GP11" s="17">
        <v>34.454050000000002</v>
      </c>
      <c r="GQ11" s="17">
        <v>26.845949999999998</v>
      </c>
      <c r="GR11" s="17">
        <v>7.4</v>
      </c>
      <c r="GS11" s="17">
        <v>3.2868400000000002</v>
      </c>
      <c r="GT11" s="17">
        <v>3.2868400000000002</v>
      </c>
      <c r="GU11" s="17">
        <v>4.1131599999999997</v>
      </c>
      <c r="GV11" s="17">
        <v>9.4</v>
      </c>
      <c r="GW11" s="17">
        <v>3.44821</v>
      </c>
      <c r="GX11" s="17">
        <v>3.4481999999999999</v>
      </c>
      <c r="GY11" s="17">
        <v>5.9518000000000004</v>
      </c>
      <c r="GZ11" s="17">
        <v>10.7</v>
      </c>
      <c r="HA11" s="17"/>
      <c r="HB11" s="17">
        <v>34.016660000000002</v>
      </c>
      <c r="HC11" s="17">
        <v>-23.316659999999999</v>
      </c>
      <c r="HD11" s="17"/>
      <c r="HE11" s="17"/>
      <c r="HF11" s="17"/>
      <c r="HG11" s="17">
        <v>0</v>
      </c>
      <c r="HH11" s="17">
        <v>2</v>
      </c>
      <c r="HI11" s="17">
        <v>1.97359</v>
      </c>
      <c r="HJ11" s="17">
        <v>1.97359</v>
      </c>
      <c r="HK11" s="17">
        <v>2.6409999999999999E-2</v>
      </c>
      <c r="HL11" s="17">
        <v>0</v>
      </c>
      <c r="HM11" s="17"/>
      <c r="HN11" s="17"/>
      <c r="HO11" s="17">
        <v>0</v>
      </c>
      <c r="HP11" s="17">
        <v>33.799999999999997</v>
      </c>
      <c r="HQ11" s="17">
        <v>45.922359999999998</v>
      </c>
      <c r="HR11" s="17">
        <v>25</v>
      </c>
      <c r="HS11" s="17">
        <v>8.8000000000000007</v>
      </c>
      <c r="HT11" s="17"/>
      <c r="HU11" s="17"/>
      <c r="HV11" s="17"/>
      <c r="HW11" s="17">
        <v>0</v>
      </c>
      <c r="HX11" s="17"/>
      <c r="HY11" s="17"/>
      <c r="HZ11" s="17"/>
      <c r="IA11" s="17">
        <v>0</v>
      </c>
      <c r="IB11" s="17">
        <v>72.5</v>
      </c>
      <c r="IC11" s="17">
        <v>85.482579999999999</v>
      </c>
      <c r="ID11" s="17">
        <v>44.446089999999998</v>
      </c>
      <c r="IE11" s="17">
        <v>28.053909999999998</v>
      </c>
      <c r="IF11" s="17"/>
      <c r="IG11" s="17"/>
      <c r="IH11" s="17"/>
      <c r="II11" s="17">
        <v>0</v>
      </c>
      <c r="IJ11" s="17"/>
      <c r="IK11" s="17"/>
      <c r="IL11" s="17"/>
      <c r="IM11" s="17">
        <v>0</v>
      </c>
      <c r="IN11" s="17">
        <v>47.8</v>
      </c>
      <c r="IO11" s="17">
        <v>45.221359999999997</v>
      </c>
      <c r="IP11" s="17"/>
      <c r="IQ11" s="17">
        <v>47.8</v>
      </c>
      <c r="IR11" s="17"/>
      <c r="IS11" s="17"/>
      <c r="IT11" s="17"/>
      <c r="IU11" s="17">
        <v>0</v>
      </c>
      <c r="IV11" s="17"/>
      <c r="IW11" s="17"/>
      <c r="IX11" s="17"/>
      <c r="IY11" s="17">
        <v>0</v>
      </c>
      <c r="IZ11" s="17"/>
      <c r="JA11" s="17"/>
      <c r="JB11" s="17"/>
      <c r="JC11" s="17">
        <v>0</v>
      </c>
      <c r="JD11" s="17">
        <v>42</v>
      </c>
      <c r="JE11" s="17">
        <v>54.35145</v>
      </c>
      <c r="JF11" s="17">
        <v>16.49493</v>
      </c>
      <c r="JG11" s="17">
        <v>25.50507</v>
      </c>
      <c r="JH11" s="17">
        <v>177.9</v>
      </c>
      <c r="JI11" s="17">
        <v>185.35008999999999</v>
      </c>
      <c r="JJ11" s="17">
        <v>185.35008999999999</v>
      </c>
      <c r="JK11" s="17">
        <v>-7.4500900000000003</v>
      </c>
      <c r="JL11" s="17">
        <v>175.5</v>
      </c>
      <c r="JM11" s="17">
        <v>185.35008999999999</v>
      </c>
      <c r="JN11" s="17">
        <v>185.35008999999999</v>
      </c>
      <c r="JO11" s="17">
        <v>-9.8500899999999998</v>
      </c>
      <c r="JP11" s="17">
        <v>200</v>
      </c>
      <c r="JQ11" s="17">
        <v>185.35008999999999</v>
      </c>
      <c r="JR11" s="17">
        <v>185.35008999999999</v>
      </c>
      <c r="JS11" s="17">
        <v>14.64991</v>
      </c>
      <c r="JT11" s="17">
        <v>275</v>
      </c>
      <c r="JU11" s="17">
        <v>278.86005</v>
      </c>
      <c r="JV11" s="17">
        <v>278.86005</v>
      </c>
      <c r="JW11" s="17">
        <v>-3.8600500000000002</v>
      </c>
      <c r="JX11" s="17">
        <v>76.3</v>
      </c>
      <c r="JY11" s="17">
        <v>73.590999999999994</v>
      </c>
      <c r="JZ11" s="17">
        <v>73.590999999999994</v>
      </c>
      <c r="KA11" s="17">
        <v>2.7090000000000001</v>
      </c>
      <c r="KB11" s="17">
        <v>37.1</v>
      </c>
      <c r="KC11" s="17">
        <v>36.905999999999999</v>
      </c>
      <c r="KD11" s="17">
        <v>36.905990000000003</v>
      </c>
      <c r="KE11" s="17">
        <v>0.19400999999999999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0.44603999999999999</v>
      </c>
      <c r="LF11" s="17">
        <v>0.44603999999999999</v>
      </c>
      <c r="LG11" s="17">
        <v>-4.6039999999999998E-2</v>
      </c>
      <c r="LH11" s="17">
        <v>126.6</v>
      </c>
      <c r="LI11" s="17">
        <v>123.91939000000001</v>
      </c>
      <c r="LJ11" s="17">
        <v>134.02141</v>
      </c>
      <c r="LK11" s="17">
        <v>-7.4214099999999998</v>
      </c>
      <c r="LL11" s="17">
        <v>68.7</v>
      </c>
      <c r="LM11" s="17">
        <v>78.468040000000002</v>
      </c>
      <c r="LN11" s="17">
        <v>68.308790000000002</v>
      </c>
      <c r="LO11" s="17">
        <v>0.39121</v>
      </c>
      <c r="LP11" s="17">
        <v>63.3</v>
      </c>
      <c r="LQ11" s="17">
        <v>67.133979999999994</v>
      </c>
      <c r="LR11" s="17">
        <v>67.133979999999994</v>
      </c>
      <c r="LS11" s="17">
        <v>-3.8339799999999999</v>
      </c>
      <c r="LT11" s="17">
        <v>69</v>
      </c>
      <c r="LU11" s="17">
        <v>66.854640000000003</v>
      </c>
      <c r="LV11" s="17">
        <v>62.842840000000002</v>
      </c>
      <c r="LW11" s="17">
        <v>6.1571600000000002</v>
      </c>
      <c r="LX11" s="17">
        <v>29.8</v>
      </c>
      <c r="LY11" s="17">
        <v>29.951460000000001</v>
      </c>
      <c r="LZ11" s="17">
        <v>29.687470000000001</v>
      </c>
      <c r="MA11" s="17">
        <v>0.11253000000000001</v>
      </c>
      <c r="MB11" s="17"/>
      <c r="MC11" s="17"/>
      <c r="MD11" s="17"/>
      <c r="ME11" s="17">
        <v>0</v>
      </c>
      <c r="MF11" s="17"/>
      <c r="MG11" s="17"/>
      <c r="MH11" s="17"/>
      <c r="MI11" s="17">
        <v>0</v>
      </c>
      <c r="MJ11" s="17"/>
      <c r="MK11" s="17"/>
      <c r="ML11" s="17"/>
      <c r="MM11" s="17">
        <v>0</v>
      </c>
      <c r="MN11" s="17">
        <v>146.69999999999999</v>
      </c>
      <c r="MO11" s="17">
        <v>151.08876000000001</v>
      </c>
      <c r="MP11" s="17">
        <v>151.08876000000001</v>
      </c>
      <c r="MQ11" s="17">
        <v>-4.3887600000000004</v>
      </c>
      <c r="MR11" s="17">
        <v>149.19999999999999</v>
      </c>
      <c r="MS11" s="17">
        <v>151.08876000000001</v>
      </c>
      <c r="MT11" s="17">
        <v>151.08876000000001</v>
      </c>
      <c r="MU11" s="17">
        <v>-1.88876</v>
      </c>
      <c r="MV11" s="17">
        <v>149.30000000000001</v>
      </c>
      <c r="MW11" s="17">
        <v>151.54248000000001</v>
      </c>
      <c r="MX11" s="17">
        <v>151.54248000000001</v>
      </c>
      <c r="MY11" s="17">
        <v>-2.24248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218</v>
      </c>
      <c r="NU11" s="17">
        <v>213.11998</v>
      </c>
      <c r="NV11" s="17">
        <v>189.78797</v>
      </c>
      <c r="NW11" s="17">
        <v>28.212029999999999</v>
      </c>
      <c r="NX11" s="17">
        <v>104.7</v>
      </c>
      <c r="NY11" s="17">
        <v>106.87999000000001</v>
      </c>
      <c r="NZ11" s="17">
        <v>95.17895</v>
      </c>
      <c r="OA11" s="17">
        <v>9.5210500000000007</v>
      </c>
      <c r="OB11" s="17">
        <v>0</v>
      </c>
      <c r="OC11" s="17"/>
      <c r="OD11" s="17"/>
      <c r="OE11" s="17">
        <v>0</v>
      </c>
      <c r="OF11" s="17">
        <v>57.3</v>
      </c>
      <c r="OG11" s="17">
        <v>91.63</v>
      </c>
      <c r="OH11" s="17">
        <v>91.63</v>
      </c>
      <c r="OI11" s="17">
        <v>-34.33</v>
      </c>
      <c r="OJ11" s="17">
        <v>0</v>
      </c>
      <c r="OK11" s="17"/>
      <c r="OL11" s="17"/>
      <c r="OM11" s="17">
        <v>0</v>
      </c>
      <c r="ON11" s="17">
        <v>11.2</v>
      </c>
      <c r="OO11" s="17">
        <v>13.754</v>
      </c>
      <c r="OP11" s="17">
        <v>13.754</v>
      </c>
      <c r="OQ11" s="17">
        <v>-2.5539999999999998</v>
      </c>
      <c r="OR11" s="17">
        <v>0</v>
      </c>
      <c r="OS11" s="17"/>
      <c r="OT11" s="17"/>
      <c r="OU11" s="17">
        <v>0</v>
      </c>
      <c r="OV11" s="17">
        <v>4.4000000000000004</v>
      </c>
      <c r="OW11" s="17">
        <v>4.3</v>
      </c>
      <c r="OX11" s="17">
        <v>4.3</v>
      </c>
      <c r="OY11" s="17">
        <v>0.1</v>
      </c>
      <c r="OZ11" s="17">
        <v>0</v>
      </c>
      <c r="PA11" s="17">
        <v>4.8</v>
      </c>
      <c r="PB11" s="17">
        <v>4.8</v>
      </c>
      <c r="PC11" s="17">
        <v>-4.8</v>
      </c>
      <c r="PD11" s="17">
        <v>0</v>
      </c>
      <c r="PE11" s="17"/>
      <c r="PF11" s="17"/>
      <c r="PG11" s="17">
        <v>0</v>
      </c>
      <c r="PH11" s="17">
        <v>0</v>
      </c>
      <c r="PI11" s="17"/>
      <c r="PJ11" s="17"/>
      <c r="PK11" s="17">
        <v>0</v>
      </c>
      <c r="PL11" s="17">
        <v>0.4</v>
      </c>
      <c r="PM11" s="17">
        <v>1</v>
      </c>
      <c r="PN11" s="17">
        <v>1</v>
      </c>
      <c r="PO11" s="17">
        <v>-0.6</v>
      </c>
      <c r="PP11" s="17">
        <v>1.3</v>
      </c>
      <c r="PQ11" s="17">
        <v>1.2</v>
      </c>
      <c r="PR11" s="17">
        <v>1.2</v>
      </c>
      <c r="PS11" s="17">
        <v>0.1</v>
      </c>
      <c r="PT11" s="17">
        <v>4.3</v>
      </c>
      <c r="PU11" s="17">
        <v>4.4000000000000004</v>
      </c>
      <c r="PV11" s="17">
        <v>4.4000000000000004</v>
      </c>
      <c r="PW11" s="17">
        <v>-0.1</v>
      </c>
      <c r="PX11" s="17">
        <v>20.399999999999999</v>
      </c>
      <c r="PY11" s="17">
        <v>15.53398</v>
      </c>
      <c r="PZ11" s="17">
        <v>15.53398</v>
      </c>
      <c r="QA11" s="17">
        <v>4.8660199999999998</v>
      </c>
      <c r="QB11" s="17">
        <v>4</v>
      </c>
      <c r="QC11" s="17">
        <v>3.3</v>
      </c>
      <c r="QD11" s="17">
        <v>3.3</v>
      </c>
      <c r="QE11" s="17">
        <v>0.7</v>
      </c>
      <c r="QF11" s="17">
        <v>0</v>
      </c>
      <c r="QG11" s="17">
        <v>3.1</v>
      </c>
      <c r="QH11" s="17">
        <v>3.1</v>
      </c>
      <c r="QI11" s="17">
        <v>-3.1</v>
      </c>
      <c r="QJ11" s="17">
        <v>3.4</v>
      </c>
      <c r="QK11" s="17">
        <v>3.5</v>
      </c>
      <c r="QL11" s="17">
        <v>3.5</v>
      </c>
      <c r="QM11" s="17">
        <v>-0.1</v>
      </c>
      <c r="QN11" s="17">
        <v>17.8</v>
      </c>
      <c r="QO11" s="17">
        <v>17.475729999999999</v>
      </c>
      <c r="QP11" s="17">
        <v>17.475729999999999</v>
      </c>
      <c r="QQ11" s="17">
        <v>0.32427</v>
      </c>
      <c r="QR11" s="17">
        <v>0</v>
      </c>
      <c r="QS11" s="17"/>
      <c r="QT11" s="17"/>
      <c r="QU11" s="17">
        <v>0</v>
      </c>
      <c r="QV11" s="17">
        <v>0</v>
      </c>
      <c r="QW11" s="17"/>
      <c r="QX11" s="17"/>
      <c r="QY11" s="17">
        <v>0</v>
      </c>
      <c r="QZ11" s="17">
        <v>16.5</v>
      </c>
      <c r="RA11" s="17">
        <v>22.794</v>
      </c>
      <c r="RB11" s="17">
        <v>22.794</v>
      </c>
      <c r="RC11" s="17">
        <v>-6.2939999999999996</v>
      </c>
      <c r="RD11" s="17">
        <v>63.3</v>
      </c>
      <c r="RE11" s="17">
        <v>63.482999999999997</v>
      </c>
      <c r="RF11" s="17">
        <v>63.482999999999997</v>
      </c>
      <c r="RG11" s="17">
        <v>-0.183</v>
      </c>
      <c r="RH11" s="17">
        <v>3</v>
      </c>
      <c r="RI11" s="17">
        <v>4.2</v>
      </c>
      <c r="RJ11" s="17">
        <v>4.2</v>
      </c>
      <c r="RK11" s="17">
        <v>-1.2</v>
      </c>
      <c r="RL11" s="17">
        <v>2.4</v>
      </c>
      <c r="RM11" s="17">
        <v>2.4</v>
      </c>
      <c r="RN11" s="17">
        <v>2.4</v>
      </c>
      <c r="RO11" s="17">
        <v>0</v>
      </c>
      <c r="RP11" s="17">
        <v>1.8</v>
      </c>
      <c r="RQ11" s="17">
        <v>2.4</v>
      </c>
      <c r="RR11" s="17">
        <v>2.4</v>
      </c>
      <c r="RS11" s="17">
        <v>-0.6</v>
      </c>
      <c r="RT11" s="17">
        <v>2</v>
      </c>
      <c r="RU11" s="17">
        <v>2.8</v>
      </c>
      <c r="RV11" s="17">
        <v>2.8</v>
      </c>
      <c r="RW11" s="17">
        <v>-0.8</v>
      </c>
      <c r="RX11" s="17">
        <v>0</v>
      </c>
      <c r="RY11" s="17"/>
      <c r="RZ11" s="17"/>
      <c r="SA11" s="17">
        <v>0</v>
      </c>
      <c r="SB11" s="17">
        <v>1.8</v>
      </c>
      <c r="SC11" s="17">
        <v>1.7490000000000001</v>
      </c>
      <c r="SD11" s="17">
        <v>1.7490000000000001</v>
      </c>
      <c r="SE11" s="17">
        <v>5.0999999999999997E-2</v>
      </c>
      <c r="SF11" s="17">
        <v>13.1</v>
      </c>
      <c r="SG11" s="17">
        <v>19.772780000000001</v>
      </c>
      <c r="SH11" s="17">
        <v>10.28073</v>
      </c>
      <c r="SI11" s="17">
        <v>2.8192699999999999</v>
      </c>
      <c r="SJ11" s="17">
        <v>1</v>
      </c>
      <c r="SK11" s="17">
        <v>0.92</v>
      </c>
      <c r="SL11" s="17">
        <v>0.92</v>
      </c>
      <c r="SM11" s="17">
        <v>0.08</v>
      </c>
      <c r="SN11" s="17"/>
      <c r="SO11" s="17"/>
      <c r="SP11" s="17">
        <v>0.4</v>
      </c>
      <c r="SQ11" s="17">
        <v>-0.4</v>
      </c>
      <c r="SR11" s="17">
        <v>5.4</v>
      </c>
      <c r="SS11" s="17">
        <v>6.7</v>
      </c>
      <c r="ST11" s="17">
        <v>6.7</v>
      </c>
      <c r="SU11" s="17">
        <v>-1.3</v>
      </c>
      <c r="SV11" s="17">
        <v>2.2999999999999998</v>
      </c>
      <c r="SW11" s="17">
        <v>2.6</v>
      </c>
      <c r="SX11" s="17">
        <v>2.6</v>
      </c>
      <c r="SY11" s="17">
        <v>-0.3</v>
      </c>
      <c r="SZ11" s="17">
        <v>4</v>
      </c>
      <c r="TA11" s="17">
        <v>4</v>
      </c>
      <c r="TB11" s="17">
        <v>4</v>
      </c>
      <c r="TC11" s="17">
        <v>0</v>
      </c>
      <c r="TD11" s="17">
        <v>4.9000000000000004</v>
      </c>
      <c r="TE11" s="17">
        <v>5.5</v>
      </c>
      <c r="TF11" s="17">
        <v>5.5</v>
      </c>
      <c r="TG11" s="17">
        <v>-0.6</v>
      </c>
      <c r="TH11" s="17">
        <v>10</v>
      </c>
      <c r="TI11" s="17">
        <v>10</v>
      </c>
      <c r="TJ11" s="17">
        <v>10</v>
      </c>
      <c r="TK11" s="17">
        <v>0</v>
      </c>
      <c r="TL11" s="17">
        <v>25.5</v>
      </c>
      <c r="TM11" s="17">
        <v>19.661000000000001</v>
      </c>
      <c r="TN11" s="17">
        <v>19.661000000000001</v>
      </c>
      <c r="TO11" s="17">
        <v>5.8390000000000004</v>
      </c>
      <c r="TP11" s="17">
        <v>40.5</v>
      </c>
      <c r="TQ11" s="17">
        <v>32.067999999999998</v>
      </c>
      <c r="TR11" s="17">
        <v>32.067999999999998</v>
      </c>
      <c r="TS11" s="17">
        <v>8.4320000000000004</v>
      </c>
      <c r="TT11" s="17">
        <v>0</v>
      </c>
      <c r="TU11" s="17"/>
      <c r="TV11" s="17"/>
      <c r="TW11" s="17">
        <v>0</v>
      </c>
      <c r="TX11" s="17">
        <v>73.7</v>
      </c>
      <c r="TY11" s="17">
        <v>74.009</v>
      </c>
      <c r="TZ11" s="17">
        <v>74.009</v>
      </c>
      <c r="UA11" s="17">
        <v>-0.309</v>
      </c>
      <c r="UB11" s="17">
        <v>94.5</v>
      </c>
      <c r="UC11" s="17">
        <v>88.027000000000001</v>
      </c>
      <c r="UD11" s="17">
        <v>88.027000000000001</v>
      </c>
      <c r="UE11" s="17">
        <v>6.4729999999999999</v>
      </c>
      <c r="UF11" s="17">
        <v>8.9</v>
      </c>
      <c r="UG11" s="17">
        <v>4.8259999999999996</v>
      </c>
      <c r="UH11" s="17">
        <v>4.8259999999999996</v>
      </c>
      <c r="UI11" s="17">
        <v>4.0739999999999998</v>
      </c>
      <c r="UJ11" s="17">
        <v>7.8</v>
      </c>
      <c r="UK11" s="17">
        <v>2.984</v>
      </c>
      <c r="UL11" s="17">
        <v>2.984</v>
      </c>
      <c r="UM11" s="17">
        <v>4.8159999999999998</v>
      </c>
      <c r="UN11" s="17">
        <v>8.5</v>
      </c>
      <c r="UO11" s="17">
        <v>6</v>
      </c>
      <c r="UP11" s="17">
        <v>6</v>
      </c>
      <c r="UQ11" s="17">
        <v>2.5</v>
      </c>
      <c r="UR11" s="17">
        <v>2.9</v>
      </c>
      <c r="US11" s="17">
        <v>2</v>
      </c>
      <c r="UT11" s="17">
        <v>2</v>
      </c>
      <c r="UU11" s="17">
        <v>0.9</v>
      </c>
      <c r="UV11" s="17">
        <v>7</v>
      </c>
      <c r="UW11" s="17">
        <v>8.9</v>
      </c>
      <c r="UX11" s="17">
        <v>8.9</v>
      </c>
      <c r="UY11" s="17">
        <v>-1.9</v>
      </c>
      <c r="UZ11" s="17">
        <v>5.5</v>
      </c>
      <c r="VA11" s="17">
        <v>5</v>
      </c>
      <c r="VB11" s="17">
        <v>5</v>
      </c>
      <c r="VC11" s="17">
        <v>0.5</v>
      </c>
      <c r="VD11" s="17">
        <v>6</v>
      </c>
      <c r="VE11" s="17">
        <v>6</v>
      </c>
      <c r="VF11" s="17">
        <v>6</v>
      </c>
      <c r="VG11" s="17">
        <v>0</v>
      </c>
      <c r="VH11" s="17">
        <v>6.8</v>
      </c>
      <c r="VI11" s="17">
        <v>6.2</v>
      </c>
      <c r="VJ11" s="17">
        <v>6.2</v>
      </c>
      <c r="VK11" s="17">
        <v>0.6</v>
      </c>
      <c r="VL11" s="17">
        <v>11.5</v>
      </c>
      <c r="VM11" s="17">
        <v>11.676</v>
      </c>
      <c r="VN11" s="17">
        <v>11.676</v>
      </c>
      <c r="VO11" s="17">
        <v>-0.17599999999999999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98.2</v>
      </c>
      <c r="WG11" s="17">
        <v>61</v>
      </c>
      <c r="WH11" s="17">
        <v>61</v>
      </c>
      <c r="WI11" s="17">
        <v>37.200000000000003</v>
      </c>
      <c r="WJ11" s="17">
        <v>91.8</v>
      </c>
      <c r="WK11" s="17">
        <v>56</v>
      </c>
      <c r="WL11" s="17">
        <v>56</v>
      </c>
      <c r="WM11" s="17">
        <v>35.799999999999997</v>
      </c>
      <c r="WN11" s="17">
        <v>0</v>
      </c>
      <c r="WO11" s="17"/>
      <c r="WP11" s="17"/>
      <c r="WQ11" s="17">
        <v>0</v>
      </c>
      <c r="WR11" s="17">
        <v>0</v>
      </c>
      <c r="WS11" s="17"/>
      <c r="WT11" s="17"/>
      <c r="WU11" s="17">
        <v>0</v>
      </c>
      <c r="WV11" s="17">
        <v>7.4</v>
      </c>
      <c r="WW11" s="17">
        <v>7.2</v>
      </c>
      <c r="WX11" s="17">
        <v>7.2</v>
      </c>
      <c r="WY11" s="17">
        <v>0.2</v>
      </c>
      <c r="WZ11" s="17">
        <v>19.5</v>
      </c>
      <c r="XA11" s="17">
        <v>18.4466</v>
      </c>
      <c r="XB11" s="17">
        <v>18.4466</v>
      </c>
      <c r="XC11" s="17">
        <v>1.0533999999999999</v>
      </c>
      <c r="XD11" s="17">
        <v>9.1</v>
      </c>
      <c r="XE11" s="17">
        <v>10.8</v>
      </c>
      <c r="XF11" s="17">
        <v>10.8</v>
      </c>
      <c r="XG11" s="17">
        <v>-1.7</v>
      </c>
      <c r="XH11" s="17">
        <v>27.31</v>
      </c>
      <c r="XI11" s="17">
        <v>27.5</v>
      </c>
      <c r="XJ11" s="17">
        <v>27.5</v>
      </c>
      <c r="XK11" s="17">
        <v>-0.19</v>
      </c>
      <c r="XL11" s="17">
        <v>30.96</v>
      </c>
      <c r="XM11" s="17">
        <v>27.5</v>
      </c>
      <c r="XN11" s="17">
        <v>27.5</v>
      </c>
      <c r="XO11" s="17">
        <v>3.46</v>
      </c>
      <c r="XP11" s="17">
        <v>14.8</v>
      </c>
      <c r="XQ11" s="17">
        <v>14</v>
      </c>
      <c r="XR11" s="17">
        <v>14</v>
      </c>
      <c r="XS11" s="17">
        <v>0.8</v>
      </c>
      <c r="XT11" s="17">
        <v>17.600000000000001</v>
      </c>
      <c r="XU11" s="17">
        <v>18</v>
      </c>
      <c r="XV11" s="17">
        <v>18</v>
      </c>
      <c r="XW11" s="17">
        <v>-0.4</v>
      </c>
      <c r="XX11" s="17">
        <v>7.6</v>
      </c>
      <c r="XY11" s="17">
        <v>7.7</v>
      </c>
      <c r="XZ11" s="17">
        <v>7.7</v>
      </c>
      <c r="YA11" s="17">
        <v>-0.1</v>
      </c>
      <c r="YB11" s="17">
        <v>9.1999999999999993</v>
      </c>
      <c r="YC11" s="17">
        <v>11</v>
      </c>
      <c r="YD11" s="17">
        <v>11</v>
      </c>
      <c r="YE11" s="17">
        <v>-1.8</v>
      </c>
    </row>
    <row r="12" spans="1:655" ht="24" customHeight="1" x14ac:dyDescent="0.3">
      <c r="A12" s="1"/>
      <c r="B12" s="16" t="s">
        <v>54</v>
      </c>
      <c r="C12" s="16" t="s">
        <v>786</v>
      </c>
      <c r="D12" s="17">
        <v>0</v>
      </c>
      <c r="E12" s="17"/>
      <c r="F12" s="17"/>
      <c r="G12" s="17">
        <v>0</v>
      </c>
      <c r="H12" s="17">
        <v>598.79999999999995</v>
      </c>
      <c r="I12" s="17">
        <v>596.34580000000005</v>
      </c>
      <c r="J12" s="17">
        <v>596.34580000000005</v>
      </c>
      <c r="K12" s="17">
        <v>2.4542000000000002</v>
      </c>
      <c r="L12" s="17">
        <v>205.9</v>
      </c>
      <c r="M12" s="17">
        <v>194.00189</v>
      </c>
      <c r="N12" s="17">
        <v>194.00189</v>
      </c>
      <c r="O12" s="17">
        <v>11.898110000000001</v>
      </c>
      <c r="P12" s="17"/>
      <c r="Q12" s="17"/>
      <c r="R12" s="17"/>
      <c r="S12" s="17">
        <v>0</v>
      </c>
      <c r="T12" s="17"/>
      <c r="U12" s="17"/>
      <c r="V12" s="17"/>
      <c r="W12" s="17">
        <v>0</v>
      </c>
      <c r="X12" s="17">
        <v>0</v>
      </c>
      <c r="Y12" s="17"/>
      <c r="Z12" s="17"/>
      <c r="AA12" s="17">
        <v>0</v>
      </c>
      <c r="AB12" s="17">
        <v>73.099999999999994</v>
      </c>
      <c r="AC12" s="17">
        <v>70.28</v>
      </c>
      <c r="AD12" s="17">
        <v>70.28</v>
      </c>
      <c r="AE12" s="17">
        <v>2.82</v>
      </c>
      <c r="AF12" s="17"/>
      <c r="AG12" s="17"/>
      <c r="AH12" s="17"/>
      <c r="AI12" s="17">
        <v>0</v>
      </c>
      <c r="AJ12" s="17"/>
      <c r="AK12" s="17"/>
      <c r="AL12" s="17"/>
      <c r="AM12" s="17">
        <v>0</v>
      </c>
      <c r="AN12" s="17">
        <v>189</v>
      </c>
      <c r="AO12" s="17">
        <v>196.22801999999999</v>
      </c>
      <c r="AP12" s="17">
        <v>196.22801999999999</v>
      </c>
      <c r="AQ12" s="17">
        <v>-7.2280199999999999</v>
      </c>
      <c r="AR12" s="17">
        <v>208.6</v>
      </c>
      <c r="AS12" s="17">
        <v>196.22801999999999</v>
      </c>
      <c r="AT12" s="17">
        <v>196.22801999999999</v>
      </c>
      <c r="AU12" s="17">
        <v>12.371980000000001</v>
      </c>
      <c r="AV12" s="17">
        <v>212.5</v>
      </c>
      <c r="AW12" s="17">
        <v>196.22801999999999</v>
      </c>
      <c r="AX12" s="17">
        <v>196.22801999999999</v>
      </c>
      <c r="AY12" s="17">
        <v>16.271979999999999</v>
      </c>
      <c r="AZ12" s="17">
        <v>287</v>
      </c>
      <c r="BA12" s="17">
        <v>295.22593999999998</v>
      </c>
      <c r="BB12" s="17">
        <v>295.22593999999998</v>
      </c>
      <c r="BC12" s="17">
        <v>-8.2259399999999996</v>
      </c>
      <c r="BD12" s="17">
        <v>217</v>
      </c>
      <c r="BE12" s="17">
        <v>208.07390000000001</v>
      </c>
      <c r="BF12" s="17">
        <v>208.07390000000001</v>
      </c>
      <c r="BG12" s="17">
        <v>8.9260999999999999</v>
      </c>
      <c r="BH12" s="17">
        <v>111</v>
      </c>
      <c r="BI12" s="17">
        <v>104.34936999999999</v>
      </c>
      <c r="BJ12" s="17">
        <v>104.34936999999999</v>
      </c>
      <c r="BK12" s="17">
        <v>6.6506299999999996</v>
      </c>
      <c r="BL12" s="17">
        <v>69.2</v>
      </c>
      <c r="BM12" s="17">
        <v>72.835049999999995</v>
      </c>
      <c r="BN12" s="17">
        <v>72.835049999999995</v>
      </c>
      <c r="BO12" s="17">
        <v>-3.6350500000000001</v>
      </c>
      <c r="BP12" s="17">
        <v>2.9</v>
      </c>
      <c r="BQ12" s="17">
        <v>3.4527100000000002</v>
      </c>
      <c r="BR12" s="17">
        <v>3.4527100000000002</v>
      </c>
      <c r="BS12" s="17">
        <v>-0.55271000000000003</v>
      </c>
      <c r="BT12" s="17"/>
      <c r="BU12" s="17"/>
      <c r="BV12" s="17"/>
      <c r="BW12" s="17">
        <v>0</v>
      </c>
      <c r="BX12" s="17"/>
      <c r="BY12" s="17"/>
      <c r="BZ12" s="17"/>
      <c r="CA12" s="17">
        <v>0</v>
      </c>
      <c r="CB12" s="17"/>
      <c r="CC12" s="17"/>
      <c r="CD12" s="17"/>
      <c r="CE12" s="17">
        <v>0</v>
      </c>
      <c r="CF12" s="17"/>
      <c r="CG12" s="17"/>
      <c r="CH12" s="17"/>
      <c r="CI12" s="17">
        <v>0</v>
      </c>
      <c r="CJ12" s="17">
        <v>119.4</v>
      </c>
      <c r="CK12" s="17">
        <v>123.12376999999999</v>
      </c>
      <c r="CL12" s="17">
        <v>123.12376999999999</v>
      </c>
      <c r="CM12" s="17">
        <v>-3.72377</v>
      </c>
      <c r="CN12" s="17">
        <v>7</v>
      </c>
      <c r="CO12" s="17">
        <v>5.1333399999999996</v>
      </c>
      <c r="CP12" s="17">
        <v>5.1333399999999996</v>
      </c>
      <c r="CQ12" s="17">
        <v>1.86666</v>
      </c>
      <c r="CR12" s="17">
        <v>4.8</v>
      </c>
      <c r="CS12" s="17">
        <v>2.8177599999999998</v>
      </c>
      <c r="CT12" s="17">
        <v>2.8177599999999998</v>
      </c>
      <c r="CU12" s="17">
        <v>1.98224</v>
      </c>
      <c r="CV12" s="17"/>
      <c r="CW12" s="17"/>
      <c r="CX12" s="17"/>
      <c r="CY12" s="17">
        <v>0</v>
      </c>
      <c r="CZ12" s="17">
        <v>6.9</v>
      </c>
      <c r="DA12" s="17">
        <v>6.8787000000000003</v>
      </c>
      <c r="DB12" s="17">
        <v>6.8787000000000003</v>
      </c>
      <c r="DC12" s="17">
        <v>2.1299999999999999E-2</v>
      </c>
      <c r="DD12" s="17">
        <v>12.1</v>
      </c>
      <c r="DE12" s="17">
        <v>14.919420000000001</v>
      </c>
      <c r="DF12" s="17">
        <v>14.919420000000001</v>
      </c>
      <c r="DG12" s="17">
        <v>-2.81942</v>
      </c>
      <c r="DH12" s="17">
        <v>74.3</v>
      </c>
      <c r="DI12" s="17">
        <v>77.148759999999996</v>
      </c>
      <c r="DJ12" s="17">
        <v>71.134240000000005</v>
      </c>
      <c r="DK12" s="17">
        <v>3.1657600000000001</v>
      </c>
      <c r="DL12" s="17"/>
      <c r="DM12" s="17"/>
      <c r="DN12" s="17"/>
      <c r="DO12" s="17">
        <v>0</v>
      </c>
      <c r="DP12" s="17"/>
      <c r="DQ12" s="17"/>
      <c r="DR12" s="17"/>
      <c r="DS12" s="17">
        <v>0</v>
      </c>
      <c r="DT12" s="17"/>
      <c r="DU12" s="17"/>
      <c r="DV12" s="17"/>
      <c r="DW12" s="17">
        <v>0</v>
      </c>
      <c r="DX12" s="17"/>
      <c r="DY12" s="17"/>
      <c r="DZ12" s="17"/>
      <c r="EA12" s="17">
        <v>0</v>
      </c>
      <c r="EB12" s="17">
        <v>69.5</v>
      </c>
      <c r="EC12" s="17">
        <v>81.257829999999998</v>
      </c>
      <c r="ED12" s="17">
        <v>77.426439999999999</v>
      </c>
      <c r="EE12" s="17">
        <v>-7.9264400000000004</v>
      </c>
      <c r="EF12" s="17">
        <v>67.2</v>
      </c>
      <c r="EG12" s="17">
        <v>110.26321</v>
      </c>
      <c r="EH12" s="17">
        <v>110.26318999999999</v>
      </c>
      <c r="EI12" s="17">
        <v>-43.063189999999999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48.3</v>
      </c>
      <c r="FE12" s="17">
        <v>30.676880000000001</v>
      </c>
      <c r="FF12" s="17">
        <v>30.676880000000001</v>
      </c>
      <c r="FG12" s="17">
        <v>17.62312</v>
      </c>
      <c r="FH12" s="17">
        <v>0</v>
      </c>
      <c r="FI12" s="17"/>
      <c r="FJ12" s="17">
        <v>67.010310000000004</v>
      </c>
      <c r="FK12" s="17">
        <v>-67.010310000000004</v>
      </c>
      <c r="FL12" s="17">
        <v>21.6</v>
      </c>
      <c r="FM12" s="17">
        <v>16.959009999999999</v>
      </c>
      <c r="FN12" s="17">
        <v>16.959009999999999</v>
      </c>
      <c r="FO12" s="17">
        <v>4.6409900000000004</v>
      </c>
      <c r="FP12" s="17">
        <v>18.2</v>
      </c>
      <c r="FQ12" s="17">
        <v>16.68403</v>
      </c>
      <c r="FR12" s="17">
        <v>16.68403</v>
      </c>
      <c r="FS12" s="17">
        <v>1.51597</v>
      </c>
      <c r="FT12" s="17">
        <v>10.1</v>
      </c>
      <c r="FU12" s="17">
        <v>10.19417</v>
      </c>
      <c r="FV12" s="17">
        <v>10.19417</v>
      </c>
      <c r="FW12" s="17">
        <v>-9.4170000000000004E-2</v>
      </c>
      <c r="FX12" s="17">
        <v>54.7</v>
      </c>
      <c r="FY12" s="17">
        <v>43.668799999999997</v>
      </c>
      <c r="FZ12" s="17">
        <v>43.668799999999997</v>
      </c>
      <c r="GA12" s="17">
        <v>11.0312</v>
      </c>
      <c r="GB12" s="17">
        <v>181.1</v>
      </c>
      <c r="GC12" s="17">
        <v>184.91498000000001</v>
      </c>
      <c r="GD12" s="17">
        <v>184.91498000000001</v>
      </c>
      <c r="GE12" s="17">
        <v>-3.8149799999999998</v>
      </c>
      <c r="GF12" s="17">
        <v>181</v>
      </c>
      <c r="GG12" s="17">
        <v>184.91498000000001</v>
      </c>
      <c r="GH12" s="17">
        <v>184.91498000000001</v>
      </c>
      <c r="GI12" s="17">
        <v>-3.9149799999999999</v>
      </c>
      <c r="GJ12" s="17">
        <v>184.4</v>
      </c>
      <c r="GK12" s="17">
        <v>185.47028</v>
      </c>
      <c r="GL12" s="17">
        <v>185.47028</v>
      </c>
      <c r="GM12" s="17">
        <v>-1.0702799999999999</v>
      </c>
      <c r="GN12" s="17">
        <v>59</v>
      </c>
      <c r="GO12" s="17">
        <v>58.245139999999999</v>
      </c>
      <c r="GP12" s="17">
        <v>34.454039999999999</v>
      </c>
      <c r="GQ12" s="17">
        <v>24.545960000000001</v>
      </c>
      <c r="GR12" s="17">
        <v>7.5</v>
      </c>
      <c r="GS12" s="17">
        <v>3.2868400000000002</v>
      </c>
      <c r="GT12" s="17">
        <v>3.2868400000000002</v>
      </c>
      <c r="GU12" s="17">
        <v>4.2131600000000002</v>
      </c>
      <c r="GV12" s="17">
        <v>9.4</v>
      </c>
      <c r="GW12" s="17">
        <v>3.44821</v>
      </c>
      <c r="GX12" s="17">
        <v>3.4481999999999999</v>
      </c>
      <c r="GY12" s="17">
        <v>5.9518000000000004</v>
      </c>
      <c r="GZ12" s="17">
        <v>9.8000000000000007</v>
      </c>
      <c r="HA12" s="17"/>
      <c r="HB12" s="17">
        <v>4.12371</v>
      </c>
      <c r="HC12" s="17">
        <v>5.6762899999999998</v>
      </c>
      <c r="HD12" s="17"/>
      <c r="HE12" s="17"/>
      <c r="HF12" s="17"/>
      <c r="HG12" s="17">
        <v>0</v>
      </c>
      <c r="HH12" s="17">
        <v>2</v>
      </c>
      <c r="HI12" s="17">
        <v>1.97359</v>
      </c>
      <c r="HJ12" s="17">
        <v>1.97359</v>
      </c>
      <c r="HK12" s="17">
        <v>2.6409999999999999E-2</v>
      </c>
      <c r="HL12" s="17">
        <v>0</v>
      </c>
      <c r="HM12" s="17"/>
      <c r="HN12" s="17"/>
      <c r="HO12" s="17">
        <v>0</v>
      </c>
      <c r="HP12" s="17">
        <v>26.2</v>
      </c>
      <c r="HQ12" s="17">
        <v>45.922359999999998</v>
      </c>
      <c r="HR12" s="17">
        <v>72.549009999999996</v>
      </c>
      <c r="HS12" s="17">
        <v>-46.34901</v>
      </c>
      <c r="HT12" s="17"/>
      <c r="HU12" s="17"/>
      <c r="HV12" s="17"/>
      <c r="HW12" s="17">
        <v>0</v>
      </c>
      <c r="HX12" s="17"/>
      <c r="HY12" s="17"/>
      <c r="HZ12" s="17"/>
      <c r="IA12" s="17">
        <v>0</v>
      </c>
      <c r="IB12" s="17">
        <v>71.400000000000006</v>
      </c>
      <c r="IC12" s="17">
        <v>67.25318</v>
      </c>
      <c r="ID12" s="17">
        <v>34.366149999999998</v>
      </c>
      <c r="IE12" s="17">
        <v>37.033850000000001</v>
      </c>
      <c r="IF12" s="17"/>
      <c r="IG12" s="17"/>
      <c r="IH12" s="17"/>
      <c r="II12" s="17">
        <v>0</v>
      </c>
      <c r="IJ12" s="17"/>
      <c r="IK12" s="17"/>
      <c r="IL12" s="17"/>
      <c r="IM12" s="17">
        <v>0</v>
      </c>
      <c r="IN12" s="17">
        <v>47.7</v>
      </c>
      <c r="IO12" s="17">
        <v>45.221359999999997</v>
      </c>
      <c r="IP12" s="17"/>
      <c r="IQ12" s="17">
        <v>47.7</v>
      </c>
      <c r="IR12" s="17"/>
      <c r="IS12" s="17"/>
      <c r="IT12" s="17"/>
      <c r="IU12" s="17">
        <v>0</v>
      </c>
      <c r="IV12" s="17"/>
      <c r="IW12" s="17"/>
      <c r="IX12" s="17"/>
      <c r="IY12" s="17">
        <v>0</v>
      </c>
      <c r="IZ12" s="17"/>
      <c r="JA12" s="17"/>
      <c r="JB12" s="17"/>
      <c r="JC12" s="17">
        <v>0</v>
      </c>
      <c r="JD12" s="17">
        <v>40.799999999999997</v>
      </c>
      <c r="JE12" s="17">
        <v>45.442369999999997</v>
      </c>
      <c r="JF12" s="17">
        <v>16.49492</v>
      </c>
      <c r="JG12" s="17">
        <v>24.30508</v>
      </c>
      <c r="JH12" s="17">
        <v>179</v>
      </c>
      <c r="JI12" s="17">
        <v>185.29459</v>
      </c>
      <c r="JJ12" s="17">
        <v>185.29459</v>
      </c>
      <c r="JK12" s="17">
        <v>-6.2945900000000004</v>
      </c>
      <c r="JL12" s="17">
        <v>176.5</v>
      </c>
      <c r="JM12" s="17">
        <v>185.29459</v>
      </c>
      <c r="JN12" s="17">
        <v>185.29459</v>
      </c>
      <c r="JO12" s="17">
        <v>-8.7945899999999995</v>
      </c>
      <c r="JP12" s="17">
        <v>200</v>
      </c>
      <c r="JQ12" s="17">
        <v>185.29459</v>
      </c>
      <c r="JR12" s="17">
        <v>185.29459</v>
      </c>
      <c r="JS12" s="17">
        <v>14.705410000000001</v>
      </c>
      <c r="JT12" s="17">
        <v>274.7</v>
      </c>
      <c r="JU12" s="17">
        <v>278.77654000000001</v>
      </c>
      <c r="JV12" s="17">
        <v>278.77654000000001</v>
      </c>
      <c r="JW12" s="17">
        <v>-4.0765399999999996</v>
      </c>
      <c r="JX12" s="17">
        <v>76.900000000000006</v>
      </c>
      <c r="JY12" s="17">
        <v>73.590999999999994</v>
      </c>
      <c r="JZ12" s="17">
        <v>73.590999999999994</v>
      </c>
      <c r="KA12" s="17">
        <v>3.3090000000000002</v>
      </c>
      <c r="KB12" s="17">
        <v>37.200000000000003</v>
      </c>
      <c r="KC12" s="17">
        <v>36.905999999999999</v>
      </c>
      <c r="KD12" s="17">
        <v>36.905990000000003</v>
      </c>
      <c r="KE12" s="17">
        <v>0.29400999999999999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0.44603999999999999</v>
      </c>
      <c r="LF12" s="17">
        <v>0.44603999999999999</v>
      </c>
      <c r="LG12" s="17">
        <v>-4.6039999999999998E-2</v>
      </c>
      <c r="LH12" s="17">
        <v>79.3</v>
      </c>
      <c r="LI12" s="17">
        <v>142.64821000000001</v>
      </c>
      <c r="LJ12" s="17">
        <v>107.39400000000001</v>
      </c>
      <c r="LK12" s="17">
        <v>-28.094000000000001</v>
      </c>
      <c r="LL12" s="17">
        <v>72.8</v>
      </c>
      <c r="LM12" s="17">
        <v>59.223300000000002</v>
      </c>
      <c r="LN12" s="17">
        <v>90.825739999999996</v>
      </c>
      <c r="LO12" s="17">
        <v>-18.025739999999999</v>
      </c>
      <c r="LP12" s="17">
        <v>62.2</v>
      </c>
      <c r="LQ12" s="17">
        <v>67.133979999999994</v>
      </c>
      <c r="LR12" s="17">
        <v>67.133979999999994</v>
      </c>
      <c r="LS12" s="17">
        <v>-4.93398</v>
      </c>
      <c r="LT12" s="17">
        <v>68.099999999999994</v>
      </c>
      <c r="LU12" s="17">
        <v>60.599490000000003</v>
      </c>
      <c r="LV12" s="17">
        <v>71.736000000000004</v>
      </c>
      <c r="LW12" s="17">
        <v>-3.6360000000000001</v>
      </c>
      <c r="LX12" s="17">
        <v>29.2</v>
      </c>
      <c r="LY12" s="17">
        <v>29.951460000000001</v>
      </c>
      <c r="LZ12" s="17">
        <v>29.687470000000001</v>
      </c>
      <c r="MA12" s="17">
        <v>-0.48747000000000001</v>
      </c>
      <c r="MB12" s="17"/>
      <c r="MC12" s="17"/>
      <c r="MD12" s="17"/>
      <c r="ME12" s="17">
        <v>0</v>
      </c>
      <c r="MF12" s="17"/>
      <c r="MG12" s="17"/>
      <c r="MH12" s="17"/>
      <c r="MI12" s="17">
        <v>0</v>
      </c>
      <c r="MJ12" s="17"/>
      <c r="MK12" s="17"/>
      <c r="ML12" s="17"/>
      <c r="MM12" s="17">
        <v>0</v>
      </c>
      <c r="MN12" s="17">
        <v>147.1</v>
      </c>
      <c r="MO12" s="17">
        <v>151.08876000000001</v>
      </c>
      <c r="MP12" s="17">
        <v>151.08876000000001</v>
      </c>
      <c r="MQ12" s="17">
        <v>-3.9887600000000001</v>
      </c>
      <c r="MR12" s="17">
        <v>149.1</v>
      </c>
      <c r="MS12" s="17">
        <v>151.08876000000001</v>
      </c>
      <c r="MT12" s="17">
        <v>151.08876000000001</v>
      </c>
      <c r="MU12" s="17">
        <v>-1.9887600000000001</v>
      </c>
      <c r="MV12" s="17">
        <v>149.9</v>
      </c>
      <c r="MW12" s="17">
        <v>151.54248000000001</v>
      </c>
      <c r="MX12" s="17">
        <v>151.54248000000001</v>
      </c>
      <c r="MY12" s="17">
        <v>-1.6424799999999999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218</v>
      </c>
      <c r="NU12" s="17">
        <v>213.11998</v>
      </c>
      <c r="NV12" s="17">
        <v>144.87907999999999</v>
      </c>
      <c r="NW12" s="17">
        <v>73.120919999999998</v>
      </c>
      <c r="NX12" s="17">
        <v>104.7</v>
      </c>
      <c r="NY12" s="17">
        <v>106.87999000000001</v>
      </c>
      <c r="NZ12" s="17">
        <v>72.657079999999993</v>
      </c>
      <c r="OA12" s="17">
        <v>32.042920000000002</v>
      </c>
      <c r="OB12" s="17">
        <v>0</v>
      </c>
      <c r="OC12" s="17"/>
      <c r="OD12" s="17"/>
      <c r="OE12" s="17">
        <v>0</v>
      </c>
      <c r="OF12" s="17">
        <v>61.2</v>
      </c>
      <c r="OG12" s="17">
        <v>93.42</v>
      </c>
      <c r="OH12" s="17">
        <v>93.42</v>
      </c>
      <c r="OI12" s="17">
        <v>-32.22</v>
      </c>
      <c r="OJ12" s="17">
        <v>0</v>
      </c>
      <c r="OK12" s="17"/>
      <c r="OL12" s="17"/>
      <c r="OM12" s="17">
        <v>0</v>
      </c>
      <c r="ON12" s="17">
        <v>13.9</v>
      </c>
      <c r="OO12" s="17">
        <v>13.598000000000001</v>
      </c>
      <c r="OP12" s="17">
        <v>13.598000000000001</v>
      </c>
      <c r="OQ12" s="17">
        <v>0.30199999999999999</v>
      </c>
      <c r="OR12" s="17">
        <v>0</v>
      </c>
      <c r="OS12" s="17"/>
      <c r="OT12" s="17"/>
      <c r="OU12" s="17">
        <v>0</v>
      </c>
      <c r="OV12" s="17">
        <v>4.4000000000000004</v>
      </c>
      <c r="OW12" s="17">
        <v>4.3</v>
      </c>
      <c r="OX12" s="17">
        <v>4.3</v>
      </c>
      <c r="OY12" s="17">
        <v>0.1</v>
      </c>
      <c r="OZ12" s="17">
        <v>0</v>
      </c>
      <c r="PA12" s="17">
        <v>4.8</v>
      </c>
      <c r="PB12" s="17">
        <v>4.8</v>
      </c>
      <c r="PC12" s="17">
        <v>-4.8</v>
      </c>
      <c r="PD12" s="17">
        <v>0</v>
      </c>
      <c r="PE12" s="17"/>
      <c r="PF12" s="17"/>
      <c r="PG12" s="17">
        <v>0</v>
      </c>
      <c r="PH12" s="17">
        <v>0</v>
      </c>
      <c r="PI12" s="17"/>
      <c r="PJ12" s="17"/>
      <c r="PK12" s="17">
        <v>0</v>
      </c>
      <c r="PL12" s="17">
        <v>0.4</v>
      </c>
      <c r="PM12" s="17">
        <v>1</v>
      </c>
      <c r="PN12" s="17">
        <v>1</v>
      </c>
      <c r="PO12" s="17">
        <v>-0.6</v>
      </c>
      <c r="PP12" s="17">
        <v>1.2</v>
      </c>
      <c r="PQ12" s="17">
        <v>1.2</v>
      </c>
      <c r="PR12" s="17">
        <v>1.2</v>
      </c>
      <c r="PS12" s="17">
        <v>0</v>
      </c>
      <c r="PT12" s="17">
        <v>4.2</v>
      </c>
      <c r="PU12" s="17">
        <v>4.4000000000000004</v>
      </c>
      <c r="PV12" s="17">
        <v>4.4000000000000004</v>
      </c>
      <c r="PW12" s="17">
        <v>-0.2</v>
      </c>
      <c r="PX12" s="17">
        <v>20</v>
      </c>
      <c r="PY12" s="17">
        <v>15.53398</v>
      </c>
      <c r="PZ12" s="17">
        <v>15.53398</v>
      </c>
      <c r="QA12" s="17">
        <v>4.4660200000000003</v>
      </c>
      <c r="QB12" s="17">
        <v>4</v>
      </c>
      <c r="QC12" s="17">
        <v>3.3</v>
      </c>
      <c r="QD12" s="17">
        <v>3.3</v>
      </c>
      <c r="QE12" s="17">
        <v>0.7</v>
      </c>
      <c r="QF12" s="17">
        <v>0</v>
      </c>
      <c r="QG12" s="17">
        <v>3.1</v>
      </c>
      <c r="QH12" s="17">
        <v>3.1</v>
      </c>
      <c r="QI12" s="17">
        <v>-3.1</v>
      </c>
      <c r="QJ12" s="17">
        <v>3.4</v>
      </c>
      <c r="QK12" s="17">
        <v>3.5</v>
      </c>
      <c r="QL12" s="17">
        <v>3.5</v>
      </c>
      <c r="QM12" s="17">
        <v>-0.1</v>
      </c>
      <c r="QN12" s="17">
        <v>17.8</v>
      </c>
      <c r="QO12" s="17">
        <v>17.475729999999999</v>
      </c>
      <c r="QP12" s="17">
        <v>17.475729999999999</v>
      </c>
      <c r="QQ12" s="17">
        <v>0.32427</v>
      </c>
      <c r="QR12" s="17">
        <v>0</v>
      </c>
      <c r="QS12" s="17"/>
      <c r="QT12" s="17"/>
      <c r="QU12" s="17">
        <v>0</v>
      </c>
      <c r="QV12" s="17">
        <v>0</v>
      </c>
      <c r="QW12" s="17"/>
      <c r="QX12" s="17"/>
      <c r="QY12" s="17">
        <v>0</v>
      </c>
      <c r="QZ12" s="17">
        <v>21.7</v>
      </c>
      <c r="RA12" s="17">
        <v>23.187999999999999</v>
      </c>
      <c r="RB12" s="17">
        <v>23.187999999999999</v>
      </c>
      <c r="RC12" s="17">
        <v>-1.488</v>
      </c>
      <c r="RD12" s="17">
        <v>67.5</v>
      </c>
      <c r="RE12" s="17">
        <v>64.864000000000004</v>
      </c>
      <c r="RF12" s="17">
        <v>64.864000000000004</v>
      </c>
      <c r="RG12" s="17">
        <v>2.6360000000000001</v>
      </c>
      <c r="RH12" s="17">
        <v>3</v>
      </c>
      <c r="RI12" s="17">
        <v>4.2</v>
      </c>
      <c r="RJ12" s="17">
        <v>4.2</v>
      </c>
      <c r="RK12" s="17">
        <v>-1.2</v>
      </c>
      <c r="RL12" s="17">
        <v>2.4</v>
      </c>
      <c r="RM12" s="17">
        <v>2.4</v>
      </c>
      <c r="RN12" s="17">
        <v>2.4</v>
      </c>
      <c r="RO12" s="17">
        <v>0</v>
      </c>
      <c r="RP12" s="17">
        <v>1.8</v>
      </c>
      <c r="RQ12" s="17">
        <v>2.4</v>
      </c>
      <c r="RR12" s="17">
        <v>2.4</v>
      </c>
      <c r="RS12" s="17">
        <v>-0.6</v>
      </c>
      <c r="RT12" s="17">
        <v>2</v>
      </c>
      <c r="RU12" s="17">
        <v>2.8</v>
      </c>
      <c r="RV12" s="17">
        <v>2.8</v>
      </c>
      <c r="RW12" s="17">
        <v>-0.8</v>
      </c>
      <c r="RX12" s="17">
        <v>0</v>
      </c>
      <c r="RY12" s="17"/>
      <c r="RZ12" s="17"/>
      <c r="SA12" s="17">
        <v>0</v>
      </c>
      <c r="SB12" s="17">
        <v>1.9</v>
      </c>
      <c r="SC12" s="17">
        <v>1.7490000000000001</v>
      </c>
      <c r="SD12" s="17">
        <v>1.7490000000000001</v>
      </c>
      <c r="SE12" s="17">
        <v>0.151</v>
      </c>
      <c r="SF12" s="17">
        <v>17</v>
      </c>
      <c r="SG12" s="17">
        <v>15.556179999999999</v>
      </c>
      <c r="SH12" s="17">
        <v>7.94916</v>
      </c>
      <c r="SI12" s="17">
        <v>9.0508400000000009</v>
      </c>
      <c r="SJ12" s="17">
        <v>1</v>
      </c>
      <c r="SK12" s="17">
        <v>0.92</v>
      </c>
      <c r="SL12" s="17">
        <v>0.92</v>
      </c>
      <c r="SM12" s="17">
        <v>0.08</v>
      </c>
      <c r="SN12" s="17"/>
      <c r="SO12" s="17"/>
      <c r="SP12" s="17">
        <v>0.4</v>
      </c>
      <c r="SQ12" s="17">
        <v>-0.4</v>
      </c>
      <c r="SR12" s="17">
        <v>5.4</v>
      </c>
      <c r="SS12" s="17">
        <v>6.7</v>
      </c>
      <c r="ST12" s="17">
        <v>6.7</v>
      </c>
      <c r="SU12" s="17">
        <v>-1.3</v>
      </c>
      <c r="SV12" s="17">
        <v>2.2999999999999998</v>
      </c>
      <c r="SW12" s="17">
        <v>2.6</v>
      </c>
      <c r="SX12" s="17">
        <v>2.6</v>
      </c>
      <c r="SY12" s="17">
        <v>-0.3</v>
      </c>
      <c r="SZ12" s="17">
        <v>3.6</v>
      </c>
      <c r="TA12" s="17">
        <v>4</v>
      </c>
      <c r="TB12" s="17">
        <v>4</v>
      </c>
      <c r="TC12" s="17">
        <v>-0.4</v>
      </c>
      <c r="TD12" s="17">
        <v>4.5999999999999996</v>
      </c>
      <c r="TE12" s="17">
        <v>5.5</v>
      </c>
      <c r="TF12" s="17">
        <v>5.5</v>
      </c>
      <c r="TG12" s="17">
        <v>-0.9</v>
      </c>
      <c r="TH12" s="17">
        <v>10</v>
      </c>
      <c r="TI12" s="17">
        <v>10</v>
      </c>
      <c r="TJ12" s="17">
        <v>10</v>
      </c>
      <c r="TK12" s="17">
        <v>0</v>
      </c>
      <c r="TL12" s="17">
        <v>22.2</v>
      </c>
      <c r="TM12" s="17">
        <v>19.327999999999999</v>
      </c>
      <c r="TN12" s="17">
        <v>19.327999999999999</v>
      </c>
      <c r="TO12" s="17">
        <v>2.8719999999999999</v>
      </c>
      <c r="TP12" s="17">
        <v>37.5</v>
      </c>
      <c r="TQ12" s="17">
        <v>29.327999999999999</v>
      </c>
      <c r="TR12" s="17">
        <v>29.327999999999999</v>
      </c>
      <c r="TS12" s="17">
        <v>8.1720000000000006</v>
      </c>
      <c r="TT12" s="17">
        <v>0</v>
      </c>
      <c r="TU12" s="17"/>
      <c r="TV12" s="17"/>
      <c r="TW12" s="17">
        <v>0</v>
      </c>
      <c r="TX12" s="17">
        <v>77.8</v>
      </c>
      <c r="TY12" s="17">
        <v>71.344999999999999</v>
      </c>
      <c r="TZ12" s="17">
        <v>71.344999999999999</v>
      </c>
      <c r="UA12" s="17">
        <v>6.4550000000000001</v>
      </c>
      <c r="UB12" s="17">
        <v>95</v>
      </c>
      <c r="UC12" s="17">
        <v>86.552999999999997</v>
      </c>
      <c r="UD12" s="17">
        <v>86.552999999999997</v>
      </c>
      <c r="UE12" s="17">
        <v>8.4469999999999992</v>
      </c>
      <c r="UF12" s="17">
        <v>8.5</v>
      </c>
      <c r="UG12" s="17">
        <v>4.4160000000000004</v>
      </c>
      <c r="UH12" s="17">
        <v>4.4160000000000004</v>
      </c>
      <c r="UI12" s="17">
        <v>4.0839999999999996</v>
      </c>
      <c r="UJ12" s="17">
        <v>6.2</v>
      </c>
      <c r="UK12" s="17">
        <v>2.6930000000000001</v>
      </c>
      <c r="UL12" s="17">
        <v>2.6930000000000001</v>
      </c>
      <c r="UM12" s="17">
        <v>3.5070000000000001</v>
      </c>
      <c r="UN12" s="17">
        <v>8.5</v>
      </c>
      <c r="UO12" s="17">
        <v>6</v>
      </c>
      <c r="UP12" s="17">
        <v>6</v>
      </c>
      <c r="UQ12" s="17">
        <v>2.5</v>
      </c>
      <c r="UR12" s="17">
        <v>2.9</v>
      </c>
      <c r="US12" s="17">
        <v>2</v>
      </c>
      <c r="UT12" s="17">
        <v>2</v>
      </c>
      <c r="UU12" s="17">
        <v>0.9</v>
      </c>
      <c r="UV12" s="17">
        <v>7.3</v>
      </c>
      <c r="UW12" s="17">
        <v>8.9</v>
      </c>
      <c r="UX12" s="17">
        <v>8.9</v>
      </c>
      <c r="UY12" s="17">
        <v>-1.6</v>
      </c>
      <c r="UZ12" s="17">
        <v>5.5</v>
      </c>
      <c r="VA12" s="17">
        <v>5</v>
      </c>
      <c r="VB12" s="17">
        <v>5</v>
      </c>
      <c r="VC12" s="17">
        <v>0.5</v>
      </c>
      <c r="VD12" s="17">
        <v>6</v>
      </c>
      <c r="VE12" s="17">
        <v>6</v>
      </c>
      <c r="VF12" s="17">
        <v>6</v>
      </c>
      <c r="VG12" s="17">
        <v>0</v>
      </c>
      <c r="VH12" s="17">
        <v>6.8</v>
      </c>
      <c r="VI12" s="17">
        <v>6.2</v>
      </c>
      <c r="VJ12" s="17">
        <v>6.2</v>
      </c>
      <c r="VK12" s="17">
        <v>0.6</v>
      </c>
      <c r="VL12" s="17">
        <v>13.8</v>
      </c>
      <c r="VM12" s="17">
        <v>11.445</v>
      </c>
      <c r="VN12" s="17">
        <v>11.445</v>
      </c>
      <c r="VO12" s="17">
        <v>2.355</v>
      </c>
      <c r="VP12" s="17">
        <v>0</v>
      </c>
      <c r="VQ12" s="17"/>
      <c r="VR12" s="17"/>
      <c r="VS12" s="17">
        <v>0</v>
      </c>
      <c r="VT12" s="17">
        <v>0</v>
      </c>
      <c r="VU12" s="17"/>
      <c r="VV12" s="17"/>
      <c r="VW12" s="17">
        <v>0</v>
      </c>
      <c r="VX12" s="17">
        <v>0</v>
      </c>
      <c r="VY12" s="17"/>
      <c r="VZ12" s="17"/>
      <c r="WA12" s="17">
        <v>0</v>
      </c>
      <c r="WB12" s="17">
        <v>0.6</v>
      </c>
      <c r="WC12" s="17">
        <v>0.6</v>
      </c>
      <c r="WD12" s="17">
        <v>0.6</v>
      </c>
      <c r="WE12" s="17">
        <v>0</v>
      </c>
      <c r="WF12" s="17">
        <v>80.3</v>
      </c>
      <c r="WG12" s="17">
        <v>59</v>
      </c>
      <c r="WH12" s="17">
        <v>59</v>
      </c>
      <c r="WI12" s="17">
        <v>21.3</v>
      </c>
      <c r="WJ12" s="17">
        <v>82.8</v>
      </c>
      <c r="WK12" s="17">
        <v>54</v>
      </c>
      <c r="WL12" s="17">
        <v>54</v>
      </c>
      <c r="WM12" s="17">
        <v>28.8</v>
      </c>
      <c r="WN12" s="17">
        <v>0</v>
      </c>
      <c r="WO12" s="17"/>
      <c r="WP12" s="17"/>
      <c r="WQ12" s="17">
        <v>0</v>
      </c>
      <c r="WR12" s="17">
        <v>0</v>
      </c>
      <c r="WS12" s="17"/>
      <c r="WT12" s="17"/>
      <c r="WU12" s="17">
        <v>0</v>
      </c>
      <c r="WV12" s="17">
        <v>7.4</v>
      </c>
      <c r="WW12" s="17">
        <v>7.2</v>
      </c>
      <c r="WX12" s="17">
        <v>7.2</v>
      </c>
      <c r="WY12" s="17">
        <v>0.2</v>
      </c>
      <c r="WZ12" s="17">
        <v>19.5</v>
      </c>
      <c r="XA12" s="17">
        <v>18.4466</v>
      </c>
      <c r="XB12" s="17">
        <v>18.4466</v>
      </c>
      <c r="XC12" s="17">
        <v>1.0533999999999999</v>
      </c>
      <c r="XD12" s="17">
        <v>9</v>
      </c>
      <c r="XE12" s="17">
        <v>10.8</v>
      </c>
      <c r="XF12" s="17">
        <v>10.8</v>
      </c>
      <c r="XG12" s="17">
        <v>-1.8</v>
      </c>
      <c r="XH12" s="17">
        <v>27.27</v>
      </c>
      <c r="XI12" s="17">
        <v>27.5</v>
      </c>
      <c r="XJ12" s="17">
        <v>27.5</v>
      </c>
      <c r="XK12" s="17">
        <v>-0.23</v>
      </c>
      <c r="XL12" s="17">
        <v>30.83</v>
      </c>
      <c r="XM12" s="17">
        <v>27.5</v>
      </c>
      <c r="XN12" s="17">
        <v>27.5</v>
      </c>
      <c r="XO12" s="17">
        <v>3.33</v>
      </c>
      <c r="XP12" s="17">
        <v>14.8</v>
      </c>
      <c r="XQ12" s="17">
        <v>14</v>
      </c>
      <c r="XR12" s="17">
        <v>14</v>
      </c>
      <c r="XS12" s="17">
        <v>0.8</v>
      </c>
      <c r="XT12" s="17">
        <v>17.600000000000001</v>
      </c>
      <c r="XU12" s="17">
        <v>18</v>
      </c>
      <c r="XV12" s="17">
        <v>18</v>
      </c>
      <c r="XW12" s="17">
        <v>-0.4</v>
      </c>
      <c r="XX12" s="17">
        <v>7.8</v>
      </c>
      <c r="XY12" s="17">
        <v>7.7</v>
      </c>
      <c r="XZ12" s="17">
        <v>7.7</v>
      </c>
      <c r="YA12" s="17">
        <v>0.1</v>
      </c>
      <c r="YB12" s="17">
        <v>10.7</v>
      </c>
      <c r="YC12" s="17">
        <v>11</v>
      </c>
      <c r="YD12" s="17">
        <v>11</v>
      </c>
      <c r="YE12" s="17">
        <v>-0.3</v>
      </c>
    </row>
    <row r="13" spans="1:655" ht="24" customHeight="1" x14ac:dyDescent="0.3">
      <c r="A13" s="1"/>
      <c r="B13" s="16" t="s">
        <v>54</v>
      </c>
      <c r="C13" s="16" t="s">
        <v>787</v>
      </c>
      <c r="D13" s="17">
        <v>0</v>
      </c>
      <c r="E13" s="17"/>
      <c r="F13" s="17"/>
      <c r="G13" s="17">
        <v>0</v>
      </c>
      <c r="H13" s="17">
        <v>606.29999999999995</v>
      </c>
      <c r="I13" s="17">
        <v>596.34580000000005</v>
      </c>
      <c r="J13" s="17">
        <v>596.34580000000005</v>
      </c>
      <c r="K13" s="17">
        <v>9.9542000000000002</v>
      </c>
      <c r="L13" s="17">
        <v>207.6</v>
      </c>
      <c r="M13" s="17">
        <v>194.00189</v>
      </c>
      <c r="N13" s="17">
        <v>194.00189</v>
      </c>
      <c r="O13" s="17">
        <v>13.59811</v>
      </c>
      <c r="P13" s="17"/>
      <c r="Q13" s="17"/>
      <c r="R13" s="17"/>
      <c r="S13" s="17">
        <v>0</v>
      </c>
      <c r="T13" s="17"/>
      <c r="U13" s="17"/>
      <c r="V13" s="17"/>
      <c r="W13" s="17">
        <v>0</v>
      </c>
      <c r="X13" s="17">
        <v>0</v>
      </c>
      <c r="Y13" s="17"/>
      <c r="Z13" s="17"/>
      <c r="AA13" s="17">
        <v>0</v>
      </c>
      <c r="AB13" s="17">
        <v>74.5</v>
      </c>
      <c r="AC13" s="17">
        <v>70.28</v>
      </c>
      <c r="AD13" s="17">
        <v>70.28</v>
      </c>
      <c r="AE13" s="17">
        <v>4.22</v>
      </c>
      <c r="AF13" s="17"/>
      <c r="AG13" s="17"/>
      <c r="AH13" s="17"/>
      <c r="AI13" s="17">
        <v>0</v>
      </c>
      <c r="AJ13" s="17"/>
      <c r="AK13" s="17"/>
      <c r="AL13" s="17"/>
      <c r="AM13" s="17">
        <v>0</v>
      </c>
      <c r="AN13" s="17">
        <v>189</v>
      </c>
      <c r="AO13" s="17">
        <v>196.22801999999999</v>
      </c>
      <c r="AP13" s="17">
        <v>196.22801999999999</v>
      </c>
      <c r="AQ13" s="17">
        <v>-7.2280199999999999</v>
      </c>
      <c r="AR13" s="17">
        <v>208.6</v>
      </c>
      <c r="AS13" s="17">
        <v>196.22801999999999</v>
      </c>
      <c r="AT13" s="17">
        <v>196.22801999999999</v>
      </c>
      <c r="AU13" s="17">
        <v>12.371980000000001</v>
      </c>
      <c r="AV13" s="17">
        <v>211.5</v>
      </c>
      <c r="AW13" s="17">
        <v>196.22801999999999</v>
      </c>
      <c r="AX13" s="17">
        <v>196.22801999999999</v>
      </c>
      <c r="AY13" s="17">
        <v>15.271979999999999</v>
      </c>
      <c r="AZ13" s="17">
        <v>286.7</v>
      </c>
      <c r="BA13" s="17">
        <v>295.22593999999998</v>
      </c>
      <c r="BB13" s="17">
        <v>295.22593999999998</v>
      </c>
      <c r="BC13" s="17">
        <v>-8.5259400000000003</v>
      </c>
      <c r="BD13" s="17">
        <v>215.1</v>
      </c>
      <c r="BE13" s="17">
        <v>208.07390000000001</v>
      </c>
      <c r="BF13" s="17">
        <v>208.07390000000001</v>
      </c>
      <c r="BG13" s="17">
        <v>7.0260999999999996</v>
      </c>
      <c r="BH13" s="17">
        <v>110.2</v>
      </c>
      <c r="BI13" s="17">
        <v>104.34936999999999</v>
      </c>
      <c r="BJ13" s="17">
        <v>104.34936999999999</v>
      </c>
      <c r="BK13" s="17">
        <v>5.8506299999999998</v>
      </c>
      <c r="BL13" s="17">
        <v>74.099999999999994</v>
      </c>
      <c r="BM13" s="17">
        <v>72.835049999999995</v>
      </c>
      <c r="BN13" s="17">
        <v>72.835049999999995</v>
      </c>
      <c r="BO13" s="17">
        <v>1.26495</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125.3</v>
      </c>
      <c r="CK13" s="17">
        <v>123.12376999999999</v>
      </c>
      <c r="CL13" s="17">
        <v>123.12376999999999</v>
      </c>
      <c r="CM13" s="17">
        <v>2.1762299999999999</v>
      </c>
      <c r="CN13" s="17">
        <v>7.9</v>
      </c>
      <c r="CO13" s="17">
        <v>5.1333399999999996</v>
      </c>
      <c r="CP13" s="17">
        <v>5.1333399999999996</v>
      </c>
      <c r="CQ13" s="17">
        <v>2.7666599999999999</v>
      </c>
      <c r="CR13" s="17">
        <v>5</v>
      </c>
      <c r="CS13" s="17">
        <v>2.8177599999999998</v>
      </c>
      <c r="CT13" s="17">
        <v>2.8177599999999998</v>
      </c>
      <c r="CU13" s="17">
        <v>2.1822400000000002</v>
      </c>
      <c r="CV13" s="17"/>
      <c r="CW13" s="17"/>
      <c r="CX13" s="17"/>
      <c r="CY13" s="17">
        <v>0</v>
      </c>
      <c r="CZ13" s="17">
        <v>6.9</v>
      </c>
      <c r="DA13" s="17">
        <v>6.8787000000000003</v>
      </c>
      <c r="DB13" s="17">
        <v>6.8787000000000003</v>
      </c>
      <c r="DC13" s="17">
        <v>2.1299999999999999E-2</v>
      </c>
      <c r="DD13" s="17">
        <v>12.3</v>
      </c>
      <c r="DE13" s="17">
        <v>14.919420000000001</v>
      </c>
      <c r="DF13" s="17">
        <v>14.919420000000001</v>
      </c>
      <c r="DG13" s="17">
        <v>-2.6194199999999999</v>
      </c>
      <c r="DH13" s="17">
        <v>76.099999999999994</v>
      </c>
      <c r="DI13" s="17">
        <v>69.602010000000007</v>
      </c>
      <c r="DJ13" s="17">
        <v>66.927700000000002</v>
      </c>
      <c r="DK13" s="17">
        <v>9.1722999999999999</v>
      </c>
      <c r="DL13" s="17"/>
      <c r="DM13" s="17"/>
      <c r="DN13" s="17"/>
      <c r="DO13" s="17">
        <v>0</v>
      </c>
      <c r="DP13" s="17"/>
      <c r="DQ13" s="17"/>
      <c r="DR13" s="17"/>
      <c r="DS13" s="17">
        <v>0</v>
      </c>
      <c r="DT13" s="17"/>
      <c r="DU13" s="17"/>
      <c r="DV13" s="17"/>
      <c r="DW13" s="17">
        <v>0</v>
      </c>
      <c r="DX13" s="17"/>
      <c r="DY13" s="17"/>
      <c r="DZ13" s="17"/>
      <c r="EA13" s="17">
        <v>0</v>
      </c>
      <c r="EB13" s="17">
        <v>71.599999999999994</v>
      </c>
      <c r="EC13" s="17">
        <v>79.957920000000001</v>
      </c>
      <c r="ED13" s="17">
        <v>76.789119999999997</v>
      </c>
      <c r="EE13" s="17">
        <v>-5.18912</v>
      </c>
      <c r="EF13" s="17">
        <v>94.7</v>
      </c>
      <c r="EG13" s="17">
        <v>108.76289</v>
      </c>
      <c r="EH13" s="17">
        <v>108.76291999999999</v>
      </c>
      <c r="EI13" s="17">
        <v>-14.06292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45.9</v>
      </c>
      <c r="FE13" s="17">
        <v>30.676880000000001</v>
      </c>
      <c r="FF13" s="17">
        <v>30.676880000000001</v>
      </c>
      <c r="FG13" s="17">
        <v>15.22312</v>
      </c>
      <c r="FH13" s="17">
        <v>0</v>
      </c>
      <c r="FI13" s="17"/>
      <c r="FJ13" s="17">
        <v>67.010310000000004</v>
      </c>
      <c r="FK13" s="17">
        <v>-67.010310000000004</v>
      </c>
      <c r="FL13" s="17">
        <v>22</v>
      </c>
      <c r="FM13" s="17">
        <v>16.959009999999999</v>
      </c>
      <c r="FN13" s="17">
        <v>16.959009999999999</v>
      </c>
      <c r="FO13" s="17">
        <v>5.0409899999999999</v>
      </c>
      <c r="FP13" s="17">
        <v>18.2</v>
      </c>
      <c r="FQ13" s="17">
        <v>16.68403</v>
      </c>
      <c r="FR13" s="17">
        <v>16.68403</v>
      </c>
      <c r="FS13" s="17">
        <v>1.51597</v>
      </c>
      <c r="FT13" s="17">
        <v>10.1</v>
      </c>
      <c r="FU13" s="17">
        <v>10.19417</v>
      </c>
      <c r="FV13" s="17">
        <v>10.19417</v>
      </c>
      <c r="FW13" s="17">
        <v>-9.4170000000000004E-2</v>
      </c>
      <c r="FX13" s="17">
        <v>57.7</v>
      </c>
      <c r="FY13" s="17">
        <v>43.668799999999997</v>
      </c>
      <c r="FZ13" s="17">
        <v>43.668799999999997</v>
      </c>
      <c r="GA13" s="17">
        <v>14.0312</v>
      </c>
      <c r="GB13" s="17">
        <v>186.6</v>
      </c>
      <c r="GC13" s="17">
        <v>184.91498000000001</v>
      </c>
      <c r="GD13" s="17">
        <v>184.91498000000001</v>
      </c>
      <c r="GE13" s="17">
        <v>1.68502</v>
      </c>
      <c r="GF13" s="17">
        <v>186.6</v>
      </c>
      <c r="GG13" s="17">
        <v>184.91498000000001</v>
      </c>
      <c r="GH13" s="17">
        <v>184.91498000000001</v>
      </c>
      <c r="GI13" s="17">
        <v>1.68502</v>
      </c>
      <c r="GJ13" s="17">
        <v>184.9</v>
      </c>
      <c r="GK13" s="17">
        <v>185.47028</v>
      </c>
      <c r="GL13" s="17">
        <v>185.47028</v>
      </c>
      <c r="GM13" s="17">
        <v>-0.57028000000000001</v>
      </c>
      <c r="GN13" s="17">
        <v>62.9</v>
      </c>
      <c r="GO13" s="17">
        <v>48.843200000000003</v>
      </c>
      <c r="GP13" s="17">
        <v>34.454030000000003</v>
      </c>
      <c r="GQ13" s="17">
        <v>28.445969999999999</v>
      </c>
      <c r="GR13" s="17">
        <v>7.5</v>
      </c>
      <c r="GS13" s="17">
        <v>3.2868400000000002</v>
      </c>
      <c r="GT13" s="17">
        <v>3.2868400000000002</v>
      </c>
      <c r="GU13" s="17">
        <v>4.2131600000000002</v>
      </c>
      <c r="GV13" s="17">
        <v>9.3000000000000007</v>
      </c>
      <c r="GW13" s="17">
        <v>3.44821</v>
      </c>
      <c r="GX13" s="17">
        <v>3.4481999999999999</v>
      </c>
      <c r="GY13" s="17">
        <v>5.8517999999999999</v>
      </c>
      <c r="GZ13" s="17">
        <v>23.2</v>
      </c>
      <c r="HA13" s="17">
        <v>34.020620000000001</v>
      </c>
      <c r="HB13" s="17">
        <v>34.020600000000002</v>
      </c>
      <c r="HC13" s="17">
        <v>-10.820600000000001</v>
      </c>
      <c r="HD13" s="17"/>
      <c r="HE13" s="17"/>
      <c r="HF13" s="17"/>
      <c r="HG13" s="17">
        <v>0</v>
      </c>
      <c r="HH13" s="17">
        <v>2</v>
      </c>
      <c r="HI13" s="17">
        <v>1.97359</v>
      </c>
      <c r="HJ13" s="17">
        <v>1.97359</v>
      </c>
      <c r="HK13" s="17">
        <v>2.6409999999999999E-2</v>
      </c>
      <c r="HL13" s="17">
        <v>0</v>
      </c>
      <c r="HM13" s="17"/>
      <c r="HN13" s="17"/>
      <c r="HO13" s="17">
        <v>0</v>
      </c>
      <c r="HP13" s="17">
        <v>26.8</v>
      </c>
      <c r="HQ13" s="17">
        <v>25</v>
      </c>
      <c r="HR13" s="17">
        <v>25</v>
      </c>
      <c r="HS13" s="17">
        <v>1.8</v>
      </c>
      <c r="HT13" s="17"/>
      <c r="HU13" s="17"/>
      <c r="HV13" s="17"/>
      <c r="HW13" s="17">
        <v>0</v>
      </c>
      <c r="HX13" s="17"/>
      <c r="HY13" s="17"/>
      <c r="HZ13" s="17"/>
      <c r="IA13" s="17">
        <v>0</v>
      </c>
      <c r="IB13" s="17">
        <v>72.900000000000006</v>
      </c>
      <c r="IC13" s="17">
        <v>45.367730000000002</v>
      </c>
      <c r="ID13" s="17">
        <v>28.513590000000001</v>
      </c>
      <c r="IE13" s="17">
        <v>44.386409999999998</v>
      </c>
      <c r="IF13" s="17"/>
      <c r="IG13" s="17"/>
      <c r="IH13" s="17"/>
      <c r="II13" s="17">
        <v>0</v>
      </c>
      <c r="IJ13" s="17"/>
      <c r="IK13" s="17"/>
      <c r="IL13" s="17"/>
      <c r="IM13" s="17">
        <v>0</v>
      </c>
      <c r="IN13" s="17">
        <v>47.7</v>
      </c>
      <c r="IO13" s="17">
        <v>45.221359999999997</v>
      </c>
      <c r="IP13" s="17"/>
      <c r="IQ13" s="17">
        <v>47.7</v>
      </c>
      <c r="IR13" s="17"/>
      <c r="IS13" s="17"/>
      <c r="IT13" s="17"/>
      <c r="IU13" s="17">
        <v>0</v>
      </c>
      <c r="IV13" s="17"/>
      <c r="IW13" s="17"/>
      <c r="IX13" s="17"/>
      <c r="IY13" s="17">
        <v>0</v>
      </c>
      <c r="IZ13" s="17"/>
      <c r="JA13" s="17"/>
      <c r="JB13" s="17"/>
      <c r="JC13" s="17">
        <v>0</v>
      </c>
      <c r="JD13" s="17">
        <v>42.7</v>
      </c>
      <c r="JE13" s="17">
        <v>34.00271</v>
      </c>
      <c r="JF13" s="17">
        <v>16.494900000000001</v>
      </c>
      <c r="JG13" s="17">
        <v>26.205100000000002</v>
      </c>
      <c r="JH13" s="17">
        <v>178.2</v>
      </c>
      <c r="JI13" s="17">
        <v>185.26783</v>
      </c>
      <c r="JJ13" s="17">
        <v>185.26783</v>
      </c>
      <c r="JK13" s="17">
        <v>-7.0678299999999998</v>
      </c>
      <c r="JL13" s="17">
        <v>175.6</v>
      </c>
      <c r="JM13" s="17">
        <v>185.26783</v>
      </c>
      <c r="JN13" s="17">
        <v>185.26783</v>
      </c>
      <c r="JO13" s="17">
        <v>-9.6678300000000004</v>
      </c>
      <c r="JP13" s="17">
        <v>200</v>
      </c>
      <c r="JQ13" s="17">
        <v>185.26783</v>
      </c>
      <c r="JR13" s="17">
        <v>185.26783</v>
      </c>
      <c r="JS13" s="17">
        <v>14.73217</v>
      </c>
      <c r="JT13" s="17">
        <v>274.10000000000002</v>
      </c>
      <c r="JU13" s="17">
        <v>278.73629</v>
      </c>
      <c r="JV13" s="17">
        <v>278.73629</v>
      </c>
      <c r="JW13" s="17">
        <v>-4.6362899999999998</v>
      </c>
      <c r="JX13" s="17">
        <v>60.2</v>
      </c>
      <c r="JY13" s="17">
        <v>73.590999999999994</v>
      </c>
      <c r="JZ13" s="17">
        <v>73.590999999999994</v>
      </c>
      <c r="KA13" s="17">
        <v>-13.391</v>
      </c>
      <c r="KB13" s="17">
        <v>32.6</v>
      </c>
      <c r="KC13" s="17">
        <v>36.905999999999999</v>
      </c>
      <c r="KD13" s="17">
        <v>36.905990000000003</v>
      </c>
      <c r="KE13" s="17">
        <v>-4.3059900000000004</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0.44603999999999999</v>
      </c>
      <c r="LF13" s="17">
        <v>0.44603999999999999</v>
      </c>
      <c r="LG13" s="17">
        <v>-4.6039999999999998E-2</v>
      </c>
      <c r="LH13" s="17">
        <v>125.6</v>
      </c>
      <c r="LI13" s="17">
        <v>123.91925999999999</v>
      </c>
      <c r="LJ13" s="17">
        <v>113.97947000000001</v>
      </c>
      <c r="LK13" s="17">
        <v>11.62053</v>
      </c>
      <c r="LL13" s="17">
        <v>75.3</v>
      </c>
      <c r="LM13" s="17">
        <v>79.696399999999997</v>
      </c>
      <c r="LN13" s="17">
        <v>80.460380000000001</v>
      </c>
      <c r="LO13" s="17">
        <v>-5.16038</v>
      </c>
      <c r="LP13" s="17">
        <v>64.099999999999994</v>
      </c>
      <c r="LQ13" s="17">
        <v>67.133979999999994</v>
      </c>
      <c r="LR13" s="17">
        <v>67.133979999999994</v>
      </c>
      <c r="LS13" s="17">
        <v>-3.0339800000000001</v>
      </c>
      <c r="LT13" s="17">
        <v>68.900000000000006</v>
      </c>
      <c r="LU13" s="17">
        <v>66.854680000000002</v>
      </c>
      <c r="LV13" s="17">
        <v>69.536550000000005</v>
      </c>
      <c r="LW13" s="17">
        <v>-0.63654999999999995</v>
      </c>
      <c r="LX13" s="17">
        <v>30</v>
      </c>
      <c r="LY13" s="17">
        <v>29.951460000000001</v>
      </c>
      <c r="LZ13" s="17">
        <v>29.687470000000001</v>
      </c>
      <c r="MA13" s="17">
        <v>0.31252999999999997</v>
      </c>
      <c r="MB13" s="17"/>
      <c r="MC13" s="17"/>
      <c r="MD13" s="17"/>
      <c r="ME13" s="17">
        <v>0</v>
      </c>
      <c r="MF13" s="17"/>
      <c r="MG13" s="17"/>
      <c r="MH13" s="17"/>
      <c r="MI13" s="17">
        <v>0</v>
      </c>
      <c r="MJ13" s="17"/>
      <c r="MK13" s="17"/>
      <c r="ML13" s="17"/>
      <c r="MM13" s="17">
        <v>0</v>
      </c>
      <c r="MN13" s="17">
        <v>146.5</v>
      </c>
      <c r="MO13" s="17">
        <v>151.08876000000001</v>
      </c>
      <c r="MP13" s="17">
        <v>151.08876000000001</v>
      </c>
      <c r="MQ13" s="17">
        <v>-4.5887599999999997</v>
      </c>
      <c r="MR13" s="17">
        <v>148.69999999999999</v>
      </c>
      <c r="MS13" s="17">
        <v>151.08876000000001</v>
      </c>
      <c r="MT13" s="17">
        <v>151.08876000000001</v>
      </c>
      <c r="MU13" s="17">
        <v>-2.38876</v>
      </c>
      <c r="MV13" s="17">
        <v>149.69999999999999</v>
      </c>
      <c r="MW13" s="17">
        <v>151.54248000000001</v>
      </c>
      <c r="MX13" s="17">
        <v>151.54248000000001</v>
      </c>
      <c r="MY13" s="17">
        <v>-1.8424799999999999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155.69999999999999</v>
      </c>
      <c r="NU13" s="17">
        <v>213.11998</v>
      </c>
      <c r="NV13" s="17">
        <v>144.87268</v>
      </c>
      <c r="NW13" s="17">
        <v>10.82732</v>
      </c>
      <c r="NX13" s="17">
        <v>88.1</v>
      </c>
      <c r="NY13" s="17">
        <v>106.87999000000001</v>
      </c>
      <c r="NZ13" s="17">
        <v>72.653869999999998</v>
      </c>
      <c r="OA13" s="17">
        <v>15.44613</v>
      </c>
      <c r="OB13" s="17">
        <v>0</v>
      </c>
      <c r="OC13" s="17"/>
      <c r="OD13" s="17"/>
      <c r="OE13" s="17">
        <v>0</v>
      </c>
      <c r="OF13" s="17">
        <v>57.2</v>
      </c>
      <c r="OG13" s="17">
        <v>95.22</v>
      </c>
      <c r="OH13" s="17">
        <v>95.22</v>
      </c>
      <c r="OI13" s="17">
        <v>-38.020000000000003</v>
      </c>
      <c r="OJ13" s="17">
        <v>0</v>
      </c>
      <c r="OK13" s="17"/>
      <c r="OL13" s="17"/>
      <c r="OM13" s="17">
        <v>0</v>
      </c>
      <c r="ON13" s="17">
        <v>14</v>
      </c>
      <c r="OO13" s="17">
        <v>13.477</v>
      </c>
      <c r="OP13" s="17">
        <v>13.477</v>
      </c>
      <c r="OQ13" s="17">
        <v>0.52300000000000002</v>
      </c>
      <c r="OR13" s="17">
        <v>0</v>
      </c>
      <c r="OS13" s="17"/>
      <c r="OT13" s="17"/>
      <c r="OU13" s="17">
        <v>0</v>
      </c>
      <c r="OV13" s="17">
        <v>4.4000000000000004</v>
      </c>
      <c r="OW13" s="17">
        <v>4.3</v>
      </c>
      <c r="OX13" s="17">
        <v>4.3</v>
      </c>
      <c r="OY13" s="17">
        <v>0.1</v>
      </c>
      <c r="OZ13" s="17">
        <v>0</v>
      </c>
      <c r="PA13" s="17">
        <v>4.8</v>
      </c>
      <c r="PB13" s="17">
        <v>4.8</v>
      </c>
      <c r="PC13" s="17">
        <v>-4.8</v>
      </c>
      <c r="PD13" s="17">
        <v>0</v>
      </c>
      <c r="PE13" s="17"/>
      <c r="PF13" s="17"/>
      <c r="PG13" s="17">
        <v>0</v>
      </c>
      <c r="PH13" s="17">
        <v>0</v>
      </c>
      <c r="PI13" s="17"/>
      <c r="PJ13" s="17"/>
      <c r="PK13" s="17">
        <v>0</v>
      </c>
      <c r="PL13" s="17">
        <v>0.4</v>
      </c>
      <c r="PM13" s="17">
        <v>1</v>
      </c>
      <c r="PN13" s="17">
        <v>1</v>
      </c>
      <c r="PO13" s="17">
        <v>-0.6</v>
      </c>
      <c r="PP13" s="17">
        <v>1.5</v>
      </c>
      <c r="PQ13" s="17">
        <v>1.2</v>
      </c>
      <c r="PR13" s="17">
        <v>1.2</v>
      </c>
      <c r="PS13" s="17">
        <v>0.3</v>
      </c>
      <c r="PT13" s="17">
        <v>4.0999999999999996</v>
      </c>
      <c r="PU13" s="17">
        <v>4.4000000000000004</v>
      </c>
      <c r="PV13" s="17">
        <v>4.4000000000000004</v>
      </c>
      <c r="PW13" s="17">
        <v>-0.3</v>
      </c>
      <c r="PX13" s="17">
        <v>20.6</v>
      </c>
      <c r="PY13" s="17">
        <v>15.53398</v>
      </c>
      <c r="PZ13" s="17">
        <v>15.53398</v>
      </c>
      <c r="QA13" s="17">
        <v>5.06602</v>
      </c>
      <c r="QB13" s="17">
        <v>4</v>
      </c>
      <c r="QC13" s="17">
        <v>3.3</v>
      </c>
      <c r="QD13" s="17">
        <v>3.3</v>
      </c>
      <c r="QE13" s="17">
        <v>0.7</v>
      </c>
      <c r="QF13" s="17">
        <v>0</v>
      </c>
      <c r="QG13" s="17">
        <v>3.1</v>
      </c>
      <c r="QH13" s="17">
        <v>3.1</v>
      </c>
      <c r="QI13" s="17">
        <v>-3.1</v>
      </c>
      <c r="QJ13" s="17">
        <v>3.4</v>
      </c>
      <c r="QK13" s="17">
        <v>3.5</v>
      </c>
      <c r="QL13" s="17">
        <v>3.5</v>
      </c>
      <c r="QM13" s="17">
        <v>-0.1</v>
      </c>
      <c r="QN13" s="17">
        <v>17.8</v>
      </c>
      <c r="QO13" s="17">
        <v>17.475729999999999</v>
      </c>
      <c r="QP13" s="17">
        <v>17.475729999999999</v>
      </c>
      <c r="QQ13" s="17">
        <v>0.32427</v>
      </c>
      <c r="QR13" s="17">
        <v>0</v>
      </c>
      <c r="QS13" s="17"/>
      <c r="QT13" s="17"/>
      <c r="QU13" s="17">
        <v>0</v>
      </c>
      <c r="QV13" s="17">
        <v>0</v>
      </c>
      <c r="QW13" s="17"/>
      <c r="QX13" s="17"/>
      <c r="QY13" s="17">
        <v>0</v>
      </c>
      <c r="QZ13" s="17">
        <v>21.5</v>
      </c>
      <c r="RA13" s="17">
        <v>23.486999999999998</v>
      </c>
      <c r="RB13" s="17">
        <v>23.486999999999998</v>
      </c>
      <c r="RC13" s="17">
        <v>-1.9870000000000001</v>
      </c>
      <c r="RD13" s="17">
        <v>62.2</v>
      </c>
      <c r="RE13" s="17">
        <v>65.841999999999999</v>
      </c>
      <c r="RF13" s="17">
        <v>65.841999999999999</v>
      </c>
      <c r="RG13" s="17">
        <v>-3.6419999999999999</v>
      </c>
      <c r="RH13" s="17">
        <v>3</v>
      </c>
      <c r="RI13" s="17">
        <v>4.2</v>
      </c>
      <c r="RJ13" s="17">
        <v>4.2</v>
      </c>
      <c r="RK13" s="17">
        <v>-1.2</v>
      </c>
      <c r="RL13" s="17">
        <v>2.4</v>
      </c>
      <c r="RM13" s="17">
        <v>2.4</v>
      </c>
      <c r="RN13" s="17">
        <v>2.4</v>
      </c>
      <c r="RO13" s="17">
        <v>0</v>
      </c>
      <c r="RP13" s="17">
        <v>1.8</v>
      </c>
      <c r="RQ13" s="17">
        <v>2.4</v>
      </c>
      <c r="RR13" s="17">
        <v>2.4</v>
      </c>
      <c r="RS13" s="17">
        <v>-0.6</v>
      </c>
      <c r="RT13" s="17">
        <v>2</v>
      </c>
      <c r="RU13" s="17">
        <v>2.8</v>
      </c>
      <c r="RV13" s="17">
        <v>2.8</v>
      </c>
      <c r="RW13" s="17">
        <v>-0.8</v>
      </c>
      <c r="RX13" s="17">
        <v>0</v>
      </c>
      <c r="RY13" s="17"/>
      <c r="RZ13" s="17"/>
      <c r="SA13" s="17">
        <v>0</v>
      </c>
      <c r="SB13" s="17">
        <v>1.7</v>
      </c>
      <c r="SC13" s="17">
        <v>1.7490000000000001</v>
      </c>
      <c r="SD13" s="17">
        <v>1.7490000000000001</v>
      </c>
      <c r="SE13" s="17">
        <v>-4.9000000000000002E-2</v>
      </c>
      <c r="SF13" s="17">
        <v>17</v>
      </c>
      <c r="SG13" s="17">
        <v>10.49391</v>
      </c>
      <c r="SH13" s="17">
        <v>6.5954100000000002</v>
      </c>
      <c r="SI13" s="17">
        <v>10.404590000000001</v>
      </c>
      <c r="SJ13" s="17">
        <v>0.9</v>
      </c>
      <c r="SK13" s="17">
        <v>0.92</v>
      </c>
      <c r="SL13" s="17">
        <v>0.92</v>
      </c>
      <c r="SM13" s="17">
        <v>-0.02</v>
      </c>
      <c r="SN13" s="17"/>
      <c r="SO13" s="17"/>
      <c r="SP13" s="17">
        <v>0.4</v>
      </c>
      <c r="SQ13" s="17">
        <v>-0.4</v>
      </c>
      <c r="SR13" s="17">
        <v>5.4</v>
      </c>
      <c r="SS13" s="17">
        <v>6.7</v>
      </c>
      <c r="ST13" s="17">
        <v>6.7</v>
      </c>
      <c r="SU13" s="17">
        <v>-1.3</v>
      </c>
      <c r="SV13" s="17">
        <v>2.2999999999999998</v>
      </c>
      <c r="SW13" s="17">
        <v>2.6</v>
      </c>
      <c r="SX13" s="17">
        <v>2.6</v>
      </c>
      <c r="SY13" s="17">
        <v>-0.3</v>
      </c>
      <c r="SZ13" s="17">
        <v>4</v>
      </c>
      <c r="TA13" s="17">
        <v>4</v>
      </c>
      <c r="TB13" s="17">
        <v>4</v>
      </c>
      <c r="TC13" s="17">
        <v>0</v>
      </c>
      <c r="TD13" s="17">
        <v>5</v>
      </c>
      <c r="TE13" s="17">
        <v>5.5</v>
      </c>
      <c r="TF13" s="17">
        <v>5.5</v>
      </c>
      <c r="TG13" s="17">
        <v>-0.5</v>
      </c>
      <c r="TH13" s="17">
        <v>10</v>
      </c>
      <c r="TI13" s="17">
        <v>10</v>
      </c>
      <c r="TJ13" s="17">
        <v>10</v>
      </c>
      <c r="TK13" s="17">
        <v>0</v>
      </c>
      <c r="TL13" s="17">
        <v>24.3</v>
      </c>
      <c r="TM13" s="17">
        <v>18.965</v>
      </c>
      <c r="TN13" s="17">
        <v>18.965</v>
      </c>
      <c r="TO13" s="17">
        <v>5.335</v>
      </c>
      <c r="TP13" s="17">
        <v>31.3</v>
      </c>
      <c r="TQ13" s="17">
        <v>27.035</v>
      </c>
      <c r="TR13" s="17">
        <v>27.035</v>
      </c>
      <c r="TS13" s="17">
        <v>4.2649999999999997</v>
      </c>
      <c r="TT13" s="17">
        <v>0</v>
      </c>
      <c r="TU13" s="17"/>
      <c r="TV13" s="17"/>
      <c r="TW13" s="17">
        <v>0</v>
      </c>
      <c r="TX13" s="17">
        <v>83.2</v>
      </c>
      <c r="TY13" s="17">
        <v>68.540999999999997</v>
      </c>
      <c r="TZ13" s="17">
        <v>68.540999999999997</v>
      </c>
      <c r="UA13" s="17">
        <v>14.659000000000001</v>
      </c>
      <c r="UB13" s="17">
        <v>92.6</v>
      </c>
      <c r="UC13" s="17">
        <v>85.040999999999997</v>
      </c>
      <c r="UD13" s="17">
        <v>85.040999999999997</v>
      </c>
      <c r="UE13" s="17">
        <v>7.5590000000000002</v>
      </c>
      <c r="UF13" s="17">
        <v>12.5</v>
      </c>
      <c r="UG13" s="17">
        <v>4.0780000000000003</v>
      </c>
      <c r="UH13" s="17">
        <v>4.0780000000000003</v>
      </c>
      <c r="UI13" s="17">
        <v>8.4220000000000006</v>
      </c>
      <c r="UJ13" s="17">
        <v>10.199999999999999</v>
      </c>
      <c r="UK13" s="17">
        <v>2.456</v>
      </c>
      <c r="UL13" s="17">
        <v>2.456</v>
      </c>
      <c r="UM13" s="17">
        <v>7.7439999999999998</v>
      </c>
      <c r="UN13" s="17">
        <v>8.5</v>
      </c>
      <c r="UO13" s="17">
        <v>6</v>
      </c>
      <c r="UP13" s="17">
        <v>6</v>
      </c>
      <c r="UQ13" s="17">
        <v>2.5</v>
      </c>
      <c r="UR13" s="17">
        <v>2.8</v>
      </c>
      <c r="US13" s="17">
        <v>2</v>
      </c>
      <c r="UT13" s="17">
        <v>2</v>
      </c>
      <c r="UU13" s="17">
        <v>0.8</v>
      </c>
      <c r="UV13" s="17">
        <v>7.3</v>
      </c>
      <c r="UW13" s="17">
        <v>8.9</v>
      </c>
      <c r="UX13" s="17">
        <v>8.9</v>
      </c>
      <c r="UY13" s="17">
        <v>-1.6</v>
      </c>
      <c r="UZ13" s="17">
        <v>5.5</v>
      </c>
      <c r="VA13" s="17">
        <v>5</v>
      </c>
      <c r="VB13" s="17">
        <v>5</v>
      </c>
      <c r="VC13" s="17">
        <v>0.5</v>
      </c>
      <c r="VD13" s="17">
        <v>6</v>
      </c>
      <c r="VE13" s="17">
        <v>6</v>
      </c>
      <c r="VF13" s="17">
        <v>6</v>
      </c>
      <c r="VG13" s="17">
        <v>0</v>
      </c>
      <c r="VH13" s="17">
        <v>6.2</v>
      </c>
      <c r="VI13" s="17">
        <v>6.2</v>
      </c>
      <c r="VJ13" s="17">
        <v>6.2</v>
      </c>
      <c r="VK13" s="17">
        <v>0</v>
      </c>
      <c r="VL13" s="17">
        <v>13.3</v>
      </c>
      <c r="VM13" s="17">
        <v>11.23</v>
      </c>
      <c r="VN13" s="17">
        <v>11.23</v>
      </c>
      <c r="VO13" s="17">
        <v>2.0699999999999998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59.6</v>
      </c>
      <c r="WG13" s="17">
        <v>58</v>
      </c>
      <c r="WH13" s="17">
        <v>58</v>
      </c>
      <c r="WI13" s="17">
        <v>1.6</v>
      </c>
      <c r="WJ13" s="17">
        <v>56.9</v>
      </c>
      <c r="WK13" s="17">
        <v>52</v>
      </c>
      <c r="WL13" s="17">
        <v>52</v>
      </c>
      <c r="WM13" s="17">
        <v>4.9000000000000004</v>
      </c>
      <c r="WN13" s="17">
        <v>0</v>
      </c>
      <c r="WO13" s="17"/>
      <c r="WP13" s="17"/>
      <c r="WQ13" s="17">
        <v>0</v>
      </c>
      <c r="WR13" s="17">
        <v>0</v>
      </c>
      <c r="WS13" s="17"/>
      <c r="WT13" s="17"/>
      <c r="WU13" s="17">
        <v>0</v>
      </c>
      <c r="WV13" s="17">
        <v>7.3</v>
      </c>
      <c r="WW13" s="17">
        <v>7.2</v>
      </c>
      <c r="WX13" s="17">
        <v>7.2</v>
      </c>
      <c r="WY13" s="17">
        <v>0.1</v>
      </c>
      <c r="WZ13" s="17">
        <v>19.5</v>
      </c>
      <c r="XA13" s="17">
        <v>18.4466</v>
      </c>
      <c r="XB13" s="17">
        <v>18.4466</v>
      </c>
      <c r="XC13" s="17">
        <v>1.0533999999999999</v>
      </c>
      <c r="XD13" s="17">
        <v>9</v>
      </c>
      <c r="XE13" s="17">
        <v>10.8</v>
      </c>
      <c r="XF13" s="17">
        <v>10.8</v>
      </c>
      <c r="XG13" s="17">
        <v>-1.8</v>
      </c>
      <c r="XH13" s="17">
        <v>27.39</v>
      </c>
      <c r="XI13" s="17">
        <v>27.5</v>
      </c>
      <c r="XJ13" s="17">
        <v>27.5</v>
      </c>
      <c r="XK13" s="17">
        <v>-0.11</v>
      </c>
      <c r="XL13" s="17">
        <v>30.82</v>
      </c>
      <c r="XM13" s="17">
        <v>27.5</v>
      </c>
      <c r="XN13" s="17">
        <v>27.5</v>
      </c>
      <c r="XO13" s="17">
        <v>3.32</v>
      </c>
      <c r="XP13" s="17">
        <v>14.8</v>
      </c>
      <c r="XQ13" s="17">
        <v>14</v>
      </c>
      <c r="XR13" s="17">
        <v>14</v>
      </c>
      <c r="XS13" s="17">
        <v>0.8</v>
      </c>
      <c r="XT13" s="17">
        <v>17.600000000000001</v>
      </c>
      <c r="XU13" s="17">
        <v>18</v>
      </c>
      <c r="XV13" s="17">
        <v>18</v>
      </c>
      <c r="XW13" s="17">
        <v>-0.4</v>
      </c>
      <c r="XX13" s="17">
        <v>6.1</v>
      </c>
      <c r="XY13" s="17">
        <v>7.7</v>
      </c>
      <c r="XZ13" s="17">
        <v>7.7</v>
      </c>
      <c r="YA13" s="17">
        <v>-1.6</v>
      </c>
      <c r="YB13" s="17">
        <v>10.8</v>
      </c>
      <c r="YC13" s="17">
        <v>11</v>
      </c>
      <c r="YD13" s="17">
        <v>11</v>
      </c>
      <c r="YE13" s="17">
        <v>-0.2</v>
      </c>
    </row>
    <row r="14" spans="1:655" ht="24" customHeight="1" x14ac:dyDescent="0.3">
      <c r="A14" s="1"/>
      <c r="B14" s="16" t="s">
        <v>54</v>
      </c>
      <c r="C14" s="16" t="s">
        <v>788</v>
      </c>
      <c r="D14" s="17">
        <v>0</v>
      </c>
      <c r="E14" s="17"/>
      <c r="F14" s="17"/>
      <c r="G14" s="17">
        <v>0</v>
      </c>
      <c r="H14" s="17">
        <v>603.6</v>
      </c>
      <c r="I14" s="17">
        <v>596.34580000000005</v>
      </c>
      <c r="J14" s="17">
        <v>596.34580000000005</v>
      </c>
      <c r="K14" s="17">
        <v>7.2542</v>
      </c>
      <c r="L14" s="17">
        <v>206.5</v>
      </c>
      <c r="M14" s="17">
        <v>194.00189</v>
      </c>
      <c r="N14" s="17">
        <v>194.00189</v>
      </c>
      <c r="O14" s="17">
        <v>12.49811</v>
      </c>
      <c r="P14" s="17"/>
      <c r="Q14" s="17"/>
      <c r="R14" s="17"/>
      <c r="S14" s="17">
        <v>0</v>
      </c>
      <c r="T14" s="17"/>
      <c r="U14" s="17"/>
      <c r="V14" s="17"/>
      <c r="W14" s="17">
        <v>0</v>
      </c>
      <c r="X14" s="17">
        <v>0</v>
      </c>
      <c r="Y14" s="17"/>
      <c r="Z14" s="17"/>
      <c r="AA14" s="17">
        <v>0</v>
      </c>
      <c r="AB14" s="17">
        <v>71.900000000000006</v>
      </c>
      <c r="AC14" s="17">
        <v>70.28</v>
      </c>
      <c r="AD14" s="17">
        <v>70.28</v>
      </c>
      <c r="AE14" s="17">
        <v>1.62</v>
      </c>
      <c r="AF14" s="17"/>
      <c r="AG14" s="17"/>
      <c r="AH14" s="17"/>
      <c r="AI14" s="17">
        <v>0</v>
      </c>
      <c r="AJ14" s="17"/>
      <c r="AK14" s="17"/>
      <c r="AL14" s="17"/>
      <c r="AM14" s="17">
        <v>0</v>
      </c>
      <c r="AN14" s="17">
        <v>189.6</v>
      </c>
      <c r="AO14" s="17">
        <v>196.22801999999999</v>
      </c>
      <c r="AP14" s="17">
        <v>196.22801999999999</v>
      </c>
      <c r="AQ14" s="17">
        <v>-6.6280200000000002</v>
      </c>
      <c r="AR14" s="17">
        <v>207.8</v>
      </c>
      <c r="AS14" s="17">
        <v>196.22801999999999</v>
      </c>
      <c r="AT14" s="17">
        <v>196.22801999999999</v>
      </c>
      <c r="AU14" s="17">
        <v>11.57198</v>
      </c>
      <c r="AV14" s="17">
        <v>213</v>
      </c>
      <c r="AW14" s="17">
        <v>196.22801999999999</v>
      </c>
      <c r="AX14" s="17">
        <v>196.22801999999999</v>
      </c>
      <c r="AY14" s="17">
        <v>16.771979999999999</v>
      </c>
      <c r="AZ14" s="17">
        <v>286.60000000000002</v>
      </c>
      <c r="BA14" s="17">
        <v>295.22593999999998</v>
      </c>
      <c r="BB14" s="17">
        <v>295.22593999999998</v>
      </c>
      <c r="BC14" s="17">
        <v>-8.6259399999999999</v>
      </c>
      <c r="BD14" s="17">
        <v>217.1</v>
      </c>
      <c r="BE14" s="17">
        <v>208.07390000000001</v>
      </c>
      <c r="BF14" s="17">
        <v>208.07390000000001</v>
      </c>
      <c r="BG14" s="17">
        <v>9.0260999999999996</v>
      </c>
      <c r="BH14" s="17">
        <v>111.3</v>
      </c>
      <c r="BI14" s="17">
        <v>104.34936999999999</v>
      </c>
      <c r="BJ14" s="17">
        <v>104.34936999999999</v>
      </c>
      <c r="BK14" s="17">
        <v>6.9506300000000003</v>
      </c>
      <c r="BL14" s="17">
        <v>111.9</v>
      </c>
      <c r="BM14" s="17">
        <v>72.835049999999995</v>
      </c>
      <c r="BN14" s="17">
        <v>72.835049999999995</v>
      </c>
      <c r="BO14" s="17">
        <v>39.064950000000003</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121</v>
      </c>
      <c r="CK14" s="17">
        <v>123.12376999999999</v>
      </c>
      <c r="CL14" s="17">
        <v>123.12376999999999</v>
      </c>
      <c r="CM14" s="17">
        <v>-2.1237699999999999</v>
      </c>
      <c r="CN14" s="17">
        <v>7.5</v>
      </c>
      <c r="CO14" s="17">
        <v>5.1333399999999996</v>
      </c>
      <c r="CP14" s="17">
        <v>5.1333399999999996</v>
      </c>
      <c r="CQ14" s="17">
        <v>2.36666</v>
      </c>
      <c r="CR14" s="17">
        <v>4.8</v>
      </c>
      <c r="CS14" s="17">
        <v>2.8177599999999998</v>
      </c>
      <c r="CT14" s="17">
        <v>2.8177599999999998</v>
      </c>
      <c r="CU14" s="17">
        <v>1.98224</v>
      </c>
      <c r="CV14" s="17"/>
      <c r="CW14" s="17"/>
      <c r="CX14" s="17"/>
      <c r="CY14" s="17">
        <v>0</v>
      </c>
      <c r="CZ14" s="17">
        <v>6.9</v>
      </c>
      <c r="DA14" s="17">
        <v>6.8787000000000003</v>
      </c>
      <c r="DB14" s="17">
        <v>6.8787000000000003</v>
      </c>
      <c r="DC14" s="17">
        <v>2.1299999999999999E-2</v>
      </c>
      <c r="DD14" s="17">
        <v>11.6</v>
      </c>
      <c r="DE14" s="17">
        <v>14.919420000000001</v>
      </c>
      <c r="DF14" s="17">
        <v>14.919420000000001</v>
      </c>
      <c r="DG14" s="17">
        <v>-3.31942</v>
      </c>
      <c r="DH14" s="17">
        <v>75.7</v>
      </c>
      <c r="DI14" s="17">
        <v>67.944890000000001</v>
      </c>
      <c r="DJ14" s="17">
        <v>70.853610000000003</v>
      </c>
      <c r="DK14" s="17">
        <v>4.8463900000000004</v>
      </c>
      <c r="DL14" s="17"/>
      <c r="DM14" s="17"/>
      <c r="DN14" s="17"/>
      <c r="DO14" s="17">
        <v>0</v>
      </c>
      <c r="DP14" s="17"/>
      <c r="DQ14" s="17"/>
      <c r="DR14" s="17"/>
      <c r="DS14" s="17">
        <v>0</v>
      </c>
      <c r="DT14" s="17"/>
      <c r="DU14" s="17"/>
      <c r="DV14" s="17"/>
      <c r="DW14" s="17">
        <v>0</v>
      </c>
      <c r="DX14" s="17"/>
      <c r="DY14" s="17"/>
      <c r="DZ14" s="17"/>
      <c r="EA14" s="17">
        <v>0</v>
      </c>
      <c r="EB14" s="17">
        <v>70.3</v>
      </c>
      <c r="EC14" s="17">
        <v>79.430179999999993</v>
      </c>
      <c r="ED14" s="17">
        <v>77.368740000000003</v>
      </c>
      <c r="EE14" s="17">
        <v>-7.06874</v>
      </c>
      <c r="EF14" s="17">
        <v>140.5</v>
      </c>
      <c r="EG14" s="17">
        <v>107.05144</v>
      </c>
      <c r="EH14" s="17">
        <v>108.76291999999999</v>
      </c>
      <c r="EI14" s="17">
        <v>31.737079999999999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44.4</v>
      </c>
      <c r="FE14" s="17">
        <v>30.676880000000001</v>
      </c>
      <c r="FF14" s="17">
        <v>30.676880000000001</v>
      </c>
      <c r="FG14" s="17">
        <v>13.72312</v>
      </c>
      <c r="FH14" s="17">
        <v>0</v>
      </c>
      <c r="FI14" s="17"/>
      <c r="FJ14" s="17">
        <v>67.010310000000004</v>
      </c>
      <c r="FK14" s="17">
        <v>-67.010310000000004</v>
      </c>
      <c r="FL14" s="17">
        <v>21.4</v>
      </c>
      <c r="FM14" s="17">
        <v>16.959009999999999</v>
      </c>
      <c r="FN14" s="17">
        <v>16.959009999999999</v>
      </c>
      <c r="FO14" s="17">
        <v>4.4409900000000002</v>
      </c>
      <c r="FP14" s="17">
        <v>18.2</v>
      </c>
      <c r="FQ14" s="17">
        <v>16.68403</v>
      </c>
      <c r="FR14" s="17">
        <v>16.68403</v>
      </c>
      <c r="FS14" s="17">
        <v>1.51597</v>
      </c>
      <c r="FT14" s="17">
        <v>10.1</v>
      </c>
      <c r="FU14" s="17">
        <v>10.19417</v>
      </c>
      <c r="FV14" s="17">
        <v>10.19417</v>
      </c>
      <c r="FW14" s="17">
        <v>-9.4170000000000004E-2</v>
      </c>
      <c r="FX14" s="17">
        <v>57.4</v>
      </c>
      <c r="FY14" s="17">
        <v>43.668799999999997</v>
      </c>
      <c r="FZ14" s="17">
        <v>43.668799999999997</v>
      </c>
      <c r="GA14" s="17">
        <v>13.731199999999999</v>
      </c>
      <c r="GB14" s="17">
        <v>182.4</v>
      </c>
      <c r="GC14" s="17">
        <v>184.91498000000001</v>
      </c>
      <c r="GD14" s="17">
        <v>184.91498000000001</v>
      </c>
      <c r="GE14" s="17">
        <v>-2.51498</v>
      </c>
      <c r="GF14" s="17">
        <v>182.9</v>
      </c>
      <c r="GG14" s="17">
        <v>184.91498000000001</v>
      </c>
      <c r="GH14" s="17">
        <v>184.91498000000001</v>
      </c>
      <c r="GI14" s="17">
        <v>-2.01498</v>
      </c>
      <c r="GJ14" s="17">
        <v>185.1</v>
      </c>
      <c r="GK14" s="17">
        <v>185.47028</v>
      </c>
      <c r="GL14" s="17">
        <v>185.47028</v>
      </c>
      <c r="GM14" s="17">
        <v>-0.37028</v>
      </c>
      <c r="GN14" s="17">
        <v>60</v>
      </c>
      <c r="GO14" s="17">
        <v>47.185490000000001</v>
      </c>
      <c r="GP14" s="17">
        <v>34.454039999999999</v>
      </c>
      <c r="GQ14" s="17">
        <v>25.545960000000001</v>
      </c>
      <c r="GR14" s="17">
        <v>7.5</v>
      </c>
      <c r="GS14" s="17">
        <v>3.2868400000000002</v>
      </c>
      <c r="GT14" s="17">
        <v>3.2868400000000002</v>
      </c>
      <c r="GU14" s="17">
        <v>4.2131600000000002</v>
      </c>
      <c r="GV14" s="17">
        <v>9.4</v>
      </c>
      <c r="GW14" s="17">
        <v>3.44821</v>
      </c>
      <c r="GX14" s="17">
        <v>3.4481999999999999</v>
      </c>
      <c r="GY14" s="17">
        <v>5.9518000000000004</v>
      </c>
      <c r="GZ14" s="17">
        <v>31.8</v>
      </c>
      <c r="HA14" s="17">
        <v>29.546500000000002</v>
      </c>
      <c r="HB14" s="17">
        <v>34.020600000000002</v>
      </c>
      <c r="HC14" s="17">
        <v>-2.2206000000000001</v>
      </c>
      <c r="HD14" s="17"/>
      <c r="HE14" s="17"/>
      <c r="HF14" s="17"/>
      <c r="HG14" s="17">
        <v>0</v>
      </c>
      <c r="HH14" s="17">
        <v>2</v>
      </c>
      <c r="HI14" s="17">
        <v>1.97359</v>
      </c>
      <c r="HJ14" s="17">
        <v>1.97359</v>
      </c>
      <c r="HK14" s="17">
        <v>2.6409999999999999E-2</v>
      </c>
      <c r="HL14" s="17">
        <v>0</v>
      </c>
      <c r="HM14" s="17"/>
      <c r="HN14" s="17"/>
      <c r="HO14" s="17">
        <v>0</v>
      </c>
      <c r="HP14" s="17">
        <v>50.9</v>
      </c>
      <c r="HQ14" s="17">
        <v>31.958770000000001</v>
      </c>
      <c r="HR14" s="17">
        <v>25</v>
      </c>
      <c r="HS14" s="17">
        <v>25.9</v>
      </c>
      <c r="HT14" s="17"/>
      <c r="HU14" s="17"/>
      <c r="HV14" s="17"/>
      <c r="HW14" s="17">
        <v>0</v>
      </c>
      <c r="HX14" s="17"/>
      <c r="HY14" s="17"/>
      <c r="HZ14" s="17"/>
      <c r="IA14" s="17">
        <v>0</v>
      </c>
      <c r="IB14" s="17">
        <v>72</v>
      </c>
      <c r="IC14" s="17">
        <v>38.887639999999998</v>
      </c>
      <c r="ID14" s="17"/>
      <c r="IE14" s="17">
        <v>72</v>
      </c>
      <c r="IF14" s="17"/>
      <c r="IG14" s="17"/>
      <c r="IH14" s="17"/>
      <c r="II14" s="17">
        <v>0</v>
      </c>
      <c r="IJ14" s="17"/>
      <c r="IK14" s="17"/>
      <c r="IL14" s="17"/>
      <c r="IM14" s="17">
        <v>0</v>
      </c>
      <c r="IN14" s="17">
        <v>47.8</v>
      </c>
      <c r="IO14" s="17">
        <v>45.221359999999997</v>
      </c>
      <c r="IP14" s="17"/>
      <c r="IQ14" s="17">
        <v>47.8</v>
      </c>
      <c r="IR14" s="17"/>
      <c r="IS14" s="17"/>
      <c r="IT14" s="17"/>
      <c r="IU14" s="17">
        <v>0</v>
      </c>
      <c r="IV14" s="17"/>
      <c r="IW14" s="17"/>
      <c r="IX14" s="17"/>
      <c r="IY14" s="17">
        <v>0</v>
      </c>
      <c r="IZ14" s="17"/>
      <c r="JA14" s="17"/>
      <c r="JB14" s="17"/>
      <c r="JC14" s="17">
        <v>0</v>
      </c>
      <c r="JD14" s="17">
        <v>41.8</v>
      </c>
      <c r="JE14" s="17">
        <v>31.985700000000001</v>
      </c>
      <c r="JF14" s="17">
        <v>16.49492</v>
      </c>
      <c r="JG14" s="17">
        <v>25.30508</v>
      </c>
      <c r="JH14" s="17">
        <v>179.4</v>
      </c>
      <c r="JI14" s="17">
        <v>185.29459</v>
      </c>
      <c r="JJ14" s="17">
        <v>185.29459</v>
      </c>
      <c r="JK14" s="17">
        <v>-5.89459</v>
      </c>
      <c r="JL14" s="17">
        <v>176.7</v>
      </c>
      <c r="JM14" s="17">
        <v>185.29459</v>
      </c>
      <c r="JN14" s="17">
        <v>185.29459</v>
      </c>
      <c r="JO14" s="17">
        <v>-8.5945900000000002</v>
      </c>
      <c r="JP14" s="17">
        <v>200</v>
      </c>
      <c r="JQ14" s="17">
        <v>185.29459</v>
      </c>
      <c r="JR14" s="17">
        <v>185.29459</v>
      </c>
      <c r="JS14" s="17">
        <v>14.705410000000001</v>
      </c>
      <c r="JT14" s="17">
        <v>274.60000000000002</v>
      </c>
      <c r="JU14" s="17">
        <v>278.77654000000001</v>
      </c>
      <c r="JV14" s="17">
        <v>278.77654000000001</v>
      </c>
      <c r="JW14" s="17">
        <v>-4.1765400000000001</v>
      </c>
      <c r="JX14" s="17">
        <v>55.2</v>
      </c>
      <c r="JY14" s="17">
        <v>73.590999999999994</v>
      </c>
      <c r="JZ14" s="17">
        <v>73.590999999999994</v>
      </c>
      <c r="KA14" s="17">
        <v>-18.390999999999998</v>
      </c>
      <c r="KB14" s="17">
        <v>30</v>
      </c>
      <c r="KC14" s="17">
        <v>36.905999999999999</v>
      </c>
      <c r="KD14" s="17">
        <v>36.905990000000003</v>
      </c>
      <c r="KE14" s="17">
        <v>-6.9059900000000001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0.44603999999999999</v>
      </c>
      <c r="LF14" s="17">
        <v>0.44603999999999999</v>
      </c>
      <c r="LG14" s="17">
        <v>-4.6039999999999998E-2</v>
      </c>
      <c r="LH14" s="17">
        <v>159.30000000000001</v>
      </c>
      <c r="LI14" s="17">
        <v>134.02063000000001</v>
      </c>
      <c r="LJ14" s="17">
        <v>113.54483</v>
      </c>
      <c r="LK14" s="17">
        <v>45.75517</v>
      </c>
      <c r="LL14" s="17">
        <v>78.5</v>
      </c>
      <c r="LM14" s="17">
        <v>72.101320000000001</v>
      </c>
      <c r="LN14" s="17">
        <v>90.428079999999994</v>
      </c>
      <c r="LO14" s="17">
        <v>-11.92808</v>
      </c>
      <c r="LP14" s="17">
        <v>63.1</v>
      </c>
      <c r="LQ14" s="17">
        <v>67.133979999999994</v>
      </c>
      <c r="LR14" s="17">
        <v>67.133979999999994</v>
      </c>
      <c r="LS14" s="17">
        <v>-4.0339799999999997</v>
      </c>
      <c r="LT14" s="17">
        <v>69</v>
      </c>
      <c r="LU14" s="17">
        <v>63.480980000000002</v>
      </c>
      <c r="LV14" s="17">
        <v>69.681709999999995</v>
      </c>
      <c r="LW14" s="17">
        <v>-0.68171000000000004</v>
      </c>
      <c r="LX14" s="17">
        <v>29.6</v>
      </c>
      <c r="LY14" s="17">
        <v>29.951460000000001</v>
      </c>
      <c r="LZ14" s="17">
        <v>29.687470000000001</v>
      </c>
      <c r="MA14" s="17">
        <v>-8.7470000000000006E-2</v>
      </c>
      <c r="MB14" s="17"/>
      <c r="MC14" s="17"/>
      <c r="MD14" s="17"/>
      <c r="ME14" s="17">
        <v>0</v>
      </c>
      <c r="MF14" s="17"/>
      <c r="MG14" s="17"/>
      <c r="MH14" s="17"/>
      <c r="MI14" s="17">
        <v>0</v>
      </c>
      <c r="MJ14" s="17"/>
      <c r="MK14" s="17"/>
      <c r="ML14" s="17"/>
      <c r="MM14" s="17">
        <v>0</v>
      </c>
      <c r="MN14" s="17">
        <v>146.9</v>
      </c>
      <c r="MO14" s="17">
        <v>151.08876000000001</v>
      </c>
      <c r="MP14" s="17">
        <v>151.08876000000001</v>
      </c>
      <c r="MQ14" s="17">
        <v>-4.1887600000000003</v>
      </c>
      <c r="MR14" s="17">
        <v>149.30000000000001</v>
      </c>
      <c r="MS14" s="17">
        <v>151.08876000000001</v>
      </c>
      <c r="MT14" s="17">
        <v>151.08876000000001</v>
      </c>
      <c r="MU14" s="17">
        <v>-1.7887599999999999</v>
      </c>
      <c r="MV14" s="17">
        <v>149.80000000000001</v>
      </c>
      <c r="MW14" s="17">
        <v>151.54248000000001</v>
      </c>
      <c r="MX14" s="17">
        <v>151.54248000000001</v>
      </c>
      <c r="MY14" s="17">
        <v>-1.74248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213.11998</v>
      </c>
      <c r="NV14" s="17">
        <v>149.15065000000001</v>
      </c>
      <c r="NW14" s="17">
        <v>-12.050649999999999</v>
      </c>
      <c r="NX14" s="17">
        <v>77.900000000000006</v>
      </c>
      <c r="NY14" s="17">
        <v>106.87999000000001</v>
      </c>
      <c r="NZ14" s="17">
        <v>74.799270000000007</v>
      </c>
      <c r="OA14" s="17">
        <v>3.10073</v>
      </c>
      <c r="OB14" s="17">
        <v>0</v>
      </c>
      <c r="OC14" s="17"/>
      <c r="OD14" s="17"/>
      <c r="OE14" s="17">
        <v>0</v>
      </c>
      <c r="OF14" s="17">
        <v>56.4</v>
      </c>
      <c r="OG14" s="17">
        <v>96.2</v>
      </c>
      <c r="OH14" s="17">
        <v>96.2</v>
      </c>
      <c r="OI14" s="17">
        <v>-39.799999999999997</v>
      </c>
      <c r="OJ14" s="17">
        <v>0</v>
      </c>
      <c r="OK14" s="17"/>
      <c r="OL14" s="17"/>
      <c r="OM14" s="17">
        <v>0</v>
      </c>
      <c r="ON14" s="17">
        <v>13.2</v>
      </c>
      <c r="OO14" s="17">
        <v>13.465</v>
      </c>
      <c r="OP14" s="17">
        <v>13.465</v>
      </c>
      <c r="OQ14" s="17">
        <v>-0.26500000000000001</v>
      </c>
      <c r="OR14" s="17">
        <v>0</v>
      </c>
      <c r="OS14" s="17"/>
      <c r="OT14" s="17"/>
      <c r="OU14" s="17">
        <v>0</v>
      </c>
      <c r="OV14" s="17">
        <v>4.4000000000000004</v>
      </c>
      <c r="OW14" s="17">
        <v>4.3</v>
      </c>
      <c r="OX14" s="17">
        <v>4.3</v>
      </c>
      <c r="OY14" s="17">
        <v>0.1</v>
      </c>
      <c r="OZ14" s="17">
        <v>0</v>
      </c>
      <c r="PA14" s="17">
        <v>4.8</v>
      </c>
      <c r="PB14" s="17">
        <v>4.8</v>
      </c>
      <c r="PC14" s="17">
        <v>-4.8</v>
      </c>
      <c r="PD14" s="17">
        <v>0</v>
      </c>
      <c r="PE14" s="17"/>
      <c r="PF14" s="17"/>
      <c r="PG14" s="17">
        <v>0</v>
      </c>
      <c r="PH14" s="17">
        <v>0</v>
      </c>
      <c r="PI14" s="17"/>
      <c r="PJ14" s="17"/>
      <c r="PK14" s="17">
        <v>0</v>
      </c>
      <c r="PL14" s="17">
        <v>0.4</v>
      </c>
      <c r="PM14" s="17">
        <v>1</v>
      </c>
      <c r="PN14" s="17">
        <v>1</v>
      </c>
      <c r="PO14" s="17">
        <v>-0.6</v>
      </c>
      <c r="PP14" s="17">
        <v>1.4</v>
      </c>
      <c r="PQ14" s="17">
        <v>1.2</v>
      </c>
      <c r="PR14" s="17">
        <v>1.2</v>
      </c>
      <c r="PS14" s="17">
        <v>0.2</v>
      </c>
      <c r="PT14" s="17">
        <v>4.5</v>
      </c>
      <c r="PU14" s="17">
        <v>4.4000000000000004</v>
      </c>
      <c r="PV14" s="17">
        <v>4.4000000000000004</v>
      </c>
      <c r="PW14" s="17">
        <v>0.1</v>
      </c>
      <c r="PX14" s="17">
        <v>19.899999999999999</v>
      </c>
      <c r="PY14" s="17">
        <v>15.53398</v>
      </c>
      <c r="PZ14" s="17">
        <v>15.53398</v>
      </c>
      <c r="QA14" s="17">
        <v>4.3660199999999998</v>
      </c>
      <c r="QB14" s="17">
        <v>4</v>
      </c>
      <c r="QC14" s="17">
        <v>3.3</v>
      </c>
      <c r="QD14" s="17">
        <v>3.3</v>
      </c>
      <c r="QE14" s="17">
        <v>0.7</v>
      </c>
      <c r="QF14" s="17">
        <v>0</v>
      </c>
      <c r="QG14" s="17">
        <v>3.1</v>
      </c>
      <c r="QH14" s="17">
        <v>3.1</v>
      </c>
      <c r="QI14" s="17">
        <v>-3.1</v>
      </c>
      <c r="QJ14" s="17">
        <v>3.4</v>
      </c>
      <c r="QK14" s="17">
        <v>3.5</v>
      </c>
      <c r="QL14" s="17">
        <v>3.5</v>
      </c>
      <c r="QM14" s="17">
        <v>-0.1</v>
      </c>
      <c r="QN14" s="17">
        <v>17.8</v>
      </c>
      <c r="QO14" s="17">
        <v>17.475729999999999</v>
      </c>
      <c r="QP14" s="17">
        <v>17.475729999999999</v>
      </c>
      <c r="QQ14" s="17">
        <v>0.32427</v>
      </c>
      <c r="QR14" s="17">
        <v>0</v>
      </c>
      <c r="QS14" s="17"/>
      <c r="QT14" s="17"/>
      <c r="QU14" s="17">
        <v>0</v>
      </c>
      <c r="QV14" s="17">
        <v>0</v>
      </c>
      <c r="QW14" s="17"/>
      <c r="QX14" s="17"/>
      <c r="QY14" s="17">
        <v>0</v>
      </c>
      <c r="QZ14" s="17">
        <v>17.600000000000001</v>
      </c>
      <c r="RA14" s="17">
        <v>23.692</v>
      </c>
      <c r="RB14" s="17">
        <v>23.692</v>
      </c>
      <c r="RC14" s="17">
        <v>-6.0919999999999996</v>
      </c>
      <c r="RD14" s="17">
        <v>60.7</v>
      </c>
      <c r="RE14" s="17">
        <v>66.417000000000002</v>
      </c>
      <c r="RF14" s="17">
        <v>66.417000000000002</v>
      </c>
      <c r="RG14" s="17">
        <v>-5.7169999999999996</v>
      </c>
      <c r="RH14" s="17">
        <v>3</v>
      </c>
      <c r="RI14" s="17">
        <v>4.2</v>
      </c>
      <c r="RJ14" s="17">
        <v>4.2</v>
      </c>
      <c r="RK14" s="17">
        <v>-1.2</v>
      </c>
      <c r="RL14" s="17">
        <v>2.4</v>
      </c>
      <c r="RM14" s="17">
        <v>2.4</v>
      </c>
      <c r="RN14" s="17">
        <v>2.4</v>
      </c>
      <c r="RO14" s="17">
        <v>0</v>
      </c>
      <c r="RP14" s="17">
        <v>1.8</v>
      </c>
      <c r="RQ14" s="17">
        <v>2.4</v>
      </c>
      <c r="RR14" s="17">
        <v>2.4</v>
      </c>
      <c r="RS14" s="17">
        <v>-0.6</v>
      </c>
      <c r="RT14" s="17">
        <v>2</v>
      </c>
      <c r="RU14" s="17">
        <v>2.8</v>
      </c>
      <c r="RV14" s="17">
        <v>2.8</v>
      </c>
      <c r="RW14" s="17">
        <v>-0.8</v>
      </c>
      <c r="RX14" s="17">
        <v>0</v>
      </c>
      <c r="RY14" s="17"/>
      <c r="RZ14" s="17"/>
      <c r="SA14" s="17">
        <v>0</v>
      </c>
      <c r="SB14" s="17">
        <v>1.8</v>
      </c>
      <c r="SC14" s="17">
        <v>1.7490000000000001</v>
      </c>
      <c r="SD14" s="17">
        <v>1.7490000000000001</v>
      </c>
      <c r="SE14" s="17">
        <v>5.0999999999999997E-2</v>
      </c>
      <c r="SF14" s="17">
        <v>17</v>
      </c>
      <c r="SG14" s="17">
        <v>8.9950100000000006</v>
      </c>
      <c r="SH14" s="17"/>
      <c r="SI14" s="17">
        <v>17</v>
      </c>
      <c r="SJ14" s="17">
        <v>1</v>
      </c>
      <c r="SK14" s="17">
        <v>0.88</v>
      </c>
      <c r="SL14" s="17">
        <v>0.88</v>
      </c>
      <c r="SM14" s="17">
        <v>0.12</v>
      </c>
      <c r="SN14" s="17"/>
      <c r="SO14" s="17"/>
      <c r="SP14" s="17">
        <v>0.4</v>
      </c>
      <c r="SQ14" s="17">
        <v>-0.4</v>
      </c>
      <c r="SR14" s="17">
        <v>5.4</v>
      </c>
      <c r="SS14" s="17">
        <v>6.7</v>
      </c>
      <c r="ST14" s="17">
        <v>6.7</v>
      </c>
      <c r="SU14" s="17">
        <v>-1.3</v>
      </c>
      <c r="SV14" s="17">
        <v>2.2999999999999998</v>
      </c>
      <c r="SW14" s="17">
        <v>2.6</v>
      </c>
      <c r="SX14" s="17">
        <v>2.6</v>
      </c>
      <c r="SY14" s="17">
        <v>-0.3</v>
      </c>
      <c r="SZ14" s="17">
        <v>3.9</v>
      </c>
      <c r="TA14" s="17">
        <v>4</v>
      </c>
      <c r="TB14" s="17">
        <v>4</v>
      </c>
      <c r="TC14" s="17">
        <v>-0.1</v>
      </c>
      <c r="TD14" s="17">
        <v>4.8</v>
      </c>
      <c r="TE14" s="17">
        <v>5.5</v>
      </c>
      <c r="TF14" s="17">
        <v>5.5</v>
      </c>
      <c r="TG14" s="17">
        <v>-0.7</v>
      </c>
      <c r="TH14" s="17">
        <v>10</v>
      </c>
      <c r="TI14" s="17">
        <v>10</v>
      </c>
      <c r="TJ14" s="17">
        <v>10</v>
      </c>
      <c r="TK14" s="17">
        <v>0</v>
      </c>
      <c r="TL14" s="17">
        <v>21.4</v>
      </c>
      <c r="TM14" s="17">
        <v>18.510000000000002</v>
      </c>
      <c r="TN14" s="17">
        <v>18.510000000000002</v>
      </c>
      <c r="TO14" s="17">
        <v>2.89</v>
      </c>
      <c r="TP14" s="17">
        <v>26</v>
      </c>
      <c r="TQ14" s="17">
        <v>26.085999999999999</v>
      </c>
      <c r="TR14" s="17">
        <v>26.085999999999999</v>
      </c>
      <c r="TS14" s="17">
        <v>-8.5999999999999993E-2</v>
      </c>
      <c r="TT14" s="17">
        <v>0</v>
      </c>
      <c r="TU14" s="17"/>
      <c r="TV14" s="17"/>
      <c r="TW14" s="17">
        <v>0</v>
      </c>
      <c r="TX14" s="17">
        <v>67.3</v>
      </c>
      <c r="TY14" s="17">
        <v>65.320999999999998</v>
      </c>
      <c r="TZ14" s="17">
        <v>65.320999999999998</v>
      </c>
      <c r="UA14" s="17">
        <v>1.9790000000000001</v>
      </c>
      <c r="UB14" s="17">
        <v>83.2</v>
      </c>
      <c r="UC14" s="17">
        <v>83.415000000000006</v>
      </c>
      <c r="UD14" s="17">
        <v>83.415000000000006</v>
      </c>
      <c r="UE14" s="17">
        <v>-0.215</v>
      </c>
      <c r="UF14" s="17">
        <v>10.3</v>
      </c>
      <c r="UG14" s="17">
        <v>3.9569999999999999</v>
      </c>
      <c r="UH14" s="17">
        <v>3.9569999999999999</v>
      </c>
      <c r="UI14" s="17">
        <v>6.343</v>
      </c>
      <c r="UJ14" s="17">
        <v>5.7</v>
      </c>
      <c r="UK14" s="17">
        <v>2.3820000000000001</v>
      </c>
      <c r="UL14" s="17">
        <v>2.3820000000000001</v>
      </c>
      <c r="UM14" s="17">
        <v>3.3180000000000001</v>
      </c>
      <c r="UN14" s="17">
        <v>8.6999999999999993</v>
      </c>
      <c r="UO14" s="17">
        <v>6</v>
      </c>
      <c r="UP14" s="17">
        <v>6</v>
      </c>
      <c r="UQ14" s="17">
        <v>2.7</v>
      </c>
      <c r="UR14" s="17">
        <v>2.8</v>
      </c>
      <c r="US14" s="17">
        <v>2</v>
      </c>
      <c r="UT14" s="17">
        <v>2</v>
      </c>
      <c r="UU14" s="17">
        <v>0.8</v>
      </c>
      <c r="UV14" s="17">
        <v>7.3</v>
      </c>
      <c r="UW14" s="17">
        <v>8.9</v>
      </c>
      <c r="UX14" s="17">
        <v>8.9</v>
      </c>
      <c r="UY14" s="17">
        <v>-1.6</v>
      </c>
      <c r="UZ14" s="17">
        <v>5.5</v>
      </c>
      <c r="VA14" s="17">
        <v>5</v>
      </c>
      <c r="VB14" s="17">
        <v>5</v>
      </c>
      <c r="VC14" s="17">
        <v>0.5</v>
      </c>
      <c r="VD14" s="17">
        <v>6</v>
      </c>
      <c r="VE14" s="17">
        <v>6</v>
      </c>
      <c r="VF14" s="17">
        <v>6</v>
      </c>
      <c r="VG14" s="17">
        <v>0</v>
      </c>
      <c r="VH14" s="17">
        <v>6.2</v>
      </c>
      <c r="VI14" s="17">
        <v>6.2</v>
      </c>
      <c r="VJ14" s="17">
        <v>6.2</v>
      </c>
      <c r="VK14" s="17">
        <v>0</v>
      </c>
      <c r="VL14" s="17">
        <v>12.7</v>
      </c>
      <c r="VM14" s="17">
        <v>11.064</v>
      </c>
      <c r="VN14" s="17">
        <v>11.064</v>
      </c>
      <c r="VO14" s="17">
        <v>1.6359999999999999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48.9</v>
      </c>
      <c r="WG14" s="17">
        <v>59</v>
      </c>
      <c r="WH14" s="17">
        <v>59</v>
      </c>
      <c r="WI14" s="17">
        <v>-10.1</v>
      </c>
      <c r="WJ14" s="17">
        <v>45.2</v>
      </c>
      <c r="WK14" s="17">
        <v>51</v>
      </c>
      <c r="WL14" s="17">
        <v>51</v>
      </c>
      <c r="WM14" s="17">
        <v>-5.8</v>
      </c>
      <c r="WN14" s="17">
        <v>0</v>
      </c>
      <c r="WO14" s="17"/>
      <c r="WP14" s="17"/>
      <c r="WQ14" s="17">
        <v>0</v>
      </c>
      <c r="WR14" s="17">
        <v>0</v>
      </c>
      <c r="WS14" s="17"/>
      <c r="WT14" s="17"/>
      <c r="WU14" s="17">
        <v>0</v>
      </c>
      <c r="WV14" s="17">
        <v>7.3</v>
      </c>
      <c r="WW14" s="17">
        <v>7.2</v>
      </c>
      <c r="WX14" s="17">
        <v>7.2</v>
      </c>
      <c r="WY14" s="17">
        <v>0.1</v>
      </c>
      <c r="WZ14" s="17">
        <v>20</v>
      </c>
      <c r="XA14" s="17">
        <v>18.4466</v>
      </c>
      <c r="XB14" s="17">
        <v>18.4466</v>
      </c>
      <c r="XC14" s="17">
        <v>1.5533999999999999</v>
      </c>
      <c r="XD14" s="17">
        <v>9.3000000000000007</v>
      </c>
      <c r="XE14" s="17">
        <v>10.8</v>
      </c>
      <c r="XF14" s="17">
        <v>10.8</v>
      </c>
      <c r="XG14" s="17">
        <v>-1.5</v>
      </c>
      <c r="XH14" s="17">
        <v>27.57</v>
      </c>
      <c r="XI14" s="17">
        <v>27.5</v>
      </c>
      <c r="XJ14" s="17">
        <v>27.5</v>
      </c>
      <c r="XK14" s="17">
        <v>7.0000000000000007E-2</v>
      </c>
      <c r="XL14" s="17">
        <v>30.91</v>
      </c>
      <c r="XM14" s="17">
        <v>27.5</v>
      </c>
      <c r="XN14" s="17">
        <v>27.5</v>
      </c>
      <c r="XO14" s="17">
        <v>3.41</v>
      </c>
      <c r="XP14" s="17">
        <v>15.3</v>
      </c>
      <c r="XQ14" s="17">
        <v>14</v>
      </c>
      <c r="XR14" s="17">
        <v>14</v>
      </c>
      <c r="XS14" s="17">
        <v>1.3</v>
      </c>
      <c r="XT14" s="17">
        <v>17.600000000000001</v>
      </c>
      <c r="XU14" s="17">
        <v>18</v>
      </c>
      <c r="XV14" s="17">
        <v>18</v>
      </c>
      <c r="XW14" s="17">
        <v>-0.4</v>
      </c>
      <c r="XX14" s="17">
        <v>7.7</v>
      </c>
      <c r="XY14" s="17">
        <v>7.7</v>
      </c>
      <c r="XZ14" s="17">
        <v>7.7</v>
      </c>
      <c r="YA14" s="17">
        <v>0</v>
      </c>
      <c r="YB14" s="17">
        <v>10.8</v>
      </c>
      <c r="YC14" s="17">
        <v>11</v>
      </c>
      <c r="YD14" s="17">
        <v>11</v>
      </c>
      <c r="YE14" s="17">
        <v>-0.2</v>
      </c>
    </row>
    <row r="15" spans="1:655" ht="24" customHeight="1" x14ac:dyDescent="0.3">
      <c r="A15" s="1"/>
      <c r="B15" s="16" t="s">
        <v>54</v>
      </c>
      <c r="C15" s="16" t="s">
        <v>789</v>
      </c>
      <c r="D15" s="17">
        <v>0</v>
      </c>
      <c r="E15" s="17"/>
      <c r="F15" s="17"/>
      <c r="G15" s="17">
        <v>0</v>
      </c>
      <c r="H15" s="17">
        <v>602.1</v>
      </c>
      <c r="I15" s="17">
        <v>596.34580000000005</v>
      </c>
      <c r="J15" s="17">
        <v>596.34580000000005</v>
      </c>
      <c r="K15" s="17">
        <v>5.7542</v>
      </c>
      <c r="L15" s="17">
        <v>206.7</v>
      </c>
      <c r="M15" s="17">
        <v>194.00189</v>
      </c>
      <c r="N15" s="17">
        <v>194.00189</v>
      </c>
      <c r="O15" s="17">
        <v>12.69811</v>
      </c>
      <c r="P15" s="17"/>
      <c r="Q15" s="17"/>
      <c r="R15" s="17"/>
      <c r="S15" s="17">
        <v>0</v>
      </c>
      <c r="T15" s="17"/>
      <c r="U15" s="17"/>
      <c r="V15" s="17"/>
      <c r="W15" s="17">
        <v>0</v>
      </c>
      <c r="X15" s="17">
        <v>0</v>
      </c>
      <c r="Y15" s="17"/>
      <c r="Z15" s="17"/>
      <c r="AA15" s="17">
        <v>0</v>
      </c>
      <c r="AB15" s="17">
        <v>75.400000000000006</v>
      </c>
      <c r="AC15" s="17">
        <v>70.28</v>
      </c>
      <c r="AD15" s="17">
        <v>70.28</v>
      </c>
      <c r="AE15" s="17">
        <v>5.12</v>
      </c>
      <c r="AF15" s="17"/>
      <c r="AG15" s="17"/>
      <c r="AH15" s="17"/>
      <c r="AI15" s="17">
        <v>0</v>
      </c>
      <c r="AJ15" s="17"/>
      <c r="AK15" s="17"/>
      <c r="AL15" s="17"/>
      <c r="AM15" s="17">
        <v>0</v>
      </c>
      <c r="AN15" s="17">
        <v>188.9</v>
      </c>
      <c r="AO15" s="17">
        <v>196.22801999999999</v>
      </c>
      <c r="AP15" s="17">
        <v>196.22801999999999</v>
      </c>
      <c r="AQ15" s="17">
        <v>-7.3280200000000004</v>
      </c>
      <c r="AR15" s="17">
        <v>208.7</v>
      </c>
      <c r="AS15" s="17">
        <v>196.22801999999999</v>
      </c>
      <c r="AT15" s="17">
        <v>196.22801999999999</v>
      </c>
      <c r="AU15" s="17">
        <v>12.47198</v>
      </c>
      <c r="AV15" s="17">
        <v>212.7</v>
      </c>
      <c r="AW15" s="17">
        <v>196.22801999999999</v>
      </c>
      <c r="AX15" s="17">
        <v>196.22801999999999</v>
      </c>
      <c r="AY15" s="17">
        <v>16.471979999999999</v>
      </c>
      <c r="AZ15" s="17">
        <v>286.60000000000002</v>
      </c>
      <c r="BA15" s="17">
        <v>295.22593999999998</v>
      </c>
      <c r="BB15" s="17">
        <v>295.22593999999998</v>
      </c>
      <c r="BC15" s="17">
        <v>-8.6259399999999999</v>
      </c>
      <c r="BD15" s="17">
        <v>216.3</v>
      </c>
      <c r="BE15" s="17">
        <v>208.07390000000001</v>
      </c>
      <c r="BF15" s="17">
        <v>208.07390000000001</v>
      </c>
      <c r="BG15" s="17">
        <v>8.2261000000000006</v>
      </c>
      <c r="BH15" s="17">
        <v>110.5</v>
      </c>
      <c r="BI15" s="17">
        <v>104.34936999999999</v>
      </c>
      <c r="BJ15" s="17">
        <v>104.34936999999999</v>
      </c>
      <c r="BK15" s="17">
        <v>6.1506299999999996</v>
      </c>
      <c r="BL15" s="17">
        <v>87.9</v>
      </c>
      <c r="BM15" s="17">
        <v>72.835049999999995</v>
      </c>
      <c r="BN15" s="17">
        <v>72.835049999999995</v>
      </c>
      <c r="BO15" s="17">
        <v>15.06495</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123.1</v>
      </c>
      <c r="CK15" s="17">
        <v>123.12376999999999</v>
      </c>
      <c r="CL15" s="17">
        <v>123.12376999999999</v>
      </c>
      <c r="CM15" s="17">
        <v>-2.3769999999999999E-2</v>
      </c>
      <c r="CN15" s="17">
        <v>7.5</v>
      </c>
      <c r="CO15" s="17">
        <v>5.1333399999999996</v>
      </c>
      <c r="CP15" s="17">
        <v>5.1333399999999996</v>
      </c>
      <c r="CQ15" s="17">
        <v>2.36666</v>
      </c>
      <c r="CR15" s="17">
        <v>4.8</v>
      </c>
      <c r="CS15" s="17">
        <v>2.8177599999999998</v>
      </c>
      <c r="CT15" s="17">
        <v>2.8177599999999998</v>
      </c>
      <c r="CU15" s="17">
        <v>1.98224</v>
      </c>
      <c r="CV15" s="17"/>
      <c r="CW15" s="17"/>
      <c r="CX15" s="17"/>
      <c r="CY15" s="17">
        <v>0</v>
      </c>
      <c r="CZ15" s="17">
        <v>6.9</v>
      </c>
      <c r="DA15" s="17">
        <v>6.8787000000000003</v>
      </c>
      <c r="DB15" s="17">
        <v>6.8787000000000003</v>
      </c>
      <c r="DC15" s="17">
        <v>2.1299999999999999E-2</v>
      </c>
      <c r="DD15" s="17">
        <v>11.7</v>
      </c>
      <c r="DE15" s="17">
        <v>14.919420000000001</v>
      </c>
      <c r="DF15" s="17">
        <v>14.919420000000001</v>
      </c>
      <c r="DG15" s="17">
        <v>-3.2194199999999999</v>
      </c>
      <c r="DH15" s="17">
        <v>75.5</v>
      </c>
      <c r="DI15" s="17">
        <v>66.774389999999997</v>
      </c>
      <c r="DJ15" s="17">
        <v>67.125140000000002</v>
      </c>
      <c r="DK15" s="17">
        <v>8.37486</v>
      </c>
      <c r="DL15" s="17"/>
      <c r="DM15" s="17"/>
      <c r="DN15" s="17"/>
      <c r="DO15" s="17">
        <v>0</v>
      </c>
      <c r="DP15" s="17"/>
      <c r="DQ15" s="17"/>
      <c r="DR15" s="17"/>
      <c r="DS15" s="17">
        <v>0</v>
      </c>
      <c r="DT15" s="17"/>
      <c r="DU15" s="17"/>
      <c r="DV15" s="17"/>
      <c r="DW15" s="17">
        <v>0</v>
      </c>
      <c r="DX15" s="17"/>
      <c r="DY15" s="17"/>
      <c r="DZ15" s="17"/>
      <c r="EA15" s="17">
        <v>0</v>
      </c>
      <c r="EB15" s="17">
        <v>70.5</v>
      </c>
      <c r="EC15" s="17">
        <v>79.342830000000006</v>
      </c>
      <c r="ED15" s="17">
        <v>76.773799999999994</v>
      </c>
      <c r="EE15" s="17">
        <v>-6.2737999999999996</v>
      </c>
      <c r="EF15" s="17">
        <v>130.1</v>
      </c>
      <c r="EG15" s="17">
        <v>110.26321</v>
      </c>
      <c r="EH15" s="17">
        <v>109.37949999999999</v>
      </c>
      <c r="EI15" s="17">
        <v>20.720500000000001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42.1</v>
      </c>
      <c r="FE15" s="17">
        <v>30.676880000000001</v>
      </c>
      <c r="FF15" s="17">
        <v>30.676880000000001</v>
      </c>
      <c r="FG15" s="17">
        <v>11.423120000000001</v>
      </c>
      <c r="FH15" s="17">
        <v>0</v>
      </c>
      <c r="FI15" s="17"/>
      <c r="FJ15" s="17">
        <v>67.010310000000004</v>
      </c>
      <c r="FK15" s="17">
        <v>-67.010310000000004</v>
      </c>
      <c r="FL15" s="17">
        <v>21</v>
      </c>
      <c r="FM15" s="17">
        <v>16.959009999999999</v>
      </c>
      <c r="FN15" s="17">
        <v>16.959009999999999</v>
      </c>
      <c r="FO15" s="17">
        <v>4.0409899999999999</v>
      </c>
      <c r="FP15" s="17">
        <v>18.2</v>
      </c>
      <c r="FQ15" s="17">
        <v>16.68403</v>
      </c>
      <c r="FR15" s="17">
        <v>16.68403</v>
      </c>
      <c r="FS15" s="17">
        <v>1.51597</v>
      </c>
      <c r="FT15" s="17">
        <v>10.1</v>
      </c>
      <c r="FU15" s="17">
        <v>10.19417</v>
      </c>
      <c r="FV15" s="17">
        <v>10.19417</v>
      </c>
      <c r="FW15" s="17">
        <v>-9.4170000000000004E-2</v>
      </c>
      <c r="FX15" s="17">
        <v>56.5</v>
      </c>
      <c r="FY15" s="17">
        <v>43.668799999999997</v>
      </c>
      <c r="FZ15" s="17">
        <v>43.668799999999997</v>
      </c>
      <c r="GA15" s="17">
        <v>12.831200000000001</v>
      </c>
      <c r="GB15" s="17">
        <v>183.1</v>
      </c>
      <c r="GC15" s="17">
        <v>184.91498000000001</v>
      </c>
      <c r="GD15" s="17">
        <v>184.91498000000001</v>
      </c>
      <c r="GE15" s="17">
        <v>-1.81498</v>
      </c>
      <c r="GF15" s="17">
        <v>183.5</v>
      </c>
      <c r="GG15" s="17">
        <v>184.91498000000001</v>
      </c>
      <c r="GH15" s="17">
        <v>184.91498000000001</v>
      </c>
      <c r="GI15" s="17">
        <v>-1.4149799999999999</v>
      </c>
      <c r="GJ15" s="17">
        <v>184.6</v>
      </c>
      <c r="GK15" s="17">
        <v>185.47028</v>
      </c>
      <c r="GL15" s="17">
        <v>185.47028</v>
      </c>
      <c r="GM15" s="17">
        <v>-0.87028000000000005</v>
      </c>
      <c r="GN15" s="17">
        <v>61.2</v>
      </c>
      <c r="GO15" s="17">
        <v>47.562480000000001</v>
      </c>
      <c r="GP15" s="17">
        <v>34.454030000000003</v>
      </c>
      <c r="GQ15" s="17">
        <v>26.74597</v>
      </c>
      <c r="GR15" s="17">
        <v>7.5</v>
      </c>
      <c r="GS15" s="17">
        <v>3.2868400000000002</v>
      </c>
      <c r="GT15" s="17">
        <v>3.2868400000000002</v>
      </c>
      <c r="GU15" s="17">
        <v>4.2131600000000002</v>
      </c>
      <c r="GV15" s="17">
        <v>9.4</v>
      </c>
      <c r="GW15" s="17">
        <v>3.44821</v>
      </c>
      <c r="GX15" s="17">
        <v>3.4481999999999999</v>
      </c>
      <c r="GY15" s="17">
        <v>5.9518000000000004</v>
      </c>
      <c r="GZ15" s="17">
        <v>4.5999999999999996</v>
      </c>
      <c r="HA15" s="17">
        <v>4.12371</v>
      </c>
      <c r="HB15" s="17">
        <v>33.404020000000003</v>
      </c>
      <c r="HC15" s="17">
        <v>-28.804020000000001</v>
      </c>
      <c r="HD15" s="17"/>
      <c r="HE15" s="17"/>
      <c r="HF15" s="17"/>
      <c r="HG15" s="17">
        <v>0</v>
      </c>
      <c r="HH15" s="17">
        <v>2</v>
      </c>
      <c r="HI15" s="17">
        <v>1.97359</v>
      </c>
      <c r="HJ15" s="17">
        <v>1.97359</v>
      </c>
      <c r="HK15" s="17">
        <v>2.6409999999999999E-2</v>
      </c>
      <c r="HL15" s="17">
        <v>0</v>
      </c>
      <c r="HM15" s="17"/>
      <c r="HN15" s="17"/>
      <c r="HO15" s="17">
        <v>0</v>
      </c>
      <c r="HP15" s="17">
        <v>51.1</v>
      </c>
      <c r="HQ15" s="17">
        <v>45.922359999999998</v>
      </c>
      <c r="HR15" s="17">
        <v>25</v>
      </c>
      <c r="HS15" s="17">
        <v>26.1</v>
      </c>
      <c r="HT15" s="17"/>
      <c r="HU15" s="17"/>
      <c r="HV15" s="17"/>
      <c r="HW15" s="17">
        <v>0</v>
      </c>
      <c r="HX15" s="17"/>
      <c r="HY15" s="17"/>
      <c r="HZ15" s="17"/>
      <c r="IA15" s="17">
        <v>0</v>
      </c>
      <c r="IB15" s="17">
        <v>72.3</v>
      </c>
      <c r="IC15" s="17">
        <v>32.109670000000001</v>
      </c>
      <c r="ID15" s="17"/>
      <c r="IE15" s="17">
        <v>72.3</v>
      </c>
      <c r="IF15" s="17"/>
      <c r="IG15" s="17"/>
      <c r="IH15" s="17"/>
      <c r="II15" s="17">
        <v>0</v>
      </c>
      <c r="IJ15" s="17"/>
      <c r="IK15" s="17"/>
      <c r="IL15" s="17"/>
      <c r="IM15" s="17">
        <v>0</v>
      </c>
      <c r="IN15" s="17">
        <v>48.5</v>
      </c>
      <c r="IO15" s="17">
        <v>45.221359999999997</v>
      </c>
      <c r="IP15" s="17"/>
      <c r="IQ15" s="17">
        <v>48.5</v>
      </c>
      <c r="IR15" s="17"/>
      <c r="IS15" s="17"/>
      <c r="IT15" s="17"/>
      <c r="IU15" s="17">
        <v>0</v>
      </c>
      <c r="IV15" s="17"/>
      <c r="IW15" s="17"/>
      <c r="IX15" s="17"/>
      <c r="IY15" s="17">
        <v>0</v>
      </c>
      <c r="IZ15" s="17"/>
      <c r="JA15" s="17"/>
      <c r="JB15" s="17"/>
      <c r="JC15" s="17">
        <v>0</v>
      </c>
      <c r="JD15" s="17">
        <v>41.8</v>
      </c>
      <c r="JE15" s="17">
        <v>32.444400000000002</v>
      </c>
      <c r="JF15" s="17">
        <v>16.494900000000001</v>
      </c>
      <c r="JG15" s="17">
        <v>25.305099999999999</v>
      </c>
      <c r="JH15" s="17">
        <v>179.3</v>
      </c>
      <c r="JI15" s="17">
        <v>185.37448000000001</v>
      </c>
      <c r="JJ15" s="17">
        <v>185.37448000000001</v>
      </c>
      <c r="JK15" s="17">
        <v>-6.0744800000000003</v>
      </c>
      <c r="JL15" s="17">
        <v>176.3</v>
      </c>
      <c r="JM15" s="17">
        <v>185.37448000000001</v>
      </c>
      <c r="JN15" s="17">
        <v>185.37448000000001</v>
      </c>
      <c r="JO15" s="17">
        <v>-9.0744799999999994</v>
      </c>
      <c r="JP15" s="17">
        <v>200</v>
      </c>
      <c r="JQ15" s="17">
        <v>185.37448000000001</v>
      </c>
      <c r="JR15" s="17">
        <v>185.37448000000001</v>
      </c>
      <c r="JS15" s="17">
        <v>14.62552</v>
      </c>
      <c r="JT15" s="17">
        <v>274.89999999999998</v>
      </c>
      <c r="JU15" s="17">
        <v>278.89674000000002</v>
      </c>
      <c r="JV15" s="17">
        <v>278.89674000000002</v>
      </c>
      <c r="JW15" s="17">
        <v>-3.99674</v>
      </c>
      <c r="JX15" s="17">
        <v>75.2</v>
      </c>
      <c r="JY15" s="17">
        <v>73.590999999999994</v>
      </c>
      <c r="JZ15" s="17">
        <v>73.590999999999994</v>
      </c>
      <c r="KA15" s="17">
        <v>1.609</v>
      </c>
      <c r="KB15" s="17">
        <v>36.299999999999997</v>
      </c>
      <c r="KC15" s="17">
        <v>36.905999999999999</v>
      </c>
      <c r="KD15" s="17">
        <v>36.905990000000003</v>
      </c>
      <c r="KE15" s="17">
        <v>-0.60599000000000003</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0.44603999999999999</v>
      </c>
      <c r="LF15" s="17">
        <v>0.44603999999999999</v>
      </c>
      <c r="LG15" s="17">
        <v>-4.6039999999999998E-2</v>
      </c>
      <c r="LH15" s="17">
        <v>143</v>
      </c>
      <c r="LI15" s="17">
        <v>117.3625</v>
      </c>
      <c r="LJ15" s="17">
        <v>113.4044</v>
      </c>
      <c r="LK15" s="17">
        <v>29.595600000000001</v>
      </c>
      <c r="LL15" s="17">
        <v>81.2</v>
      </c>
      <c r="LM15" s="17">
        <v>79.51567</v>
      </c>
      <c r="LN15" s="17">
        <v>80.942939999999993</v>
      </c>
      <c r="LO15" s="17">
        <v>0.25706000000000001</v>
      </c>
      <c r="LP15" s="17">
        <v>63.1</v>
      </c>
      <c r="LQ15" s="17">
        <v>67.133979999999994</v>
      </c>
      <c r="LR15" s="17">
        <v>67.133979999999994</v>
      </c>
      <c r="LS15" s="17">
        <v>-4.0339799999999997</v>
      </c>
      <c r="LT15" s="17">
        <v>64.599999999999994</v>
      </c>
      <c r="LU15" s="17">
        <v>69.044539999999998</v>
      </c>
      <c r="LV15" s="17">
        <v>69.728610000000003</v>
      </c>
      <c r="LW15" s="17">
        <v>-5.1286100000000001</v>
      </c>
      <c r="LX15" s="17">
        <v>30.1</v>
      </c>
      <c r="LY15" s="17">
        <v>29.951460000000001</v>
      </c>
      <c r="LZ15" s="17">
        <v>29.687470000000001</v>
      </c>
      <c r="MA15" s="17">
        <v>0.41253000000000001</v>
      </c>
      <c r="MB15" s="17"/>
      <c r="MC15" s="17"/>
      <c r="MD15" s="17"/>
      <c r="ME15" s="17">
        <v>0</v>
      </c>
      <c r="MF15" s="17"/>
      <c r="MG15" s="17"/>
      <c r="MH15" s="17"/>
      <c r="MI15" s="17">
        <v>0</v>
      </c>
      <c r="MJ15" s="17"/>
      <c r="MK15" s="17"/>
      <c r="ML15" s="17"/>
      <c r="MM15" s="17">
        <v>0</v>
      </c>
      <c r="MN15" s="17">
        <v>146.69999999999999</v>
      </c>
      <c r="MO15" s="17">
        <v>151.08876000000001</v>
      </c>
      <c r="MP15" s="17">
        <v>151.08876000000001</v>
      </c>
      <c r="MQ15" s="17">
        <v>-4.3887600000000004</v>
      </c>
      <c r="MR15" s="17">
        <v>149.19999999999999</v>
      </c>
      <c r="MS15" s="17">
        <v>151.08876000000001</v>
      </c>
      <c r="MT15" s="17">
        <v>151.08876000000001</v>
      </c>
      <c r="MU15" s="17">
        <v>-1.88876</v>
      </c>
      <c r="MV15" s="17">
        <v>149.6</v>
      </c>
      <c r="MW15" s="17">
        <v>151.54248000000001</v>
      </c>
      <c r="MX15" s="17">
        <v>151.54248000000001</v>
      </c>
      <c r="MY15" s="17">
        <v>-1.94248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184.1</v>
      </c>
      <c r="NU15" s="17">
        <v>213.11998</v>
      </c>
      <c r="NV15" s="17">
        <v>144.87253000000001</v>
      </c>
      <c r="NW15" s="17">
        <v>39.227469999999997</v>
      </c>
      <c r="NX15" s="17">
        <v>87.8</v>
      </c>
      <c r="NY15" s="17">
        <v>106.87999000000001</v>
      </c>
      <c r="NZ15" s="17">
        <v>72.653790000000001</v>
      </c>
      <c r="OA15" s="17">
        <v>15.14621</v>
      </c>
      <c r="OB15" s="17">
        <v>0</v>
      </c>
      <c r="OC15" s="17"/>
      <c r="OD15" s="17"/>
      <c r="OE15" s="17">
        <v>0</v>
      </c>
      <c r="OF15" s="17">
        <v>58.7</v>
      </c>
      <c r="OG15" s="17">
        <v>97.18</v>
      </c>
      <c r="OH15" s="17">
        <v>97.18</v>
      </c>
      <c r="OI15" s="17">
        <v>-38.479999999999997</v>
      </c>
      <c r="OJ15" s="17">
        <v>0</v>
      </c>
      <c r="OK15" s="17"/>
      <c r="OL15" s="17"/>
      <c r="OM15" s="17">
        <v>0</v>
      </c>
      <c r="ON15" s="17">
        <v>12.3</v>
      </c>
      <c r="OO15" s="17">
        <v>13.494</v>
      </c>
      <c r="OP15" s="17">
        <v>13.494</v>
      </c>
      <c r="OQ15" s="17">
        <v>-1.194</v>
      </c>
      <c r="OR15" s="17">
        <v>0</v>
      </c>
      <c r="OS15" s="17"/>
      <c r="OT15" s="17"/>
      <c r="OU15" s="17">
        <v>0</v>
      </c>
      <c r="OV15" s="17">
        <v>4.4000000000000004</v>
      </c>
      <c r="OW15" s="17">
        <v>4.3</v>
      </c>
      <c r="OX15" s="17">
        <v>4.3</v>
      </c>
      <c r="OY15" s="17">
        <v>0.1</v>
      </c>
      <c r="OZ15" s="17">
        <v>0</v>
      </c>
      <c r="PA15" s="17">
        <v>4.8</v>
      </c>
      <c r="PB15" s="17">
        <v>4.8</v>
      </c>
      <c r="PC15" s="17">
        <v>-4.8</v>
      </c>
      <c r="PD15" s="17">
        <v>0</v>
      </c>
      <c r="PE15" s="17"/>
      <c r="PF15" s="17"/>
      <c r="PG15" s="17">
        <v>0</v>
      </c>
      <c r="PH15" s="17">
        <v>0</v>
      </c>
      <c r="PI15" s="17"/>
      <c r="PJ15" s="17"/>
      <c r="PK15" s="17">
        <v>0</v>
      </c>
      <c r="PL15" s="17">
        <v>0.4</v>
      </c>
      <c r="PM15" s="17">
        <v>1</v>
      </c>
      <c r="PN15" s="17">
        <v>1</v>
      </c>
      <c r="PO15" s="17">
        <v>-0.6</v>
      </c>
      <c r="PP15" s="17">
        <v>1.3</v>
      </c>
      <c r="PQ15" s="17">
        <v>1.2</v>
      </c>
      <c r="PR15" s="17">
        <v>1.2</v>
      </c>
      <c r="PS15" s="17">
        <v>0.1</v>
      </c>
      <c r="PT15" s="17">
        <v>4.5999999999999996</v>
      </c>
      <c r="PU15" s="17">
        <v>4.4000000000000004</v>
      </c>
      <c r="PV15" s="17">
        <v>4.4000000000000004</v>
      </c>
      <c r="PW15" s="17">
        <v>0.2</v>
      </c>
      <c r="PX15" s="17">
        <v>20</v>
      </c>
      <c r="PY15" s="17">
        <v>15.53398</v>
      </c>
      <c r="PZ15" s="17">
        <v>15.53398</v>
      </c>
      <c r="QA15" s="17">
        <v>4.4660200000000003</v>
      </c>
      <c r="QB15" s="17">
        <v>4</v>
      </c>
      <c r="QC15" s="17">
        <v>3.3</v>
      </c>
      <c r="QD15" s="17">
        <v>3.3</v>
      </c>
      <c r="QE15" s="17">
        <v>0.7</v>
      </c>
      <c r="QF15" s="17">
        <v>0</v>
      </c>
      <c r="QG15" s="17">
        <v>3.1</v>
      </c>
      <c r="QH15" s="17">
        <v>3.1</v>
      </c>
      <c r="QI15" s="17">
        <v>-3.1</v>
      </c>
      <c r="QJ15" s="17">
        <v>3.4</v>
      </c>
      <c r="QK15" s="17">
        <v>3.5</v>
      </c>
      <c r="QL15" s="17">
        <v>3.5</v>
      </c>
      <c r="QM15" s="17">
        <v>-0.1</v>
      </c>
      <c r="QN15" s="17">
        <v>17.8</v>
      </c>
      <c r="QO15" s="17">
        <v>17.475729999999999</v>
      </c>
      <c r="QP15" s="17">
        <v>17.475729999999999</v>
      </c>
      <c r="QQ15" s="17">
        <v>0.32427</v>
      </c>
      <c r="QR15" s="17">
        <v>0</v>
      </c>
      <c r="QS15" s="17"/>
      <c r="QT15" s="17"/>
      <c r="QU15" s="17">
        <v>0</v>
      </c>
      <c r="QV15" s="17">
        <v>0</v>
      </c>
      <c r="QW15" s="17"/>
      <c r="QX15" s="17"/>
      <c r="QY15" s="17">
        <v>0</v>
      </c>
      <c r="QZ15" s="17">
        <v>19.3</v>
      </c>
      <c r="RA15" s="17">
        <v>23.856000000000002</v>
      </c>
      <c r="RB15" s="17">
        <v>23.856000000000002</v>
      </c>
      <c r="RC15" s="17">
        <v>-4.556</v>
      </c>
      <c r="RD15" s="17">
        <v>55.4</v>
      </c>
      <c r="RE15" s="17">
        <v>66.591999999999999</v>
      </c>
      <c r="RF15" s="17">
        <v>66.591999999999999</v>
      </c>
      <c r="RG15" s="17">
        <v>-11.192</v>
      </c>
      <c r="RH15" s="17">
        <v>3</v>
      </c>
      <c r="RI15" s="17">
        <v>4.2</v>
      </c>
      <c r="RJ15" s="17">
        <v>4.2</v>
      </c>
      <c r="RK15" s="17">
        <v>-1.2</v>
      </c>
      <c r="RL15" s="17">
        <v>2.4</v>
      </c>
      <c r="RM15" s="17">
        <v>2.4</v>
      </c>
      <c r="RN15" s="17">
        <v>2.4</v>
      </c>
      <c r="RO15" s="17">
        <v>0</v>
      </c>
      <c r="RP15" s="17">
        <v>1.8</v>
      </c>
      <c r="RQ15" s="17">
        <v>2.4</v>
      </c>
      <c r="RR15" s="17">
        <v>2.4</v>
      </c>
      <c r="RS15" s="17">
        <v>-0.6</v>
      </c>
      <c r="RT15" s="17">
        <v>2</v>
      </c>
      <c r="RU15" s="17">
        <v>2.8</v>
      </c>
      <c r="RV15" s="17">
        <v>2.8</v>
      </c>
      <c r="RW15" s="17">
        <v>-0.8</v>
      </c>
      <c r="RX15" s="17">
        <v>0</v>
      </c>
      <c r="RY15" s="17"/>
      <c r="RZ15" s="17"/>
      <c r="SA15" s="17">
        <v>0</v>
      </c>
      <c r="SB15" s="17">
        <v>1.8</v>
      </c>
      <c r="SC15" s="17">
        <v>1.7490000000000001</v>
      </c>
      <c r="SD15" s="17">
        <v>1.7490000000000001</v>
      </c>
      <c r="SE15" s="17">
        <v>5.0999999999999997E-2</v>
      </c>
      <c r="SF15" s="17">
        <v>17</v>
      </c>
      <c r="SG15" s="17">
        <v>7.4272200000000002</v>
      </c>
      <c r="SH15" s="17"/>
      <c r="SI15" s="17">
        <v>17</v>
      </c>
      <c r="SJ15" s="17">
        <v>1</v>
      </c>
      <c r="SK15" s="17">
        <v>0.88</v>
      </c>
      <c r="SL15" s="17">
        <v>0.88</v>
      </c>
      <c r="SM15" s="17">
        <v>0.12</v>
      </c>
      <c r="SN15" s="17"/>
      <c r="SO15" s="17"/>
      <c r="SP15" s="17">
        <v>0.4</v>
      </c>
      <c r="SQ15" s="17">
        <v>-0.4</v>
      </c>
      <c r="SR15" s="17">
        <v>5.4</v>
      </c>
      <c r="SS15" s="17">
        <v>6.7</v>
      </c>
      <c r="ST15" s="17">
        <v>6.7</v>
      </c>
      <c r="SU15" s="17">
        <v>-1.3</v>
      </c>
      <c r="SV15" s="17">
        <v>2.2999999999999998</v>
      </c>
      <c r="SW15" s="17">
        <v>2.6</v>
      </c>
      <c r="SX15" s="17">
        <v>2.6</v>
      </c>
      <c r="SY15" s="17">
        <v>-0.3</v>
      </c>
      <c r="SZ15" s="17">
        <v>3.9</v>
      </c>
      <c r="TA15" s="17">
        <v>4</v>
      </c>
      <c r="TB15" s="17">
        <v>4</v>
      </c>
      <c r="TC15" s="17">
        <v>-0.1</v>
      </c>
      <c r="TD15" s="17">
        <v>4.7</v>
      </c>
      <c r="TE15" s="17">
        <v>5.5</v>
      </c>
      <c r="TF15" s="17">
        <v>5.5</v>
      </c>
      <c r="TG15" s="17">
        <v>-0.8</v>
      </c>
      <c r="TH15" s="17">
        <v>10</v>
      </c>
      <c r="TI15" s="17">
        <v>10</v>
      </c>
      <c r="TJ15" s="17">
        <v>10</v>
      </c>
      <c r="TK15" s="17">
        <v>0</v>
      </c>
      <c r="TL15" s="17">
        <v>15.8</v>
      </c>
      <c r="TM15" s="17">
        <v>18.001999999999999</v>
      </c>
      <c r="TN15" s="17">
        <v>18.001999999999999</v>
      </c>
      <c r="TO15" s="17">
        <v>-2.202</v>
      </c>
      <c r="TP15" s="17">
        <v>16.5</v>
      </c>
      <c r="TQ15" s="17">
        <v>25.402999999999999</v>
      </c>
      <c r="TR15" s="17">
        <v>25.402999999999999</v>
      </c>
      <c r="TS15" s="17">
        <v>-8.9030000000000005</v>
      </c>
      <c r="TT15" s="17">
        <v>0</v>
      </c>
      <c r="TU15" s="17"/>
      <c r="TV15" s="17"/>
      <c r="TW15" s="17">
        <v>0</v>
      </c>
      <c r="TX15" s="17">
        <v>54.9</v>
      </c>
      <c r="TY15" s="17">
        <v>62.375999999999998</v>
      </c>
      <c r="TZ15" s="17">
        <v>62.375999999999998</v>
      </c>
      <c r="UA15" s="17">
        <v>-7.476</v>
      </c>
      <c r="UB15" s="17">
        <v>86</v>
      </c>
      <c r="UC15" s="17">
        <v>82.138000000000005</v>
      </c>
      <c r="UD15" s="17">
        <v>82.138000000000005</v>
      </c>
      <c r="UE15" s="17">
        <v>3.8620000000000001</v>
      </c>
      <c r="UF15" s="17">
        <v>5.7</v>
      </c>
      <c r="UG15" s="17">
        <v>3.8759999999999999</v>
      </c>
      <c r="UH15" s="17">
        <v>3.8759999999999999</v>
      </c>
      <c r="UI15" s="17">
        <v>1.8240000000000001</v>
      </c>
      <c r="UJ15" s="17">
        <v>3.3</v>
      </c>
      <c r="UK15" s="17">
        <v>2.347</v>
      </c>
      <c r="UL15" s="17">
        <v>2.347</v>
      </c>
      <c r="UM15" s="17">
        <v>0.95299999999999996</v>
      </c>
      <c r="UN15" s="17">
        <v>9</v>
      </c>
      <c r="UO15" s="17">
        <v>6</v>
      </c>
      <c r="UP15" s="17">
        <v>6</v>
      </c>
      <c r="UQ15" s="17">
        <v>3</v>
      </c>
      <c r="UR15" s="17">
        <v>2.8</v>
      </c>
      <c r="US15" s="17">
        <v>2</v>
      </c>
      <c r="UT15" s="17">
        <v>2</v>
      </c>
      <c r="UU15" s="17">
        <v>0.8</v>
      </c>
      <c r="UV15" s="17">
        <v>7.3</v>
      </c>
      <c r="UW15" s="17">
        <v>8.9</v>
      </c>
      <c r="UX15" s="17">
        <v>8.9</v>
      </c>
      <c r="UY15" s="17">
        <v>-1.6</v>
      </c>
      <c r="UZ15" s="17">
        <v>5.8</v>
      </c>
      <c r="VA15" s="17">
        <v>5</v>
      </c>
      <c r="VB15" s="17">
        <v>5</v>
      </c>
      <c r="VC15" s="17">
        <v>0.8</v>
      </c>
      <c r="VD15" s="17">
        <v>6</v>
      </c>
      <c r="VE15" s="17">
        <v>6</v>
      </c>
      <c r="VF15" s="17">
        <v>6</v>
      </c>
      <c r="VG15" s="17">
        <v>0</v>
      </c>
      <c r="VH15" s="17">
        <v>6.2</v>
      </c>
      <c r="VI15" s="17">
        <v>6.2</v>
      </c>
      <c r="VJ15" s="17">
        <v>6.2</v>
      </c>
      <c r="VK15" s="17">
        <v>0</v>
      </c>
      <c r="VL15" s="17">
        <v>10.3</v>
      </c>
      <c r="VM15" s="17">
        <v>10.945</v>
      </c>
      <c r="VN15" s="17">
        <v>10.945</v>
      </c>
      <c r="VO15" s="17">
        <v>-0.64500000000000002</v>
      </c>
      <c r="VP15" s="17">
        <v>0</v>
      </c>
      <c r="VQ15" s="17"/>
      <c r="VR15" s="17"/>
      <c r="VS15" s="17">
        <v>0</v>
      </c>
      <c r="VT15" s="17">
        <v>0</v>
      </c>
      <c r="VU15" s="17"/>
      <c r="VV15" s="17"/>
      <c r="VW15" s="17">
        <v>0</v>
      </c>
      <c r="VX15" s="17">
        <v>0</v>
      </c>
      <c r="VY15" s="17"/>
      <c r="VZ15" s="17"/>
      <c r="WA15" s="17">
        <v>0</v>
      </c>
      <c r="WB15" s="17">
        <v>0.6</v>
      </c>
      <c r="WC15" s="17">
        <v>0.6</v>
      </c>
      <c r="WD15" s="17">
        <v>0.6</v>
      </c>
      <c r="WE15" s="17">
        <v>0</v>
      </c>
      <c r="WF15" s="17">
        <v>61</v>
      </c>
      <c r="WG15" s="17">
        <v>60</v>
      </c>
      <c r="WH15" s="17">
        <v>60</v>
      </c>
      <c r="WI15" s="17">
        <v>1</v>
      </c>
      <c r="WJ15" s="17">
        <v>60.1</v>
      </c>
      <c r="WK15" s="17">
        <v>51</v>
      </c>
      <c r="WL15" s="17">
        <v>51</v>
      </c>
      <c r="WM15" s="17">
        <v>9.1</v>
      </c>
      <c r="WN15" s="17">
        <v>0</v>
      </c>
      <c r="WO15" s="17"/>
      <c r="WP15" s="17"/>
      <c r="WQ15" s="17">
        <v>0</v>
      </c>
      <c r="WR15" s="17">
        <v>0</v>
      </c>
      <c r="WS15" s="17"/>
      <c r="WT15" s="17"/>
      <c r="WU15" s="17">
        <v>0</v>
      </c>
      <c r="WV15" s="17">
        <v>7.4</v>
      </c>
      <c r="WW15" s="17">
        <v>7.2</v>
      </c>
      <c r="WX15" s="17">
        <v>7.2</v>
      </c>
      <c r="WY15" s="17">
        <v>0.2</v>
      </c>
      <c r="WZ15" s="17">
        <v>19.8</v>
      </c>
      <c r="XA15" s="17">
        <v>18.4466</v>
      </c>
      <c r="XB15" s="17">
        <v>18.4466</v>
      </c>
      <c r="XC15" s="17">
        <v>1.3533999999999999</v>
      </c>
      <c r="XD15" s="17">
        <v>8.9</v>
      </c>
      <c r="XE15" s="17">
        <v>10.8</v>
      </c>
      <c r="XF15" s="17">
        <v>10.8</v>
      </c>
      <c r="XG15" s="17">
        <v>-1.9</v>
      </c>
      <c r="XH15" s="17">
        <v>27.75</v>
      </c>
      <c r="XI15" s="17">
        <v>27.5</v>
      </c>
      <c r="XJ15" s="17">
        <v>27.5</v>
      </c>
      <c r="XK15" s="17">
        <v>0.25</v>
      </c>
      <c r="XL15" s="17">
        <v>30.93</v>
      </c>
      <c r="XM15" s="17">
        <v>27.5</v>
      </c>
      <c r="XN15" s="17">
        <v>27.5</v>
      </c>
      <c r="XO15" s="17">
        <v>3.43</v>
      </c>
      <c r="XP15" s="17">
        <v>14.5</v>
      </c>
      <c r="XQ15" s="17">
        <v>14</v>
      </c>
      <c r="XR15" s="17">
        <v>14</v>
      </c>
      <c r="XS15" s="17">
        <v>0.5</v>
      </c>
      <c r="XT15" s="17">
        <v>17.600000000000001</v>
      </c>
      <c r="XU15" s="17">
        <v>18</v>
      </c>
      <c r="XV15" s="17">
        <v>18</v>
      </c>
      <c r="XW15" s="17">
        <v>-0.4</v>
      </c>
      <c r="XX15" s="17">
        <v>8.4</v>
      </c>
      <c r="XY15" s="17">
        <v>7.7</v>
      </c>
      <c r="XZ15" s="17">
        <v>7.7</v>
      </c>
      <c r="YA15" s="17">
        <v>0.7</v>
      </c>
      <c r="YB15" s="17">
        <v>11</v>
      </c>
      <c r="YC15" s="17">
        <v>11</v>
      </c>
      <c r="YD15" s="17">
        <v>11</v>
      </c>
      <c r="YE15" s="17">
        <v>0</v>
      </c>
    </row>
    <row r="16" spans="1:655" ht="24" customHeight="1" x14ac:dyDescent="0.3">
      <c r="A16" s="1"/>
      <c r="B16" s="18" t="s">
        <v>54</v>
      </c>
      <c r="C16" s="18" t="s">
        <v>790</v>
      </c>
      <c r="D16" s="19">
        <v>0</v>
      </c>
      <c r="E16" s="19"/>
      <c r="F16" s="19"/>
      <c r="G16" s="19">
        <v>0</v>
      </c>
      <c r="H16" s="19">
        <v>599.29999999999995</v>
      </c>
      <c r="I16" s="19">
        <v>596.34580000000005</v>
      </c>
      <c r="J16" s="19">
        <v>596.34580000000005</v>
      </c>
      <c r="K16" s="19">
        <v>2.9542000000000002</v>
      </c>
      <c r="L16" s="19">
        <v>204.9</v>
      </c>
      <c r="M16" s="19">
        <v>194.00189</v>
      </c>
      <c r="N16" s="19">
        <v>194.00189</v>
      </c>
      <c r="O16" s="19">
        <v>10.898110000000001</v>
      </c>
      <c r="P16" s="19"/>
      <c r="Q16" s="19"/>
      <c r="R16" s="19"/>
      <c r="S16" s="19">
        <v>0</v>
      </c>
      <c r="T16" s="19"/>
      <c r="U16" s="19"/>
      <c r="V16" s="19"/>
      <c r="W16" s="19">
        <v>0</v>
      </c>
      <c r="X16" s="19">
        <v>0</v>
      </c>
      <c r="Y16" s="19"/>
      <c r="Z16" s="19"/>
      <c r="AA16" s="19">
        <v>0</v>
      </c>
      <c r="AB16" s="19">
        <v>71.400000000000006</v>
      </c>
      <c r="AC16" s="19">
        <v>70.28</v>
      </c>
      <c r="AD16" s="19">
        <v>70.28</v>
      </c>
      <c r="AE16" s="19">
        <v>1.1200000000000001</v>
      </c>
      <c r="AF16" s="19"/>
      <c r="AG16" s="19"/>
      <c r="AH16" s="19"/>
      <c r="AI16" s="19">
        <v>0</v>
      </c>
      <c r="AJ16" s="19"/>
      <c r="AK16" s="19"/>
      <c r="AL16" s="19"/>
      <c r="AM16" s="19">
        <v>0</v>
      </c>
      <c r="AN16" s="19">
        <v>188.7</v>
      </c>
      <c r="AO16" s="19">
        <v>196.22801999999999</v>
      </c>
      <c r="AP16" s="19">
        <v>196.22801999999999</v>
      </c>
      <c r="AQ16" s="19">
        <v>-7.5280199999999997</v>
      </c>
      <c r="AR16" s="19">
        <v>208</v>
      </c>
      <c r="AS16" s="19">
        <v>196.22801999999999</v>
      </c>
      <c r="AT16" s="19">
        <v>196.22801999999999</v>
      </c>
      <c r="AU16" s="19">
        <v>11.771979999999999</v>
      </c>
      <c r="AV16" s="19">
        <v>211.8</v>
      </c>
      <c r="AW16" s="19">
        <v>196.22801999999999</v>
      </c>
      <c r="AX16" s="19">
        <v>196.22801999999999</v>
      </c>
      <c r="AY16" s="19">
        <v>15.57198</v>
      </c>
      <c r="AZ16" s="19">
        <v>286.60000000000002</v>
      </c>
      <c r="BA16" s="19">
        <v>295.22593999999998</v>
      </c>
      <c r="BB16" s="19">
        <v>295.22593999999998</v>
      </c>
      <c r="BC16" s="19">
        <v>-8.6259399999999999</v>
      </c>
      <c r="BD16" s="19">
        <v>216.3</v>
      </c>
      <c r="BE16" s="19">
        <v>208.07390000000001</v>
      </c>
      <c r="BF16" s="19">
        <v>208.07390000000001</v>
      </c>
      <c r="BG16" s="19">
        <v>8.2261000000000006</v>
      </c>
      <c r="BH16" s="19">
        <v>110.8</v>
      </c>
      <c r="BI16" s="19">
        <v>104.34936999999999</v>
      </c>
      <c r="BJ16" s="19">
        <v>104.34936999999999</v>
      </c>
      <c r="BK16" s="19">
        <v>6.4506300000000003</v>
      </c>
      <c r="BL16" s="19">
        <v>72.8</v>
      </c>
      <c r="BM16" s="19">
        <v>72.835049999999995</v>
      </c>
      <c r="BN16" s="19">
        <v>72.835049999999995</v>
      </c>
      <c r="BO16" s="19">
        <v>-3.5049999999999998E-2</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115.7</v>
      </c>
      <c r="CK16" s="19">
        <v>123.12376999999999</v>
      </c>
      <c r="CL16" s="19">
        <v>123.12376999999999</v>
      </c>
      <c r="CM16" s="19">
        <v>-7.4237700000000002</v>
      </c>
      <c r="CN16" s="19">
        <v>7.3</v>
      </c>
      <c r="CO16" s="19">
        <v>5.1333399999999996</v>
      </c>
      <c r="CP16" s="19">
        <v>5.1333399999999996</v>
      </c>
      <c r="CQ16" s="19">
        <v>2.1666599999999998</v>
      </c>
      <c r="CR16" s="19">
        <v>4.8</v>
      </c>
      <c r="CS16" s="19">
        <v>2.8177599999999998</v>
      </c>
      <c r="CT16" s="19">
        <v>2.8177599999999998</v>
      </c>
      <c r="CU16" s="19">
        <v>1.98224</v>
      </c>
      <c r="CV16" s="19"/>
      <c r="CW16" s="19"/>
      <c r="CX16" s="19"/>
      <c r="CY16" s="19">
        <v>0</v>
      </c>
      <c r="CZ16" s="19">
        <v>6.9</v>
      </c>
      <c r="DA16" s="19">
        <v>6.8787000000000003</v>
      </c>
      <c r="DB16" s="19">
        <v>6.8787000000000003</v>
      </c>
      <c r="DC16" s="19">
        <v>2.1299999999999999E-2</v>
      </c>
      <c r="DD16" s="19">
        <v>11.7</v>
      </c>
      <c r="DE16" s="19">
        <v>14.919420000000001</v>
      </c>
      <c r="DF16" s="19">
        <v>14.919420000000001</v>
      </c>
      <c r="DG16" s="19">
        <v>-3.2194199999999999</v>
      </c>
      <c r="DH16" s="19">
        <v>75.3</v>
      </c>
      <c r="DI16" s="19">
        <v>66.533850000000001</v>
      </c>
      <c r="DJ16" s="19">
        <v>69.608180000000004</v>
      </c>
      <c r="DK16" s="19">
        <v>5.6918199999999999</v>
      </c>
      <c r="DL16" s="19"/>
      <c r="DM16" s="19"/>
      <c r="DN16" s="19"/>
      <c r="DO16" s="19">
        <v>0</v>
      </c>
      <c r="DP16" s="19"/>
      <c r="DQ16" s="19"/>
      <c r="DR16" s="19"/>
      <c r="DS16" s="19">
        <v>0</v>
      </c>
      <c r="DT16" s="19"/>
      <c r="DU16" s="19"/>
      <c r="DV16" s="19"/>
      <c r="DW16" s="19">
        <v>0</v>
      </c>
      <c r="DX16" s="19"/>
      <c r="DY16" s="19"/>
      <c r="DZ16" s="19"/>
      <c r="EA16" s="19">
        <v>0</v>
      </c>
      <c r="EB16" s="19">
        <v>59.3</v>
      </c>
      <c r="EC16" s="19">
        <v>79.679119999999998</v>
      </c>
      <c r="ED16" s="19">
        <v>77.650840000000002</v>
      </c>
      <c r="EE16" s="19">
        <v>-18.350840000000002</v>
      </c>
      <c r="EF16" s="19">
        <v>98</v>
      </c>
      <c r="EG16" s="19">
        <v>108.76289</v>
      </c>
      <c r="EH16" s="19">
        <v>109.50975</v>
      </c>
      <c r="EI16" s="19">
        <v>-11.50975</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40.5</v>
      </c>
      <c r="FE16" s="19">
        <v>30.676880000000001</v>
      </c>
      <c r="FF16" s="19">
        <v>30.676880000000001</v>
      </c>
      <c r="FG16" s="19">
        <v>9.8231199999999994</v>
      </c>
      <c r="FH16" s="19">
        <v>0</v>
      </c>
      <c r="FI16" s="19"/>
      <c r="FJ16" s="19">
        <v>67.010310000000004</v>
      </c>
      <c r="FK16" s="19">
        <v>-67.010310000000004</v>
      </c>
      <c r="FL16" s="19">
        <v>20.9</v>
      </c>
      <c r="FM16" s="19">
        <v>16.959009999999999</v>
      </c>
      <c r="FN16" s="19">
        <v>16.959009999999999</v>
      </c>
      <c r="FO16" s="19">
        <v>3.9409900000000002</v>
      </c>
      <c r="FP16" s="19">
        <v>18.2</v>
      </c>
      <c r="FQ16" s="19">
        <v>16.68403</v>
      </c>
      <c r="FR16" s="19">
        <v>16.68403</v>
      </c>
      <c r="FS16" s="19">
        <v>1.51597</v>
      </c>
      <c r="FT16" s="19">
        <v>10.1</v>
      </c>
      <c r="FU16" s="19">
        <v>10.19417</v>
      </c>
      <c r="FV16" s="19">
        <v>10.19417</v>
      </c>
      <c r="FW16" s="19">
        <v>-9.4170000000000004E-2</v>
      </c>
      <c r="FX16" s="19">
        <v>56.7</v>
      </c>
      <c r="FY16" s="19">
        <v>43.668799999999997</v>
      </c>
      <c r="FZ16" s="19">
        <v>43.668799999999997</v>
      </c>
      <c r="GA16" s="19">
        <v>13.0312</v>
      </c>
      <c r="GB16" s="19">
        <v>179.7</v>
      </c>
      <c r="GC16" s="19">
        <v>184.91498000000001</v>
      </c>
      <c r="GD16" s="19">
        <v>184.91498000000001</v>
      </c>
      <c r="GE16" s="19">
        <v>-5.2149799999999997</v>
      </c>
      <c r="GF16" s="19">
        <v>180.5</v>
      </c>
      <c r="GG16" s="19">
        <v>184.91498000000001</v>
      </c>
      <c r="GH16" s="19">
        <v>184.91498000000001</v>
      </c>
      <c r="GI16" s="19">
        <v>-4.4149799999999999</v>
      </c>
      <c r="GJ16" s="19">
        <v>184.1</v>
      </c>
      <c r="GK16" s="19">
        <v>185.47028</v>
      </c>
      <c r="GL16" s="19">
        <v>185.47028</v>
      </c>
      <c r="GM16" s="19">
        <v>-1.3702799999999999</v>
      </c>
      <c r="GN16" s="19">
        <v>57.8</v>
      </c>
      <c r="GO16" s="19">
        <v>45.784979999999997</v>
      </c>
      <c r="GP16" s="19">
        <v>34.454039999999999</v>
      </c>
      <c r="GQ16" s="19">
        <v>23.345960000000002</v>
      </c>
      <c r="GR16" s="19">
        <v>7.5</v>
      </c>
      <c r="GS16" s="19">
        <v>3.2868400000000002</v>
      </c>
      <c r="GT16" s="19">
        <v>3.2868400000000002</v>
      </c>
      <c r="GU16" s="19">
        <v>4.2131600000000002</v>
      </c>
      <c r="GV16" s="19">
        <v>9.4</v>
      </c>
      <c r="GW16" s="19">
        <v>3.44821</v>
      </c>
      <c r="GX16" s="19">
        <v>3.4481999999999999</v>
      </c>
      <c r="GY16" s="19">
        <v>5.9518000000000004</v>
      </c>
      <c r="GZ16" s="19">
        <v>17.7</v>
      </c>
      <c r="HA16" s="19">
        <v>34.020620000000001</v>
      </c>
      <c r="HB16" s="19">
        <v>33.273760000000003</v>
      </c>
      <c r="HC16" s="19">
        <v>-15.57376</v>
      </c>
      <c r="HD16" s="19"/>
      <c r="HE16" s="19"/>
      <c r="HF16" s="19"/>
      <c r="HG16" s="19">
        <v>0</v>
      </c>
      <c r="HH16" s="19">
        <v>2</v>
      </c>
      <c r="HI16" s="19">
        <v>1.97359</v>
      </c>
      <c r="HJ16" s="19">
        <v>1.97359</v>
      </c>
      <c r="HK16" s="19">
        <v>2.6409999999999999E-2</v>
      </c>
      <c r="HL16" s="19">
        <v>0</v>
      </c>
      <c r="HM16" s="19"/>
      <c r="HN16" s="19"/>
      <c r="HO16" s="19">
        <v>0</v>
      </c>
      <c r="HP16" s="19">
        <v>24.4</v>
      </c>
      <c r="HQ16" s="19">
        <v>25</v>
      </c>
      <c r="HR16" s="19">
        <v>25</v>
      </c>
      <c r="HS16" s="19">
        <v>-0.6</v>
      </c>
      <c r="HT16" s="19"/>
      <c r="HU16" s="19"/>
      <c r="HV16" s="19"/>
      <c r="HW16" s="19">
        <v>0</v>
      </c>
      <c r="HX16" s="19"/>
      <c r="HY16" s="19"/>
      <c r="HZ16" s="19"/>
      <c r="IA16" s="19">
        <v>0</v>
      </c>
      <c r="IB16" s="19">
        <v>71</v>
      </c>
      <c r="IC16" s="19">
        <v>36.627879999999998</v>
      </c>
      <c r="ID16" s="19"/>
      <c r="IE16" s="19">
        <v>71</v>
      </c>
      <c r="IF16" s="19"/>
      <c r="IG16" s="19"/>
      <c r="IH16" s="19"/>
      <c r="II16" s="19">
        <v>0</v>
      </c>
      <c r="IJ16" s="19"/>
      <c r="IK16" s="19"/>
      <c r="IL16" s="19"/>
      <c r="IM16" s="19">
        <v>0</v>
      </c>
      <c r="IN16" s="19">
        <v>47.3</v>
      </c>
      <c r="IO16" s="19">
        <v>45.221359999999997</v>
      </c>
      <c r="IP16" s="19"/>
      <c r="IQ16" s="19">
        <v>47.3</v>
      </c>
      <c r="IR16" s="19"/>
      <c r="IS16" s="19"/>
      <c r="IT16" s="19"/>
      <c r="IU16" s="19">
        <v>0</v>
      </c>
      <c r="IV16" s="19"/>
      <c r="IW16" s="19"/>
      <c r="IX16" s="19"/>
      <c r="IY16" s="19">
        <v>0</v>
      </c>
      <c r="IZ16" s="19"/>
      <c r="JA16" s="19"/>
      <c r="JB16" s="19"/>
      <c r="JC16" s="19">
        <v>0</v>
      </c>
      <c r="JD16" s="19">
        <v>41.3</v>
      </c>
      <c r="JE16" s="19">
        <v>30.281659999999999</v>
      </c>
      <c r="JF16" s="19">
        <v>16.494910000000001</v>
      </c>
      <c r="JG16" s="19">
        <v>24.80509</v>
      </c>
      <c r="JH16" s="19">
        <v>178.4</v>
      </c>
      <c r="JI16" s="19">
        <v>185.36338000000001</v>
      </c>
      <c r="JJ16" s="19">
        <v>185.36338000000001</v>
      </c>
      <c r="JK16" s="19">
        <v>-6.9633799999999999</v>
      </c>
      <c r="JL16" s="19">
        <v>176.3</v>
      </c>
      <c r="JM16" s="19">
        <v>185.36338000000001</v>
      </c>
      <c r="JN16" s="19">
        <v>185.36338000000001</v>
      </c>
      <c r="JO16" s="19">
        <v>-9.0633800000000004</v>
      </c>
      <c r="JP16" s="19">
        <v>200</v>
      </c>
      <c r="JQ16" s="19">
        <v>185.36338000000001</v>
      </c>
      <c r="JR16" s="19">
        <v>185.36338000000001</v>
      </c>
      <c r="JS16" s="19">
        <v>14.636620000000001</v>
      </c>
      <c r="JT16" s="19">
        <v>274.10000000000002</v>
      </c>
      <c r="JU16" s="19">
        <v>278.88004000000001</v>
      </c>
      <c r="JV16" s="19">
        <v>278.88004000000001</v>
      </c>
      <c r="JW16" s="19">
        <v>-4.7800399999999996</v>
      </c>
      <c r="JX16" s="19">
        <v>74.5</v>
      </c>
      <c r="JY16" s="19">
        <v>73.590999999999994</v>
      </c>
      <c r="JZ16" s="19">
        <v>73.590999999999994</v>
      </c>
      <c r="KA16" s="19">
        <v>0.90900000000000003</v>
      </c>
      <c r="KB16" s="19">
        <v>36.200000000000003</v>
      </c>
      <c r="KC16" s="19">
        <v>36.905999999999999</v>
      </c>
      <c r="KD16" s="19">
        <v>36.905990000000003</v>
      </c>
      <c r="KE16" s="19">
        <v>-0.70599000000000001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0.44603999999999999</v>
      </c>
      <c r="LF16" s="19">
        <v>0.44603999999999999</v>
      </c>
      <c r="LG16" s="19">
        <v>-4.6039999999999998E-2</v>
      </c>
      <c r="LH16" s="19">
        <v>93.6</v>
      </c>
      <c r="LI16" s="19">
        <v>121.95104000000001</v>
      </c>
      <c r="LJ16" s="19">
        <v>113.40582000000001</v>
      </c>
      <c r="LK16" s="19">
        <v>-19.805820000000001</v>
      </c>
      <c r="LL16" s="19">
        <v>64.599999999999994</v>
      </c>
      <c r="LM16" s="19">
        <v>79.824920000000006</v>
      </c>
      <c r="LN16" s="19">
        <v>86.498249999999999</v>
      </c>
      <c r="LO16" s="19">
        <v>-21.898250000000001</v>
      </c>
      <c r="LP16" s="19">
        <v>62.2</v>
      </c>
      <c r="LQ16" s="19">
        <v>67.133979999999994</v>
      </c>
      <c r="LR16" s="19">
        <v>67.133979999999994</v>
      </c>
      <c r="LS16" s="19">
        <v>-4.93398</v>
      </c>
      <c r="LT16" s="19">
        <v>64.599999999999994</v>
      </c>
      <c r="LU16" s="19">
        <v>67.512039999999999</v>
      </c>
      <c r="LV16" s="19">
        <v>69.728139999999996</v>
      </c>
      <c r="LW16" s="19">
        <v>-5.1281400000000001</v>
      </c>
      <c r="LX16" s="19">
        <v>29.6</v>
      </c>
      <c r="LY16" s="19">
        <v>29.951460000000001</v>
      </c>
      <c r="LZ16" s="19">
        <v>29.687470000000001</v>
      </c>
      <c r="MA16" s="19">
        <v>-8.7470000000000006E-2</v>
      </c>
      <c r="MB16" s="19"/>
      <c r="MC16" s="19"/>
      <c r="MD16" s="19"/>
      <c r="ME16" s="19">
        <v>0</v>
      </c>
      <c r="MF16" s="19"/>
      <c r="MG16" s="19"/>
      <c r="MH16" s="19"/>
      <c r="MI16" s="19">
        <v>0</v>
      </c>
      <c r="MJ16" s="19"/>
      <c r="MK16" s="19"/>
      <c r="ML16" s="19"/>
      <c r="MM16" s="19">
        <v>0</v>
      </c>
      <c r="MN16" s="19">
        <v>146.19999999999999</v>
      </c>
      <c r="MO16" s="19">
        <v>151.08876000000001</v>
      </c>
      <c r="MP16" s="19">
        <v>151.08876000000001</v>
      </c>
      <c r="MQ16" s="19">
        <v>-4.8887600000000004</v>
      </c>
      <c r="MR16" s="19">
        <v>148.6</v>
      </c>
      <c r="MS16" s="19">
        <v>151.08876000000001</v>
      </c>
      <c r="MT16" s="19">
        <v>151.08876000000001</v>
      </c>
      <c r="MU16" s="19">
        <v>-2.4887600000000001</v>
      </c>
      <c r="MV16" s="19">
        <v>149.19999999999999</v>
      </c>
      <c r="MW16" s="19">
        <v>151.54248000000001</v>
      </c>
      <c r="MX16" s="19">
        <v>151.54248000000001</v>
      </c>
      <c r="MY16" s="19">
        <v>-2.3424800000000001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218.2</v>
      </c>
      <c r="NU16" s="19">
        <v>213.11998</v>
      </c>
      <c r="NV16" s="19">
        <v>146.78575000000001</v>
      </c>
      <c r="NW16" s="19">
        <v>71.414249999999996</v>
      </c>
      <c r="NX16" s="19">
        <v>104.5</v>
      </c>
      <c r="NY16" s="19">
        <v>106.87999000000001</v>
      </c>
      <c r="NZ16" s="19">
        <v>73.613280000000003</v>
      </c>
      <c r="OA16" s="19">
        <v>30.88672</v>
      </c>
      <c r="OB16" s="19">
        <v>0</v>
      </c>
      <c r="OC16" s="19"/>
      <c r="OD16" s="19"/>
      <c r="OE16" s="19">
        <v>0</v>
      </c>
      <c r="OF16" s="19">
        <v>76.2</v>
      </c>
      <c r="OG16" s="19">
        <v>97.73</v>
      </c>
      <c r="OH16" s="19">
        <v>97.73</v>
      </c>
      <c r="OI16" s="19">
        <v>-21.53</v>
      </c>
      <c r="OJ16" s="19">
        <v>0</v>
      </c>
      <c r="OK16" s="19"/>
      <c r="OL16" s="19"/>
      <c r="OM16" s="19">
        <v>0</v>
      </c>
      <c r="ON16" s="19">
        <v>10.8</v>
      </c>
      <c r="OO16" s="19">
        <v>13.647</v>
      </c>
      <c r="OP16" s="19">
        <v>13.647</v>
      </c>
      <c r="OQ16" s="19">
        <v>-2.847</v>
      </c>
      <c r="OR16" s="19">
        <v>0</v>
      </c>
      <c r="OS16" s="19"/>
      <c r="OT16" s="19"/>
      <c r="OU16" s="19">
        <v>0</v>
      </c>
      <c r="OV16" s="19">
        <v>4.4000000000000004</v>
      </c>
      <c r="OW16" s="19">
        <v>4.3</v>
      </c>
      <c r="OX16" s="19">
        <v>4.3</v>
      </c>
      <c r="OY16" s="19">
        <v>0.1</v>
      </c>
      <c r="OZ16" s="19">
        <v>0</v>
      </c>
      <c r="PA16" s="19">
        <v>4.8</v>
      </c>
      <c r="PB16" s="19">
        <v>4.8</v>
      </c>
      <c r="PC16" s="19">
        <v>-4.8</v>
      </c>
      <c r="PD16" s="19">
        <v>0</v>
      </c>
      <c r="PE16" s="19"/>
      <c r="PF16" s="19"/>
      <c r="PG16" s="19">
        <v>0</v>
      </c>
      <c r="PH16" s="19">
        <v>0</v>
      </c>
      <c r="PI16" s="19"/>
      <c r="PJ16" s="19"/>
      <c r="PK16" s="19">
        <v>0</v>
      </c>
      <c r="PL16" s="19">
        <v>0.4</v>
      </c>
      <c r="PM16" s="19">
        <v>1</v>
      </c>
      <c r="PN16" s="19">
        <v>1</v>
      </c>
      <c r="PO16" s="19">
        <v>-0.6</v>
      </c>
      <c r="PP16" s="19">
        <v>1.3</v>
      </c>
      <c r="PQ16" s="19">
        <v>1.2</v>
      </c>
      <c r="PR16" s="19">
        <v>1.2</v>
      </c>
      <c r="PS16" s="19">
        <v>0.1</v>
      </c>
      <c r="PT16" s="19">
        <v>4.5999999999999996</v>
      </c>
      <c r="PU16" s="19">
        <v>4.4000000000000004</v>
      </c>
      <c r="PV16" s="19">
        <v>4.4000000000000004</v>
      </c>
      <c r="PW16" s="19">
        <v>0.2</v>
      </c>
      <c r="PX16" s="19">
        <v>19.8</v>
      </c>
      <c r="PY16" s="19">
        <v>15.53398</v>
      </c>
      <c r="PZ16" s="19">
        <v>15.53398</v>
      </c>
      <c r="QA16" s="19">
        <v>4.2660200000000001</v>
      </c>
      <c r="QB16" s="19">
        <v>4</v>
      </c>
      <c r="QC16" s="19">
        <v>3.3</v>
      </c>
      <c r="QD16" s="19">
        <v>3.3</v>
      </c>
      <c r="QE16" s="19">
        <v>0.7</v>
      </c>
      <c r="QF16" s="19">
        <v>3.2</v>
      </c>
      <c r="QG16" s="19">
        <v>3.1</v>
      </c>
      <c r="QH16" s="19">
        <v>3.1</v>
      </c>
      <c r="QI16" s="19">
        <v>0.1</v>
      </c>
      <c r="QJ16" s="19">
        <v>3.4</v>
      </c>
      <c r="QK16" s="19">
        <v>3.5</v>
      </c>
      <c r="QL16" s="19">
        <v>3.5</v>
      </c>
      <c r="QM16" s="19">
        <v>-0.1</v>
      </c>
      <c r="QN16" s="19">
        <v>17.8</v>
      </c>
      <c r="QO16" s="19">
        <v>17.475729999999999</v>
      </c>
      <c r="QP16" s="19">
        <v>17.475729999999999</v>
      </c>
      <c r="QQ16" s="19">
        <v>0.32427</v>
      </c>
      <c r="QR16" s="19">
        <v>0</v>
      </c>
      <c r="QS16" s="19"/>
      <c r="QT16" s="19"/>
      <c r="QU16" s="19">
        <v>0</v>
      </c>
      <c r="QV16" s="19">
        <v>0</v>
      </c>
      <c r="QW16" s="19"/>
      <c r="QX16" s="19"/>
      <c r="QY16" s="19">
        <v>0</v>
      </c>
      <c r="QZ16" s="19">
        <v>26.7</v>
      </c>
      <c r="RA16" s="19">
        <v>23.978999999999999</v>
      </c>
      <c r="RB16" s="19">
        <v>23.978999999999999</v>
      </c>
      <c r="RC16" s="19">
        <v>2.7210000000000001</v>
      </c>
      <c r="RD16" s="19">
        <v>48.8</v>
      </c>
      <c r="RE16" s="19">
        <v>66.364999999999995</v>
      </c>
      <c r="RF16" s="19">
        <v>66.364999999999995</v>
      </c>
      <c r="RG16" s="19">
        <v>-17.565000000000001</v>
      </c>
      <c r="RH16" s="19">
        <v>3</v>
      </c>
      <c r="RI16" s="19">
        <v>4.2</v>
      </c>
      <c r="RJ16" s="19">
        <v>4.2</v>
      </c>
      <c r="RK16" s="19">
        <v>-1.2</v>
      </c>
      <c r="RL16" s="19">
        <v>2.4</v>
      </c>
      <c r="RM16" s="19">
        <v>2.4</v>
      </c>
      <c r="RN16" s="19">
        <v>2.4</v>
      </c>
      <c r="RO16" s="19">
        <v>0</v>
      </c>
      <c r="RP16" s="19">
        <v>1.8</v>
      </c>
      <c r="RQ16" s="19">
        <v>2.4</v>
      </c>
      <c r="RR16" s="19">
        <v>2.4</v>
      </c>
      <c r="RS16" s="19">
        <v>-0.6</v>
      </c>
      <c r="RT16" s="19">
        <v>2</v>
      </c>
      <c r="RU16" s="19">
        <v>2.8</v>
      </c>
      <c r="RV16" s="19">
        <v>2.8</v>
      </c>
      <c r="RW16" s="19">
        <v>-0.8</v>
      </c>
      <c r="RX16" s="19">
        <v>0</v>
      </c>
      <c r="RY16" s="19"/>
      <c r="RZ16" s="19"/>
      <c r="SA16" s="19">
        <v>0</v>
      </c>
      <c r="SB16" s="19">
        <v>1.8</v>
      </c>
      <c r="SC16" s="19">
        <v>1.7490000000000001</v>
      </c>
      <c r="SD16" s="19">
        <v>1.7490000000000001</v>
      </c>
      <c r="SE16" s="19">
        <v>5.0999999999999997E-2</v>
      </c>
      <c r="SF16" s="19">
        <v>17</v>
      </c>
      <c r="SG16" s="19">
        <v>8.4723100000000002</v>
      </c>
      <c r="SH16" s="19"/>
      <c r="SI16" s="19">
        <v>17</v>
      </c>
      <c r="SJ16" s="19">
        <v>1</v>
      </c>
      <c r="SK16" s="19">
        <v>0.92</v>
      </c>
      <c r="SL16" s="19">
        <v>0.92</v>
      </c>
      <c r="SM16" s="19">
        <v>0.08</v>
      </c>
      <c r="SN16" s="19"/>
      <c r="SO16" s="19"/>
      <c r="SP16" s="19">
        <v>0.4</v>
      </c>
      <c r="SQ16" s="19">
        <v>-0.4</v>
      </c>
      <c r="SR16" s="19">
        <v>5.4</v>
      </c>
      <c r="SS16" s="19">
        <v>6.7</v>
      </c>
      <c r="ST16" s="19">
        <v>6.7</v>
      </c>
      <c r="SU16" s="19">
        <v>-1.3</v>
      </c>
      <c r="SV16" s="19">
        <v>2.2999999999999998</v>
      </c>
      <c r="SW16" s="19">
        <v>2.6</v>
      </c>
      <c r="SX16" s="19">
        <v>2.6</v>
      </c>
      <c r="SY16" s="19">
        <v>-0.3</v>
      </c>
      <c r="SZ16" s="19">
        <v>3.7</v>
      </c>
      <c r="TA16" s="19">
        <v>4</v>
      </c>
      <c r="TB16" s="19">
        <v>4</v>
      </c>
      <c r="TC16" s="19">
        <v>-0.3</v>
      </c>
      <c r="TD16" s="19">
        <v>4.5999999999999996</v>
      </c>
      <c r="TE16" s="19">
        <v>5.5</v>
      </c>
      <c r="TF16" s="19">
        <v>5.5</v>
      </c>
      <c r="TG16" s="19">
        <v>-0.9</v>
      </c>
      <c r="TH16" s="19">
        <v>10</v>
      </c>
      <c r="TI16" s="19">
        <v>10</v>
      </c>
      <c r="TJ16" s="19">
        <v>10</v>
      </c>
      <c r="TK16" s="19">
        <v>0</v>
      </c>
      <c r="TL16" s="19">
        <v>19.5</v>
      </c>
      <c r="TM16" s="19">
        <v>17.335999999999999</v>
      </c>
      <c r="TN16" s="19">
        <v>17.335999999999999</v>
      </c>
      <c r="TO16" s="19">
        <v>2.1640000000000001</v>
      </c>
      <c r="TP16" s="19">
        <v>18.399999999999999</v>
      </c>
      <c r="TQ16" s="19">
        <v>25.52</v>
      </c>
      <c r="TR16" s="19">
        <v>25.52</v>
      </c>
      <c r="TS16" s="19">
        <v>-7.12</v>
      </c>
      <c r="TT16" s="19">
        <v>0</v>
      </c>
      <c r="TU16" s="19"/>
      <c r="TV16" s="19"/>
      <c r="TW16" s="19">
        <v>0</v>
      </c>
      <c r="TX16" s="19">
        <v>67.900000000000006</v>
      </c>
      <c r="TY16" s="19">
        <v>60.256</v>
      </c>
      <c r="TZ16" s="19">
        <v>60.256</v>
      </c>
      <c r="UA16" s="19">
        <v>7.6440000000000001</v>
      </c>
      <c r="UB16" s="19">
        <v>82.8</v>
      </c>
      <c r="UC16" s="19">
        <v>81.909000000000006</v>
      </c>
      <c r="UD16" s="19">
        <v>81.909000000000006</v>
      </c>
      <c r="UE16" s="19">
        <v>0.89100000000000001</v>
      </c>
      <c r="UF16" s="19">
        <v>7.6</v>
      </c>
      <c r="UG16" s="19">
        <v>3.9159999999999999</v>
      </c>
      <c r="UH16" s="19">
        <v>3.9159999999999999</v>
      </c>
      <c r="UI16" s="19">
        <v>3.6840000000000002</v>
      </c>
      <c r="UJ16" s="19">
        <v>5.5</v>
      </c>
      <c r="UK16" s="19">
        <v>2.4279999999999999</v>
      </c>
      <c r="UL16" s="19">
        <v>2.4279999999999999</v>
      </c>
      <c r="UM16" s="19">
        <v>3.0720000000000001</v>
      </c>
      <c r="UN16" s="19">
        <v>9.3000000000000007</v>
      </c>
      <c r="UO16" s="19">
        <v>6</v>
      </c>
      <c r="UP16" s="19">
        <v>6</v>
      </c>
      <c r="UQ16" s="19">
        <v>3.3</v>
      </c>
      <c r="UR16" s="19">
        <v>2.8</v>
      </c>
      <c r="US16" s="19">
        <v>2</v>
      </c>
      <c r="UT16" s="19">
        <v>2</v>
      </c>
      <c r="UU16" s="19">
        <v>0.8</v>
      </c>
      <c r="UV16" s="19">
        <v>7.5</v>
      </c>
      <c r="UW16" s="19">
        <v>8.9</v>
      </c>
      <c r="UX16" s="19">
        <v>8.9</v>
      </c>
      <c r="UY16" s="19">
        <v>-1.4</v>
      </c>
      <c r="UZ16" s="19">
        <v>6</v>
      </c>
      <c r="VA16" s="19">
        <v>5</v>
      </c>
      <c r="VB16" s="19">
        <v>5</v>
      </c>
      <c r="VC16" s="19">
        <v>1</v>
      </c>
      <c r="VD16" s="19">
        <v>6</v>
      </c>
      <c r="VE16" s="19">
        <v>6</v>
      </c>
      <c r="VF16" s="19">
        <v>6</v>
      </c>
      <c r="VG16" s="19">
        <v>0</v>
      </c>
      <c r="VH16" s="19">
        <v>6.2</v>
      </c>
      <c r="VI16" s="19">
        <v>6.2</v>
      </c>
      <c r="VJ16" s="19">
        <v>6.2</v>
      </c>
      <c r="VK16" s="19">
        <v>0</v>
      </c>
      <c r="VL16" s="19">
        <v>11</v>
      </c>
      <c r="VM16" s="19">
        <v>10.962999999999999</v>
      </c>
      <c r="VN16" s="19">
        <v>10.962999999999999</v>
      </c>
      <c r="VO16" s="19">
        <v>3.6999999999999998E-2</v>
      </c>
      <c r="VP16" s="19">
        <v>0</v>
      </c>
      <c r="VQ16" s="19"/>
      <c r="VR16" s="19"/>
      <c r="VS16" s="19">
        <v>0</v>
      </c>
      <c r="VT16" s="19">
        <v>0</v>
      </c>
      <c r="VU16" s="19"/>
      <c r="VV16" s="19"/>
      <c r="VW16" s="19">
        <v>0</v>
      </c>
      <c r="VX16" s="19">
        <v>0</v>
      </c>
      <c r="VY16" s="19"/>
      <c r="VZ16" s="19"/>
      <c r="WA16" s="19">
        <v>0</v>
      </c>
      <c r="WB16" s="19">
        <v>0.6</v>
      </c>
      <c r="WC16" s="19">
        <v>0.6</v>
      </c>
      <c r="WD16" s="19">
        <v>0.6</v>
      </c>
      <c r="WE16" s="19">
        <v>0</v>
      </c>
      <c r="WF16" s="19">
        <v>73</v>
      </c>
      <c r="WG16" s="19">
        <v>62</v>
      </c>
      <c r="WH16" s="19">
        <v>62</v>
      </c>
      <c r="WI16" s="19">
        <v>11</v>
      </c>
      <c r="WJ16" s="19">
        <v>63.6</v>
      </c>
      <c r="WK16" s="19">
        <v>51</v>
      </c>
      <c r="WL16" s="19">
        <v>51</v>
      </c>
      <c r="WM16" s="19">
        <v>12.6</v>
      </c>
      <c r="WN16" s="19">
        <v>0</v>
      </c>
      <c r="WO16" s="19"/>
      <c r="WP16" s="19"/>
      <c r="WQ16" s="19">
        <v>0</v>
      </c>
      <c r="WR16" s="19">
        <v>0</v>
      </c>
      <c r="WS16" s="19"/>
      <c r="WT16" s="19"/>
      <c r="WU16" s="19">
        <v>0</v>
      </c>
      <c r="WV16" s="19">
        <v>7.3</v>
      </c>
      <c r="WW16" s="19">
        <v>7.2</v>
      </c>
      <c r="WX16" s="19">
        <v>7.2</v>
      </c>
      <c r="WY16" s="19">
        <v>0.1</v>
      </c>
      <c r="WZ16" s="19">
        <v>19.8</v>
      </c>
      <c r="XA16" s="19">
        <v>18.4466</v>
      </c>
      <c r="XB16" s="19">
        <v>18.4466</v>
      </c>
      <c r="XC16" s="19">
        <v>1.3533999999999999</v>
      </c>
      <c r="XD16" s="19">
        <v>9.5</v>
      </c>
      <c r="XE16" s="19">
        <v>10.8</v>
      </c>
      <c r="XF16" s="19">
        <v>10.8</v>
      </c>
      <c r="XG16" s="19">
        <v>-1.3</v>
      </c>
      <c r="XH16" s="19">
        <v>28.08</v>
      </c>
      <c r="XI16" s="19">
        <v>27.5</v>
      </c>
      <c r="XJ16" s="19">
        <v>27.5</v>
      </c>
      <c r="XK16" s="19">
        <v>0.57999999999999996</v>
      </c>
      <c r="XL16" s="19">
        <v>30.85</v>
      </c>
      <c r="XM16" s="19">
        <v>27.5</v>
      </c>
      <c r="XN16" s="19">
        <v>27.5</v>
      </c>
      <c r="XO16" s="19">
        <v>3.35</v>
      </c>
      <c r="XP16" s="19">
        <v>14.9</v>
      </c>
      <c r="XQ16" s="19">
        <v>14</v>
      </c>
      <c r="XR16" s="19">
        <v>14</v>
      </c>
      <c r="XS16" s="19">
        <v>0.9</v>
      </c>
      <c r="XT16" s="19">
        <v>17.5</v>
      </c>
      <c r="XU16" s="19">
        <v>18</v>
      </c>
      <c r="XV16" s="19">
        <v>18</v>
      </c>
      <c r="XW16" s="19">
        <v>-0.5</v>
      </c>
      <c r="XX16" s="19">
        <v>8</v>
      </c>
      <c r="XY16" s="19">
        <v>7.7</v>
      </c>
      <c r="XZ16" s="19">
        <v>7.7</v>
      </c>
      <c r="YA16" s="19">
        <v>0.3</v>
      </c>
      <c r="YB16" s="19">
        <v>10.8</v>
      </c>
      <c r="YC16" s="19">
        <v>11</v>
      </c>
      <c r="YD16" s="19">
        <v>11</v>
      </c>
      <c r="YE16" s="19">
        <v>-0.2</v>
      </c>
    </row>
    <row r="17" spans="1:655" ht="24" customHeight="1" x14ac:dyDescent="0.3">
      <c r="A17" s="1"/>
      <c r="B17" s="13" t="s">
        <v>54</v>
      </c>
      <c r="C17" s="13" t="s">
        <v>791</v>
      </c>
      <c r="D17" s="14">
        <v>0</v>
      </c>
      <c r="E17" s="14"/>
      <c r="F17" s="14"/>
      <c r="G17" s="14">
        <v>0</v>
      </c>
      <c r="H17" s="14">
        <v>603.1</v>
      </c>
      <c r="I17" s="14">
        <v>596.34580000000005</v>
      </c>
      <c r="J17" s="14">
        <v>596.34580000000005</v>
      </c>
      <c r="K17" s="14">
        <v>6.7542</v>
      </c>
      <c r="L17" s="14">
        <v>205.2</v>
      </c>
      <c r="M17" s="14">
        <v>194.00189</v>
      </c>
      <c r="N17" s="14">
        <v>194.00189</v>
      </c>
      <c r="O17" s="14">
        <v>11.19811</v>
      </c>
      <c r="P17" s="14"/>
      <c r="Q17" s="14"/>
      <c r="R17" s="14"/>
      <c r="S17" s="14">
        <v>0</v>
      </c>
      <c r="T17" s="14"/>
      <c r="U17" s="14"/>
      <c r="V17" s="14"/>
      <c r="W17" s="14">
        <v>0</v>
      </c>
      <c r="X17" s="14">
        <v>0</v>
      </c>
      <c r="Y17" s="14"/>
      <c r="Z17" s="14"/>
      <c r="AA17" s="14">
        <v>0</v>
      </c>
      <c r="AB17" s="14">
        <v>74.8</v>
      </c>
      <c r="AC17" s="14">
        <v>70.28</v>
      </c>
      <c r="AD17" s="14">
        <v>70.28</v>
      </c>
      <c r="AE17" s="14">
        <v>4.5199999999999996</v>
      </c>
      <c r="AF17" s="14"/>
      <c r="AG17" s="14"/>
      <c r="AH17" s="14"/>
      <c r="AI17" s="14">
        <v>0</v>
      </c>
      <c r="AJ17" s="14"/>
      <c r="AK17" s="14"/>
      <c r="AL17" s="14"/>
      <c r="AM17" s="14">
        <v>0</v>
      </c>
      <c r="AN17" s="14">
        <v>189</v>
      </c>
      <c r="AO17" s="14">
        <v>196.22801999999999</v>
      </c>
      <c r="AP17" s="14">
        <v>196.22801999999999</v>
      </c>
      <c r="AQ17" s="14">
        <v>-7.2280199999999999</v>
      </c>
      <c r="AR17" s="14">
        <v>208.7</v>
      </c>
      <c r="AS17" s="14">
        <v>196.22801999999999</v>
      </c>
      <c r="AT17" s="14">
        <v>196.22801999999999</v>
      </c>
      <c r="AU17" s="14">
        <v>12.47198</v>
      </c>
      <c r="AV17" s="14">
        <v>211.9</v>
      </c>
      <c r="AW17" s="14">
        <v>196.22801999999999</v>
      </c>
      <c r="AX17" s="14">
        <v>196.22801999999999</v>
      </c>
      <c r="AY17" s="14">
        <v>15.67198</v>
      </c>
      <c r="AZ17" s="14">
        <v>289.39999999999998</v>
      </c>
      <c r="BA17" s="14">
        <v>295.22593999999998</v>
      </c>
      <c r="BB17" s="14">
        <v>295.22593999999998</v>
      </c>
      <c r="BC17" s="14">
        <v>-5.8259400000000001</v>
      </c>
      <c r="BD17" s="14">
        <v>216.2</v>
      </c>
      <c r="BE17" s="14">
        <v>208.07390000000001</v>
      </c>
      <c r="BF17" s="14">
        <v>208.07390000000001</v>
      </c>
      <c r="BG17" s="14">
        <v>8.1260999999999992</v>
      </c>
      <c r="BH17" s="14">
        <v>111.1</v>
      </c>
      <c r="BI17" s="14">
        <v>104.34936999999999</v>
      </c>
      <c r="BJ17" s="14">
        <v>104.34936999999999</v>
      </c>
      <c r="BK17" s="14">
        <v>6.7506300000000001</v>
      </c>
      <c r="BL17" s="14">
        <v>75.3</v>
      </c>
      <c r="BM17" s="14">
        <v>72.835049999999995</v>
      </c>
      <c r="BN17" s="14">
        <v>72.835049999999995</v>
      </c>
      <c r="BO17" s="14">
        <v>2.46495</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121.8</v>
      </c>
      <c r="CK17" s="14">
        <v>123.12376999999999</v>
      </c>
      <c r="CL17" s="14">
        <v>123.12376999999999</v>
      </c>
      <c r="CM17" s="14">
        <v>-1.3237699999999999</v>
      </c>
      <c r="CN17" s="14">
        <v>7.7</v>
      </c>
      <c r="CO17" s="14">
        <v>5.1333399999999996</v>
      </c>
      <c r="CP17" s="14">
        <v>5.1333399999999996</v>
      </c>
      <c r="CQ17" s="14">
        <v>2.5666600000000002</v>
      </c>
      <c r="CR17" s="14">
        <v>4.7</v>
      </c>
      <c r="CS17" s="14">
        <v>2.8177599999999998</v>
      </c>
      <c r="CT17" s="14">
        <v>2.8177599999999998</v>
      </c>
      <c r="CU17" s="14">
        <v>1.8822399999999999</v>
      </c>
      <c r="CV17" s="14"/>
      <c r="CW17" s="14"/>
      <c r="CX17" s="14"/>
      <c r="CY17" s="14">
        <v>0</v>
      </c>
      <c r="CZ17" s="14">
        <v>6.9</v>
      </c>
      <c r="DA17" s="14">
        <v>6.8787000000000003</v>
      </c>
      <c r="DB17" s="14">
        <v>6.8787000000000003</v>
      </c>
      <c r="DC17" s="14">
        <v>2.1299999999999999E-2</v>
      </c>
      <c r="DD17" s="14">
        <v>11.7</v>
      </c>
      <c r="DE17" s="14">
        <v>14.919420000000001</v>
      </c>
      <c r="DF17" s="14">
        <v>14.919420000000001</v>
      </c>
      <c r="DG17" s="14">
        <v>-3.2194199999999999</v>
      </c>
      <c r="DH17" s="14">
        <v>75.8</v>
      </c>
      <c r="DI17" s="14">
        <v>76.516599999999997</v>
      </c>
      <c r="DJ17" s="14">
        <v>73.726529999999997</v>
      </c>
      <c r="DK17" s="14">
        <v>2.0734699999999999</v>
      </c>
      <c r="DL17" s="14"/>
      <c r="DM17" s="14"/>
      <c r="DN17" s="14"/>
      <c r="DO17" s="14">
        <v>0</v>
      </c>
      <c r="DP17" s="14"/>
      <c r="DQ17" s="14"/>
      <c r="DR17" s="14"/>
      <c r="DS17" s="14">
        <v>0</v>
      </c>
      <c r="DT17" s="14"/>
      <c r="DU17" s="14"/>
      <c r="DV17" s="14"/>
      <c r="DW17" s="14">
        <v>0</v>
      </c>
      <c r="DX17" s="14"/>
      <c r="DY17" s="14"/>
      <c r="DZ17" s="14"/>
      <c r="EA17" s="14">
        <v>0</v>
      </c>
      <c r="EB17" s="14">
        <v>61</v>
      </c>
      <c r="EC17" s="14">
        <v>81.652860000000004</v>
      </c>
      <c r="ED17" s="14">
        <v>78.46069</v>
      </c>
      <c r="EE17" s="14">
        <v>-17.46069</v>
      </c>
      <c r="EF17" s="14">
        <v>124.4</v>
      </c>
      <c r="EG17" s="14">
        <v>108.76289</v>
      </c>
      <c r="EH17" s="14">
        <v>109.33848999999999</v>
      </c>
      <c r="EI17" s="14">
        <v>15.06151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40.799999999999997</v>
      </c>
      <c r="FE17" s="14">
        <v>30.676880000000001</v>
      </c>
      <c r="FF17" s="14">
        <v>30.676880000000001</v>
      </c>
      <c r="FG17" s="14">
        <v>10.12312</v>
      </c>
      <c r="FH17" s="14">
        <v>0</v>
      </c>
      <c r="FI17" s="14"/>
      <c r="FJ17" s="14">
        <v>67.010310000000004</v>
      </c>
      <c r="FK17" s="14">
        <v>-67.010310000000004</v>
      </c>
      <c r="FL17" s="14">
        <v>21.4</v>
      </c>
      <c r="FM17" s="14">
        <v>16.959009999999999</v>
      </c>
      <c r="FN17" s="14">
        <v>16.959009999999999</v>
      </c>
      <c r="FO17" s="14">
        <v>4.4409900000000002</v>
      </c>
      <c r="FP17" s="14">
        <v>18.2</v>
      </c>
      <c r="FQ17" s="14">
        <v>16.68403</v>
      </c>
      <c r="FR17" s="14">
        <v>16.68403</v>
      </c>
      <c r="FS17" s="14">
        <v>1.51597</v>
      </c>
      <c r="FT17" s="14">
        <v>10.1</v>
      </c>
      <c r="FU17" s="14">
        <v>10.19417</v>
      </c>
      <c r="FV17" s="14">
        <v>10.19417</v>
      </c>
      <c r="FW17" s="14">
        <v>-9.4170000000000004E-2</v>
      </c>
      <c r="FX17" s="14">
        <v>57.1</v>
      </c>
      <c r="FY17" s="14">
        <v>43.668799999999997</v>
      </c>
      <c r="FZ17" s="14">
        <v>43.668799999999997</v>
      </c>
      <c r="GA17" s="14">
        <v>13.4312</v>
      </c>
      <c r="GB17" s="14">
        <v>184</v>
      </c>
      <c r="GC17" s="14">
        <v>184.91498000000001</v>
      </c>
      <c r="GD17" s="14">
        <v>184.91498000000001</v>
      </c>
      <c r="GE17" s="14">
        <v>-0.91498000000000002</v>
      </c>
      <c r="GF17" s="14">
        <v>184.5</v>
      </c>
      <c r="GG17" s="14">
        <v>184.91498000000001</v>
      </c>
      <c r="GH17" s="14">
        <v>184.91498000000001</v>
      </c>
      <c r="GI17" s="14">
        <v>-0.41498000000000002</v>
      </c>
      <c r="GJ17" s="14">
        <v>184.2</v>
      </c>
      <c r="GK17" s="14">
        <v>185.47028</v>
      </c>
      <c r="GL17" s="14">
        <v>185.47028</v>
      </c>
      <c r="GM17" s="14">
        <v>-1.2702800000000001</v>
      </c>
      <c r="GN17" s="14">
        <v>60.9</v>
      </c>
      <c r="GO17" s="14">
        <v>51.625729999999997</v>
      </c>
      <c r="GP17" s="14">
        <v>34.454039999999999</v>
      </c>
      <c r="GQ17" s="14">
        <v>26.445959999999999</v>
      </c>
      <c r="GR17" s="14">
        <v>7.5</v>
      </c>
      <c r="GS17" s="14">
        <v>3.2868400000000002</v>
      </c>
      <c r="GT17" s="14">
        <v>3.2868400000000002</v>
      </c>
      <c r="GU17" s="14">
        <v>4.2131600000000002</v>
      </c>
      <c r="GV17" s="14">
        <v>9.3000000000000007</v>
      </c>
      <c r="GW17" s="14">
        <v>3.44821</v>
      </c>
      <c r="GX17" s="14">
        <v>3.4481999999999999</v>
      </c>
      <c r="GY17" s="14">
        <v>5.8517999999999999</v>
      </c>
      <c r="GZ17" s="14">
        <v>32.1</v>
      </c>
      <c r="HA17" s="14">
        <v>34.020620000000001</v>
      </c>
      <c r="HB17" s="14">
        <v>33.445030000000003</v>
      </c>
      <c r="HC17" s="14">
        <v>-1.3450299999999999</v>
      </c>
      <c r="HD17" s="14"/>
      <c r="HE17" s="14"/>
      <c r="HF17" s="14"/>
      <c r="HG17" s="14">
        <v>0</v>
      </c>
      <c r="HH17" s="14">
        <v>2</v>
      </c>
      <c r="HI17" s="14">
        <v>1.97359</v>
      </c>
      <c r="HJ17" s="14">
        <v>1.97359</v>
      </c>
      <c r="HK17" s="14">
        <v>2.6409999999999999E-2</v>
      </c>
      <c r="HL17" s="14">
        <v>0</v>
      </c>
      <c r="HM17" s="14"/>
      <c r="HN17" s="14"/>
      <c r="HO17" s="14">
        <v>0</v>
      </c>
      <c r="HP17" s="14">
        <v>26.4</v>
      </c>
      <c r="HQ17" s="14">
        <v>25</v>
      </c>
      <c r="HR17" s="14">
        <v>25</v>
      </c>
      <c r="HS17" s="14">
        <v>1.4</v>
      </c>
      <c r="HT17" s="14"/>
      <c r="HU17" s="14"/>
      <c r="HV17" s="14"/>
      <c r="HW17" s="14">
        <v>0</v>
      </c>
      <c r="HX17" s="14"/>
      <c r="HY17" s="14"/>
      <c r="HZ17" s="14"/>
      <c r="IA17" s="14">
        <v>0</v>
      </c>
      <c r="IB17" s="14">
        <v>72.5</v>
      </c>
      <c r="IC17" s="14">
        <v>54.38908</v>
      </c>
      <c r="ID17" s="14">
        <v>37.448189999999997</v>
      </c>
      <c r="IE17" s="14">
        <v>35.051810000000003</v>
      </c>
      <c r="IF17" s="14"/>
      <c r="IG17" s="14"/>
      <c r="IH17" s="14"/>
      <c r="II17" s="14">
        <v>0</v>
      </c>
      <c r="IJ17" s="14"/>
      <c r="IK17" s="14"/>
      <c r="IL17" s="14"/>
      <c r="IM17" s="14">
        <v>0</v>
      </c>
      <c r="IN17" s="14">
        <v>47.8</v>
      </c>
      <c r="IO17" s="14">
        <v>45.221359999999997</v>
      </c>
      <c r="IP17" s="14"/>
      <c r="IQ17" s="14">
        <v>47.8</v>
      </c>
      <c r="IR17" s="14"/>
      <c r="IS17" s="14"/>
      <c r="IT17" s="14"/>
      <c r="IU17" s="14">
        <v>0</v>
      </c>
      <c r="IV17" s="14"/>
      <c r="IW17" s="14"/>
      <c r="IX17" s="14"/>
      <c r="IY17" s="14">
        <v>0</v>
      </c>
      <c r="IZ17" s="14"/>
      <c r="JA17" s="14"/>
      <c r="JB17" s="14"/>
      <c r="JC17" s="14">
        <v>0</v>
      </c>
      <c r="JD17" s="14">
        <v>42.2</v>
      </c>
      <c r="JE17" s="14">
        <v>37.388300000000001</v>
      </c>
      <c r="JF17" s="14">
        <v>16.49492</v>
      </c>
      <c r="JG17" s="14">
        <v>25.705079999999999</v>
      </c>
      <c r="JH17" s="14">
        <v>178.8</v>
      </c>
      <c r="JI17" s="14">
        <v>185.36338000000001</v>
      </c>
      <c r="JJ17" s="14">
        <v>185.36338000000001</v>
      </c>
      <c r="JK17" s="14">
        <v>-6.5633800000000004</v>
      </c>
      <c r="JL17" s="14">
        <v>175.9</v>
      </c>
      <c r="JM17" s="14">
        <v>185.36338000000001</v>
      </c>
      <c r="JN17" s="14">
        <v>185.36338000000001</v>
      </c>
      <c r="JO17" s="14">
        <v>-9.4633800000000008</v>
      </c>
      <c r="JP17" s="14">
        <v>200</v>
      </c>
      <c r="JQ17" s="14">
        <v>185.36338000000001</v>
      </c>
      <c r="JR17" s="14">
        <v>185.36338000000001</v>
      </c>
      <c r="JS17" s="14">
        <v>14.636620000000001</v>
      </c>
      <c r="JT17" s="14">
        <v>274.3</v>
      </c>
      <c r="JU17" s="14">
        <v>278.88004000000001</v>
      </c>
      <c r="JV17" s="14">
        <v>278.88004000000001</v>
      </c>
      <c r="JW17" s="14">
        <v>-4.5800400000000003</v>
      </c>
      <c r="JX17" s="14">
        <v>74.900000000000006</v>
      </c>
      <c r="JY17" s="14">
        <v>73.590999999999994</v>
      </c>
      <c r="JZ17" s="14">
        <v>73.590999999999994</v>
      </c>
      <c r="KA17" s="14">
        <v>1.3089999999999999</v>
      </c>
      <c r="KB17" s="14">
        <v>36.200000000000003</v>
      </c>
      <c r="KC17" s="14">
        <v>36.905999999999999</v>
      </c>
      <c r="KD17" s="14">
        <v>36.905990000000003</v>
      </c>
      <c r="KE17" s="14">
        <v>-0.70599000000000001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0.44603999999999999</v>
      </c>
      <c r="LF17" s="14">
        <v>0.44603999999999999</v>
      </c>
      <c r="LG17" s="14">
        <v>-4.6039999999999998E-2</v>
      </c>
      <c r="LH17" s="14">
        <v>144.30000000000001</v>
      </c>
      <c r="LI17" s="14">
        <v>124.81735</v>
      </c>
      <c r="LJ17" s="14">
        <v>116.11386</v>
      </c>
      <c r="LK17" s="14">
        <v>28.186140000000002</v>
      </c>
      <c r="LL17" s="14">
        <v>79.8</v>
      </c>
      <c r="LM17" s="14">
        <v>79.733750000000001</v>
      </c>
      <c r="LN17" s="14">
        <v>82.703289999999996</v>
      </c>
      <c r="LO17" s="14">
        <v>-2.9032900000000001</v>
      </c>
      <c r="LP17" s="14">
        <v>63.6</v>
      </c>
      <c r="LQ17" s="14">
        <v>67.133979999999994</v>
      </c>
      <c r="LR17" s="14">
        <v>67.133979999999994</v>
      </c>
      <c r="LS17" s="14">
        <v>-3.5339800000000001</v>
      </c>
      <c r="LT17" s="14">
        <v>64.8</v>
      </c>
      <c r="LU17" s="14">
        <v>66.554730000000006</v>
      </c>
      <c r="LV17" s="14">
        <v>68.823700000000002</v>
      </c>
      <c r="LW17" s="14">
        <v>-4.0236999999999998</v>
      </c>
      <c r="LX17" s="14">
        <v>30.1</v>
      </c>
      <c r="LY17" s="14">
        <v>29.951460000000001</v>
      </c>
      <c r="LZ17" s="14">
        <v>29.687470000000001</v>
      </c>
      <c r="MA17" s="14">
        <v>0.41253000000000001</v>
      </c>
      <c r="MB17" s="14"/>
      <c r="MC17" s="14"/>
      <c r="MD17" s="14"/>
      <c r="ME17" s="14">
        <v>0</v>
      </c>
      <c r="MF17" s="14"/>
      <c r="MG17" s="14"/>
      <c r="MH17" s="14"/>
      <c r="MI17" s="14">
        <v>0</v>
      </c>
      <c r="MJ17" s="14"/>
      <c r="MK17" s="14"/>
      <c r="ML17" s="14"/>
      <c r="MM17" s="14">
        <v>0</v>
      </c>
      <c r="MN17" s="14">
        <v>146.5</v>
      </c>
      <c r="MO17" s="14">
        <v>151.08876000000001</v>
      </c>
      <c r="MP17" s="14">
        <v>151.08876000000001</v>
      </c>
      <c r="MQ17" s="14">
        <v>-4.5887599999999997</v>
      </c>
      <c r="MR17" s="14">
        <v>149.19999999999999</v>
      </c>
      <c r="MS17" s="14">
        <v>151.08876000000001</v>
      </c>
      <c r="MT17" s="14">
        <v>151.08876000000001</v>
      </c>
      <c r="MU17" s="14">
        <v>-1.88876</v>
      </c>
      <c r="MV17" s="14">
        <v>149.9</v>
      </c>
      <c r="MW17" s="14">
        <v>151.54248000000001</v>
      </c>
      <c r="MX17" s="14">
        <v>151.54248000000001</v>
      </c>
      <c r="MY17" s="14">
        <v>-1.6424799999999999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217.8</v>
      </c>
      <c r="NU17" s="14">
        <v>213.11998</v>
      </c>
      <c r="NV17" s="14">
        <v>147.33960999999999</v>
      </c>
      <c r="NW17" s="14">
        <v>70.460390000000004</v>
      </c>
      <c r="NX17" s="14">
        <v>104.5</v>
      </c>
      <c r="NY17" s="14">
        <v>106.87999000000001</v>
      </c>
      <c r="NZ17" s="14">
        <v>73.891040000000004</v>
      </c>
      <c r="OA17" s="14">
        <v>30.60896</v>
      </c>
      <c r="OB17" s="14">
        <v>0</v>
      </c>
      <c r="OC17" s="14"/>
      <c r="OD17" s="14"/>
      <c r="OE17" s="14">
        <v>0</v>
      </c>
      <c r="OF17" s="14">
        <v>103.9</v>
      </c>
      <c r="OG17" s="14">
        <v>98.28</v>
      </c>
      <c r="OH17" s="14">
        <v>98.28</v>
      </c>
      <c r="OI17" s="14">
        <v>5.62</v>
      </c>
      <c r="OJ17" s="14">
        <v>0</v>
      </c>
      <c r="OK17" s="14"/>
      <c r="OL17" s="14"/>
      <c r="OM17" s="14">
        <v>0</v>
      </c>
      <c r="ON17" s="14">
        <v>12.6</v>
      </c>
      <c r="OO17" s="14">
        <v>13.763</v>
      </c>
      <c r="OP17" s="14">
        <v>13.763</v>
      </c>
      <c r="OQ17" s="14">
        <v>-1.163</v>
      </c>
      <c r="OR17" s="14">
        <v>0</v>
      </c>
      <c r="OS17" s="14"/>
      <c r="OT17" s="14"/>
      <c r="OU17" s="14">
        <v>0</v>
      </c>
      <c r="OV17" s="14">
        <v>4.4000000000000004</v>
      </c>
      <c r="OW17" s="14">
        <v>4.3</v>
      </c>
      <c r="OX17" s="14">
        <v>4.3</v>
      </c>
      <c r="OY17" s="14">
        <v>0.1</v>
      </c>
      <c r="OZ17" s="14">
        <v>0</v>
      </c>
      <c r="PA17" s="14">
        <v>4.8</v>
      </c>
      <c r="PB17" s="14">
        <v>4.8</v>
      </c>
      <c r="PC17" s="14">
        <v>-4.8</v>
      </c>
      <c r="PD17" s="14">
        <v>0</v>
      </c>
      <c r="PE17" s="14"/>
      <c r="PF17" s="14"/>
      <c r="PG17" s="14">
        <v>0</v>
      </c>
      <c r="PH17" s="14">
        <v>0</v>
      </c>
      <c r="PI17" s="14"/>
      <c r="PJ17" s="14"/>
      <c r="PK17" s="14">
        <v>0</v>
      </c>
      <c r="PL17" s="14">
        <v>0.4</v>
      </c>
      <c r="PM17" s="14">
        <v>1</v>
      </c>
      <c r="PN17" s="14">
        <v>1</v>
      </c>
      <c r="PO17" s="14">
        <v>-0.6</v>
      </c>
      <c r="PP17" s="14">
        <v>1.3</v>
      </c>
      <c r="PQ17" s="14">
        <v>1.2</v>
      </c>
      <c r="PR17" s="14">
        <v>1.2</v>
      </c>
      <c r="PS17" s="14">
        <v>0.1</v>
      </c>
      <c r="PT17" s="14">
        <v>4.4000000000000004</v>
      </c>
      <c r="PU17" s="14">
        <v>4.4000000000000004</v>
      </c>
      <c r="PV17" s="14">
        <v>4.4000000000000004</v>
      </c>
      <c r="PW17" s="14">
        <v>0</v>
      </c>
      <c r="PX17" s="14">
        <v>20.3</v>
      </c>
      <c r="PY17" s="14">
        <v>15.53398</v>
      </c>
      <c r="PZ17" s="14">
        <v>15.53398</v>
      </c>
      <c r="QA17" s="14">
        <v>4.7660200000000001</v>
      </c>
      <c r="QB17" s="14">
        <v>4</v>
      </c>
      <c r="QC17" s="14">
        <v>3.3</v>
      </c>
      <c r="QD17" s="14">
        <v>3.3</v>
      </c>
      <c r="QE17" s="14">
        <v>0.7</v>
      </c>
      <c r="QF17" s="14">
        <v>3.2</v>
      </c>
      <c r="QG17" s="14">
        <v>3.1</v>
      </c>
      <c r="QH17" s="14">
        <v>3.1</v>
      </c>
      <c r="QI17" s="14">
        <v>0.1</v>
      </c>
      <c r="QJ17" s="14">
        <v>3.4</v>
      </c>
      <c r="QK17" s="14">
        <v>3.5</v>
      </c>
      <c r="QL17" s="14">
        <v>3.5</v>
      </c>
      <c r="QM17" s="14">
        <v>-0.1</v>
      </c>
      <c r="QN17" s="14">
        <v>17.8</v>
      </c>
      <c r="QO17" s="14">
        <v>17.475729999999999</v>
      </c>
      <c r="QP17" s="14">
        <v>17.475729999999999</v>
      </c>
      <c r="QQ17" s="14">
        <v>0.32427</v>
      </c>
      <c r="QR17" s="14">
        <v>0</v>
      </c>
      <c r="QS17" s="14"/>
      <c r="QT17" s="14"/>
      <c r="QU17" s="14">
        <v>0</v>
      </c>
      <c r="QV17" s="14">
        <v>0</v>
      </c>
      <c r="QW17" s="14"/>
      <c r="QX17" s="14"/>
      <c r="QY17" s="14">
        <v>0</v>
      </c>
      <c r="QZ17" s="14">
        <v>27.7</v>
      </c>
      <c r="RA17" s="14">
        <v>24.050999999999998</v>
      </c>
      <c r="RB17" s="14">
        <v>24.050999999999998</v>
      </c>
      <c r="RC17" s="14">
        <v>3.649</v>
      </c>
      <c r="RD17" s="14">
        <v>58.6</v>
      </c>
      <c r="RE17" s="14">
        <v>66.156000000000006</v>
      </c>
      <c r="RF17" s="14">
        <v>66.156000000000006</v>
      </c>
      <c r="RG17" s="14">
        <v>-7.556</v>
      </c>
      <c r="RH17" s="14">
        <v>3</v>
      </c>
      <c r="RI17" s="14">
        <v>4.2</v>
      </c>
      <c r="RJ17" s="14">
        <v>4.2</v>
      </c>
      <c r="RK17" s="14">
        <v>-1.2</v>
      </c>
      <c r="RL17" s="14">
        <v>2.4</v>
      </c>
      <c r="RM17" s="14">
        <v>2.4</v>
      </c>
      <c r="RN17" s="14">
        <v>2.4</v>
      </c>
      <c r="RO17" s="14">
        <v>0</v>
      </c>
      <c r="RP17" s="14">
        <v>1.8</v>
      </c>
      <c r="RQ17" s="14">
        <v>2.4</v>
      </c>
      <c r="RR17" s="14">
        <v>2.4</v>
      </c>
      <c r="RS17" s="14">
        <v>-0.6</v>
      </c>
      <c r="RT17" s="14">
        <v>2</v>
      </c>
      <c r="RU17" s="14">
        <v>2.8</v>
      </c>
      <c r="RV17" s="14">
        <v>2.8</v>
      </c>
      <c r="RW17" s="14">
        <v>-0.8</v>
      </c>
      <c r="RX17" s="14">
        <v>0</v>
      </c>
      <c r="RY17" s="14"/>
      <c r="RZ17" s="14"/>
      <c r="SA17" s="14">
        <v>0</v>
      </c>
      <c r="SB17" s="14">
        <v>1.8</v>
      </c>
      <c r="SC17" s="14">
        <v>1.7490000000000001</v>
      </c>
      <c r="SD17" s="14">
        <v>1.7490000000000001</v>
      </c>
      <c r="SE17" s="14">
        <v>5.0999999999999997E-2</v>
      </c>
      <c r="SF17" s="14">
        <v>17</v>
      </c>
      <c r="SG17" s="14">
        <v>12.58062</v>
      </c>
      <c r="SH17" s="14">
        <v>8.6620600000000003</v>
      </c>
      <c r="SI17" s="14">
        <v>8.3379399999999997</v>
      </c>
      <c r="SJ17" s="14">
        <v>1</v>
      </c>
      <c r="SK17" s="14">
        <v>0.88</v>
      </c>
      <c r="SL17" s="14">
        <v>0.88</v>
      </c>
      <c r="SM17" s="14">
        <v>0.12</v>
      </c>
      <c r="SN17" s="14"/>
      <c r="SO17" s="14"/>
      <c r="SP17" s="14">
        <v>0.4</v>
      </c>
      <c r="SQ17" s="14">
        <v>-0.4</v>
      </c>
      <c r="SR17" s="14">
        <v>5.4</v>
      </c>
      <c r="SS17" s="14">
        <v>6.7</v>
      </c>
      <c r="ST17" s="14">
        <v>6.7</v>
      </c>
      <c r="SU17" s="14">
        <v>-1.3</v>
      </c>
      <c r="SV17" s="14">
        <v>2.2999999999999998</v>
      </c>
      <c r="SW17" s="14">
        <v>2.6</v>
      </c>
      <c r="SX17" s="14">
        <v>2.6</v>
      </c>
      <c r="SY17" s="14">
        <v>-0.3</v>
      </c>
      <c r="SZ17" s="14">
        <v>4</v>
      </c>
      <c r="TA17" s="14">
        <v>4</v>
      </c>
      <c r="TB17" s="14">
        <v>4</v>
      </c>
      <c r="TC17" s="14">
        <v>0</v>
      </c>
      <c r="TD17" s="14">
        <v>4.8</v>
      </c>
      <c r="TE17" s="14">
        <v>5.5</v>
      </c>
      <c r="TF17" s="14">
        <v>5.5</v>
      </c>
      <c r="TG17" s="14">
        <v>-0.7</v>
      </c>
      <c r="TH17" s="14">
        <v>10</v>
      </c>
      <c r="TI17" s="14">
        <v>10</v>
      </c>
      <c r="TJ17" s="14">
        <v>10</v>
      </c>
      <c r="TK17" s="14">
        <v>0</v>
      </c>
      <c r="TL17" s="14">
        <v>18.100000000000001</v>
      </c>
      <c r="TM17" s="14">
        <v>16.751999999999999</v>
      </c>
      <c r="TN17" s="14">
        <v>16.751999999999999</v>
      </c>
      <c r="TO17" s="14">
        <v>1.3480000000000001</v>
      </c>
      <c r="TP17" s="14">
        <v>32.799999999999997</v>
      </c>
      <c r="TQ17" s="14">
        <v>25.204000000000001</v>
      </c>
      <c r="TR17" s="14">
        <v>25.204000000000001</v>
      </c>
      <c r="TS17" s="14">
        <v>7.5960000000000001</v>
      </c>
      <c r="TT17" s="14">
        <v>0</v>
      </c>
      <c r="TU17" s="14"/>
      <c r="TV17" s="14"/>
      <c r="TW17" s="14">
        <v>0</v>
      </c>
      <c r="TX17" s="14">
        <v>60.9</v>
      </c>
      <c r="TY17" s="14">
        <v>58.789000000000001</v>
      </c>
      <c r="TZ17" s="14">
        <v>58.789000000000001</v>
      </c>
      <c r="UA17" s="14">
        <v>2.1110000000000002</v>
      </c>
      <c r="UB17" s="14">
        <v>86.2</v>
      </c>
      <c r="UC17" s="14">
        <v>81.724999999999994</v>
      </c>
      <c r="UD17" s="14">
        <v>81.724999999999994</v>
      </c>
      <c r="UE17" s="14">
        <v>4.4749999999999996</v>
      </c>
      <c r="UF17" s="14">
        <v>7.4</v>
      </c>
      <c r="UG17" s="14">
        <v>3.9820000000000002</v>
      </c>
      <c r="UH17" s="14">
        <v>3.9820000000000002</v>
      </c>
      <c r="UI17" s="14">
        <v>3.4180000000000001</v>
      </c>
      <c r="UJ17" s="14">
        <v>3.9</v>
      </c>
      <c r="UK17" s="14">
        <v>2.536</v>
      </c>
      <c r="UL17" s="14">
        <v>2.536</v>
      </c>
      <c r="UM17" s="14">
        <v>1.3640000000000001</v>
      </c>
      <c r="UN17" s="14">
        <v>9.5</v>
      </c>
      <c r="UO17" s="14">
        <v>6</v>
      </c>
      <c r="UP17" s="14">
        <v>6</v>
      </c>
      <c r="UQ17" s="14">
        <v>3.5</v>
      </c>
      <c r="UR17" s="14">
        <v>2.7</v>
      </c>
      <c r="US17" s="14">
        <v>2</v>
      </c>
      <c r="UT17" s="14">
        <v>2</v>
      </c>
      <c r="UU17" s="14">
        <v>0.7</v>
      </c>
      <c r="UV17" s="14">
        <v>7.4</v>
      </c>
      <c r="UW17" s="14">
        <v>8.9</v>
      </c>
      <c r="UX17" s="14">
        <v>8.9</v>
      </c>
      <c r="UY17" s="14">
        <v>-1.5</v>
      </c>
      <c r="UZ17" s="14">
        <v>6</v>
      </c>
      <c r="VA17" s="14">
        <v>5</v>
      </c>
      <c r="VB17" s="14">
        <v>5</v>
      </c>
      <c r="VC17" s="14">
        <v>1</v>
      </c>
      <c r="VD17" s="14">
        <v>6.5</v>
      </c>
      <c r="VE17" s="14">
        <v>6</v>
      </c>
      <c r="VF17" s="14">
        <v>6</v>
      </c>
      <c r="VG17" s="14">
        <v>0.5</v>
      </c>
      <c r="VH17" s="14">
        <v>6.6</v>
      </c>
      <c r="VI17" s="14">
        <v>6.2</v>
      </c>
      <c r="VJ17" s="14">
        <v>6.2</v>
      </c>
      <c r="VK17" s="14">
        <v>0.4</v>
      </c>
      <c r="VL17" s="14">
        <v>11.3</v>
      </c>
      <c r="VM17" s="14">
        <v>10.94</v>
      </c>
      <c r="VN17" s="14">
        <v>10.94</v>
      </c>
      <c r="VO17" s="14">
        <v>0.36</v>
      </c>
      <c r="VP17" s="14">
        <v>0</v>
      </c>
      <c r="VQ17" s="14"/>
      <c r="VR17" s="14"/>
      <c r="VS17" s="14">
        <v>0</v>
      </c>
      <c r="VT17" s="14">
        <v>0</v>
      </c>
      <c r="VU17" s="14"/>
      <c r="VV17" s="14"/>
      <c r="VW17" s="14">
        <v>0</v>
      </c>
      <c r="VX17" s="14">
        <v>0</v>
      </c>
      <c r="VY17" s="14"/>
      <c r="VZ17" s="14"/>
      <c r="WA17" s="14">
        <v>0</v>
      </c>
      <c r="WB17" s="14">
        <v>0.6</v>
      </c>
      <c r="WC17" s="14">
        <v>0.6</v>
      </c>
      <c r="WD17" s="14">
        <v>0.6</v>
      </c>
      <c r="WE17" s="14">
        <v>0</v>
      </c>
      <c r="WF17" s="14">
        <v>68.8</v>
      </c>
      <c r="WG17" s="14">
        <v>62</v>
      </c>
      <c r="WH17" s="14">
        <v>62</v>
      </c>
      <c r="WI17" s="14">
        <v>6.8</v>
      </c>
      <c r="WJ17" s="14">
        <v>54.8</v>
      </c>
      <c r="WK17" s="14">
        <v>52</v>
      </c>
      <c r="WL17" s="14">
        <v>52</v>
      </c>
      <c r="WM17" s="14">
        <v>2.8</v>
      </c>
      <c r="WN17" s="14">
        <v>0</v>
      </c>
      <c r="WO17" s="14"/>
      <c r="WP17" s="14"/>
      <c r="WQ17" s="14">
        <v>0</v>
      </c>
      <c r="WR17" s="14">
        <v>0</v>
      </c>
      <c r="WS17" s="14"/>
      <c r="WT17" s="14"/>
      <c r="WU17" s="14">
        <v>0</v>
      </c>
      <c r="WV17" s="14">
        <v>7.4</v>
      </c>
      <c r="WW17" s="14">
        <v>7.2</v>
      </c>
      <c r="WX17" s="14">
        <v>7.2</v>
      </c>
      <c r="WY17" s="14">
        <v>0.2</v>
      </c>
      <c r="WZ17" s="14">
        <v>19.8</v>
      </c>
      <c r="XA17" s="14">
        <v>18.4466</v>
      </c>
      <c r="XB17" s="14">
        <v>18.4466</v>
      </c>
      <c r="XC17" s="14">
        <v>1.3533999999999999</v>
      </c>
      <c r="XD17" s="14">
        <v>9.5</v>
      </c>
      <c r="XE17" s="14">
        <v>10.8</v>
      </c>
      <c r="XF17" s="14">
        <v>10.8</v>
      </c>
      <c r="XG17" s="14">
        <v>-1.3</v>
      </c>
      <c r="XH17" s="14">
        <v>27.78</v>
      </c>
      <c r="XI17" s="14">
        <v>27.5</v>
      </c>
      <c r="XJ17" s="14">
        <v>27.5</v>
      </c>
      <c r="XK17" s="14">
        <v>0.28000000000000003</v>
      </c>
      <c r="XL17" s="14">
        <v>30.84</v>
      </c>
      <c r="XM17" s="14">
        <v>27.5</v>
      </c>
      <c r="XN17" s="14">
        <v>27.5</v>
      </c>
      <c r="XO17" s="14">
        <v>3.34</v>
      </c>
      <c r="XP17" s="14">
        <v>14.8</v>
      </c>
      <c r="XQ17" s="14">
        <v>14</v>
      </c>
      <c r="XR17" s="14">
        <v>14</v>
      </c>
      <c r="XS17" s="14">
        <v>0.8</v>
      </c>
      <c r="XT17" s="14">
        <v>17.600000000000001</v>
      </c>
      <c r="XU17" s="14">
        <v>18</v>
      </c>
      <c r="XV17" s="14">
        <v>18</v>
      </c>
      <c r="XW17" s="14">
        <v>-0.4</v>
      </c>
      <c r="XX17" s="14">
        <v>6.7</v>
      </c>
      <c r="XY17" s="14">
        <v>7.7</v>
      </c>
      <c r="XZ17" s="14">
        <v>7.7</v>
      </c>
      <c r="YA17" s="14">
        <v>-1</v>
      </c>
      <c r="YB17" s="14">
        <v>10.9</v>
      </c>
      <c r="YC17" s="14">
        <v>11</v>
      </c>
      <c r="YD17" s="14">
        <v>11</v>
      </c>
      <c r="YE17" s="14">
        <v>-0.1</v>
      </c>
    </row>
    <row r="18" spans="1:655" ht="24" customHeight="1" x14ac:dyDescent="0.3">
      <c r="A18" s="1"/>
      <c r="B18" s="16" t="s">
        <v>54</v>
      </c>
      <c r="C18" s="16" t="s">
        <v>792</v>
      </c>
      <c r="D18" s="17">
        <v>0</v>
      </c>
      <c r="E18" s="17"/>
      <c r="F18" s="17"/>
      <c r="G18" s="17">
        <v>0</v>
      </c>
      <c r="H18" s="17">
        <v>602.9</v>
      </c>
      <c r="I18" s="17">
        <v>596.34580000000005</v>
      </c>
      <c r="J18" s="17">
        <v>596.34580000000005</v>
      </c>
      <c r="K18" s="17">
        <v>6.5541999999999998</v>
      </c>
      <c r="L18" s="17">
        <v>207.4</v>
      </c>
      <c r="M18" s="17">
        <v>194.00189</v>
      </c>
      <c r="N18" s="17">
        <v>194.00189</v>
      </c>
      <c r="O18" s="17">
        <v>13.398110000000001</v>
      </c>
      <c r="P18" s="17"/>
      <c r="Q18" s="17"/>
      <c r="R18" s="17"/>
      <c r="S18" s="17">
        <v>0</v>
      </c>
      <c r="T18" s="17"/>
      <c r="U18" s="17"/>
      <c r="V18" s="17"/>
      <c r="W18" s="17">
        <v>0</v>
      </c>
      <c r="X18" s="17">
        <v>0</v>
      </c>
      <c r="Y18" s="17"/>
      <c r="Z18" s="17"/>
      <c r="AA18" s="17">
        <v>0</v>
      </c>
      <c r="AB18" s="17">
        <v>62</v>
      </c>
      <c r="AC18" s="17">
        <v>70.28</v>
      </c>
      <c r="AD18" s="17">
        <v>70.28</v>
      </c>
      <c r="AE18" s="17">
        <v>-8.2799999999999994</v>
      </c>
      <c r="AF18" s="17"/>
      <c r="AG18" s="17"/>
      <c r="AH18" s="17"/>
      <c r="AI18" s="17">
        <v>0</v>
      </c>
      <c r="AJ18" s="17"/>
      <c r="AK18" s="17"/>
      <c r="AL18" s="17"/>
      <c r="AM18" s="17">
        <v>0</v>
      </c>
      <c r="AN18" s="17">
        <v>189.5</v>
      </c>
      <c r="AO18" s="17">
        <v>196.22801999999999</v>
      </c>
      <c r="AP18" s="17">
        <v>196.22801999999999</v>
      </c>
      <c r="AQ18" s="17">
        <v>-6.7280199999999999</v>
      </c>
      <c r="AR18" s="17">
        <v>208.6</v>
      </c>
      <c r="AS18" s="17">
        <v>196.22801999999999</v>
      </c>
      <c r="AT18" s="17">
        <v>196.22801999999999</v>
      </c>
      <c r="AU18" s="17">
        <v>12.371980000000001</v>
      </c>
      <c r="AV18" s="17">
        <v>212.3</v>
      </c>
      <c r="AW18" s="17">
        <v>196.22801999999999</v>
      </c>
      <c r="AX18" s="17">
        <v>196.22801999999999</v>
      </c>
      <c r="AY18" s="17">
        <v>16.07198</v>
      </c>
      <c r="AZ18" s="17">
        <v>291.3</v>
      </c>
      <c r="BA18" s="17">
        <v>295.22593999999998</v>
      </c>
      <c r="BB18" s="17">
        <v>295.22593999999998</v>
      </c>
      <c r="BC18" s="17">
        <v>-3.9259400000000002</v>
      </c>
      <c r="BD18" s="17">
        <v>216</v>
      </c>
      <c r="BE18" s="17">
        <v>208.07390000000001</v>
      </c>
      <c r="BF18" s="17">
        <v>208.07390000000001</v>
      </c>
      <c r="BG18" s="17">
        <v>7.9260999999999999</v>
      </c>
      <c r="BH18" s="17">
        <v>111.2</v>
      </c>
      <c r="BI18" s="17">
        <v>104.34936999999999</v>
      </c>
      <c r="BJ18" s="17">
        <v>104.34936999999999</v>
      </c>
      <c r="BK18" s="17">
        <v>6.8506299999999998</v>
      </c>
      <c r="BL18" s="17">
        <v>76.900000000000006</v>
      </c>
      <c r="BM18" s="17">
        <v>139.32990000000001</v>
      </c>
      <c r="BN18" s="17">
        <v>72.835049999999995</v>
      </c>
      <c r="BO18" s="17">
        <v>4.0649499999999996</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119.5</v>
      </c>
      <c r="CK18" s="17">
        <v>123.12376999999999</v>
      </c>
      <c r="CL18" s="17">
        <v>123.12376999999999</v>
      </c>
      <c r="CM18" s="17">
        <v>-3.6237699999999999</v>
      </c>
      <c r="CN18" s="17">
        <v>7.5</v>
      </c>
      <c r="CO18" s="17">
        <v>5.1333399999999996</v>
      </c>
      <c r="CP18" s="17">
        <v>5.1333399999999996</v>
      </c>
      <c r="CQ18" s="17">
        <v>2.36666</v>
      </c>
      <c r="CR18" s="17">
        <v>4.7</v>
      </c>
      <c r="CS18" s="17">
        <v>2.8177599999999998</v>
      </c>
      <c r="CT18" s="17">
        <v>2.8177599999999998</v>
      </c>
      <c r="CU18" s="17">
        <v>1.8822399999999999</v>
      </c>
      <c r="CV18" s="17"/>
      <c r="CW18" s="17"/>
      <c r="CX18" s="17"/>
      <c r="CY18" s="17">
        <v>0</v>
      </c>
      <c r="CZ18" s="17">
        <v>6.9</v>
      </c>
      <c r="DA18" s="17">
        <v>6.8787000000000003</v>
      </c>
      <c r="DB18" s="17">
        <v>6.8787000000000003</v>
      </c>
      <c r="DC18" s="17">
        <v>2.1299999999999999E-2</v>
      </c>
      <c r="DD18" s="17">
        <v>11.7</v>
      </c>
      <c r="DE18" s="17">
        <v>14.919420000000001</v>
      </c>
      <c r="DF18" s="17">
        <v>14.919420000000001</v>
      </c>
      <c r="DG18" s="17">
        <v>-3.2194199999999999</v>
      </c>
      <c r="DH18" s="17">
        <v>75.8</v>
      </c>
      <c r="DI18" s="17">
        <v>76.594049999999996</v>
      </c>
      <c r="DJ18" s="17">
        <v>77.426869999999994</v>
      </c>
      <c r="DK18" s="17">
        <v>-1.62687</v>
      </c>
      <c r="DL18" s="17"/>
      <c r="DM18" s="17"/>
      <c r="DN18" s="17"/>
      <c r="DO18" s="17">
        <v>0</v>
      </c>
      <c r="DP18" s="17"/>
      <c r="DQ18" s="17"/>
      <c r="DR18" s="17"/>
      <c r="DS18" s="17">
        <v>0</v>
      </c>
      <c r="DT18" s="17"/>
      <c r="DU18" s="17"/>
      <c r="DV18" s="17"/>
      <c r="DW18" s="17">
        <v>0</v>
      </c>
      <c r="DX18" s="17"/>
      <c r="DY18" s="17"/>
      <c r="DZ18" s="17"/>
      <c r="EA18" s="17">
        <v>0</v>
      </c>
      <c r="EB18" s="17">
        <v>60.6</v>
      </c>
      <c r="EC18" s="17">
        <v>81.783739999999995</v>
      </c>
      <c r="ED18" s="17">
        <v>79.314480000000003</v>
      </c>
      <c r="EE18" s="17">
        <v>-18.714479999999998</v>
      </c>
      <c r="EF18" s="17">
        <v>104.2</v>
      </c>
      <c r="EG18" s="17">
        <v>110.26321</v>
      </c>
      <c r="EH18" s="17">
        <v>109.20368000000001</v>
      </c>
      <c r="EI18" s="17">
        <v>-5.0036800000000001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40.1</v>
      </c>
      <c r="FE18" s="17">
        <v>30.676880000000001</v>
      </c>
      <c r="FF18" s="17">
        <v>30.676880000000001</v>
      </c>
      <c r="FG18" s="17">
        <v>9.4231200000000008</v>
      </c>
      <c r="FH18" s="17">
        <v>0</v>
      </c>
      <c r="FI18" s="17"/>
      <c r="FJ18" s="17">
        <v>67.010310000000004</v>
      </c>
      <c r="FK18" s="17">
        <v>-67.010310000000004</v>
      </c>
      <c r="FL18" s="17">
        <v>22.1</v>
      </c>
      <c r="FM18" s="17">
        <v>16.959009999999999</v>
      </c>
      <c r="FN18" s="17">
        <v>16.959009999999999</v>
      </c>
      <c r="FO18" s="17">
        <v>5.1409900000000004</v>
      </c>
      <c r="FP18" s="17">
        <v>18.2</v>
      </c>
      <c r="FQ18" s="17">
        <v>16.68403</v>
      </c>
      <c r="FR18" s="17">
        <v>16.68403</v>
      </c>
      <c r="FS18" s="17">
        <v>1.51597</v>
      </c>
      <c r="FT18" s="17">
        <v>10.1</v>
      </c>
      <c r="FU18" s="17">
        <v>10.19417</v>
      </c>
      <c r="FV18" s="17">
        <v>10.19417</v>
      </c>
      <c r="FW18" s="17">
        <v>-9.4170000000000004E-2</v>
      </c>
      <c r="FX18" s="17">
        <v>56.7</v>
      </c>
      <c r="FY18" s="17">
        <v>43.668799999999997</v>
      </c>
      <c r="FZ18" s="17">
        <v>43.668799999999997</v>
      </c>
      <c r="GA18" s="17">
        <v>13.0312</v>
      </c>
      <c r="GB18" s="17">
        <v>184.4</v>
      </c>
      <c r="GC18" s="17">
        <v>184.91498000000001</v>
      </c>
      <c r="GD18" s="17">
        <v>184.91498000000001</v>
      </c>
      <c r="GE18" s="17">
        <v>-0.51497999999999999</v>
      </c>
      <c r="GF18" s="17">
        <v>184.7</v>
      </c>
      <c r="GG18" s="17">
        <v>184.91498000000001</v>
      </c>
      <c r="GH18" s="17">
        <v>184.91498000000001</v>
      </c>
      <c r="GI18" s="17">
        <v>-0.21498</v>
      </c>
      <c r="GJ18" s="17">
        <v>184.7</v>
      </c>
      <c r="GK18" s="17">
        <v>185.47028</v>
      </c>
      <c r="GL18" s="17">
        <v>185.47028</v>
      </c>
      <c r="GM18" s="17">
        <v>-0.77027999999999996</v>
      </c>
      <c r="GN18" s="17">
        <v>61.2</v>
      </c>
      <c r="GO18" s="17">
        <v>52.776890000000002</v>
      </c>
      <c r="GP18" s="17">
        <v>34.454050000000002</v>
      </c>
      <c r="GQ18" s="17">
        <v>26.745950000000001</v>
      </c>
      <c r="GR18" s="17">
        <v>7.5</v>
      </c>
      <c r="GS18" s="17">
        <v>3.2868400000000002</v>
      </c>
      <c r="GT18" s="17">
        <v>3.2868400000000002</v>
      </c>
      <c r="GU18" s="17">
        <v>4.2131600000000002</v>
      </c>
      <c r="GV18" s="17">
        <v>9.3000000000000007</v>
      </c>
      <c r="GW18" s="17">
        <v>3.44821</v>
      </c>
      <c r="GX18" s="17">
        <v>3.4481999999999999</v>
      </c>
      <c r="GY18" s="17">
        <v>5.8517999999999999</v>
      </c>
      <c r="GZ18" s="17">
        <v>4.5999999999999996</v>
      </c>
      <c r="HA18" s="17">
        <v>4.12371</v>
      </c>
      <c r="HB18" s="17">
        <v>33.579830000000001</v>
      </c>
      <c r="HC18" s="17">
        <v>-28.97983</v>
      </c>
      <c r="HD18" s="17"/>
      <c r="HE18" s="17"/>
      <c r="HF18" s="17"/>
      <c r="HG18" s="17">
        <v>0</v>
      </c>
      <c r="HH18" s="17">
        <v>2</v>
      </c>
      <c r="HI18" s="17">
        <v>1.97359</v>
      </c>
      <c r="HJ18" s="17">
        <v>1.97359</v>
      </c>
      <c r="HK18" s="17">
        <v>2.6409999999999999E-2</v>
      </c>
      <c r="HL18" s="17">
        <v>0</v>
      </c>
      <c r="HM18" s="17"/>
      <c r="HN18" s="17"/>
      <c r="HO18" s="17">
        <v>0</v>
      </c>
      <c r="HP18" s="17">
        <v>44.9</v>
      </c>
      <c r="HQ18" s="17">
        <v>45.922359999999998</v>
      </c>
      <c r="HR18" s="17">
        <v>25</v>
      </c>
      <c r="HS18" s="17">
        <v>19.899999999999999</v>
      </c>
      <c r="HT18" s="17"/>
      <c r="HU18" s="17"/>
      <c r="HV18" s="17"/>
      <c r="HW18" s="17">
        <v>0</v>
      </c>
      <c r="HX18" s="17"/>
      <c r="HY18" s="17"/>
      <c r="HZ18" s="17"/>
      <c r="IA18" s="17">
        <v>0</v>
      </c>
      <c r="IB18" s="17">
        <v>72.3</v>
      </c>
      <c r="IC18" s="17">
        <v>48.458179999999999</v>
      </c>
      <c r="ID18" s="17">
        <v>39.671039999999998</v>
      </c>
      <c r="IE18" s="17">
        <v>32.628959999999999</v>
      </c>
      <c r="IF18" s="17"/>
      <c r="IG18" s="17"/>
      <c r="IH18" s="17"/>
      <c r="II18" s="17">
        <v>0</v>
      </c>
      <c r="IJ18" s="17"/>
      <c r="IK18" s="17"/>
      <c r="IL18" s="17"/>
      <c r="IM18" s="17">
        <v>0</v>
      </c>
      <c r="IN18" s="17">
        <v>47.9</v>
      </c>
      <c r="IO18" s="17">
        <v>45.221359999999997</v>
      </c>
      <c r="IP18" s="17"/>
      <c r="IQ18" s="17">
        <v>47.9</v>
      </c>
      <c r="IR18" s="17"/>
      <c r="IS18" s="17"/>
      <c r="IT18" s="17"/>
      <c r="IU18" s="17">
        <v>0</v>
      </c>
      <c r="IV18" s="17"/>
      <c r="IW18" s="17"/>
      <c r="IX18" s="17"/>
      <c r="IY18" s="17">
        <v>0</v>
      </c>
      <c r="IZ18" s="17"/>
      <c r="JA18" s="17"/>
      <c r="JB18" s="17"/>
      <c r="JC18" s="17">
        <v>0</v>
      </c>
      <c r="JD18" s="17">
        <v>42.1</v>
      </c>
      <c r="JE18" s="17">
        <v>38.788960000000003</v>
      </c>
      <c r="JF18" s="17">
        <v>16.49492</v>
      </c>
      <c r="JG18" s="17">
        <v>25.605080000000001</v>
      </c>
      <c r="JH18" s="17">
        <v>179.1</v>
      </c>
      <c r="JI18" s="17">
        <v>185.35228000000001</v>
      </c>
      <c r="JJ18" s="17">
        <v>185.35228000000001</v>
      </c>
      <c r="JK18" s="17">
        <v>-6.2522799999999998</v>
      </c>
      <c r="JL18" s="17">
        <v>176.4</v>
      </c>
      <c r="JM18" s="17">
        <v>185.35228000000001</v>
      </c>
      <c r="JN18" s="17">
        <v>185.35228000000001</v>
      </c>
      <c r="JO18" s="17">
        <v>-8.95228</v>
      </c>
      <c r="JP18" s="17">
        <v>200</v>
      </c>
      <c r="JQ18" s="17">
        <v>185.35228000000001</v>
      </c>
      <c r="JR18" s="17">
        <v>185.35228000000001</v>
      </c>
      <c r="JS18" s="17">
        <v>14.64772</v>
      </c>
      <c r="JT18" s="17">
        <v>274.7</v>
      </c>
      <c r="JU18" s="17">
        <v>278.86333000000002</v>
      </c>
      <c r="JV18" s="17">
        <v>278.86333000000002</v>
      </c>
      <c r="JW18" s="17">
        <v>-4.1633300000000002</v>
      </c>
      <c r="JX18" s="17">
        <v>75</v>
      </c>
      <c r="JY18" s="17">
        <v>73.590999999999994</v>
      </c>
      <c r="JZ18" s="17">
        <v>73.590999999999994</v>
      </c>
      <c r="KA18" s="17">
        <v>1.409</v>
      </c>
      <c r="KB18" s="17">
        <v>36.299999999999997</v>
      </c>
      <c r="KC18" s="17">
        <v>36.905999999999999</v>
      </c>
      <c r="KD18" s="17">
        <v>36.905990000000003</v>
      </c>
      <c r="KE18" s="17">
        <v>-0.60599000000000003</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0.44603999999999999</v>
      </c>
      <c r="LF18" s="17">
        <v>0.44603999999999999</v>
      </c>
      <c r="LG18" s="17">
        <v>-4.6039999999999998E-2</v>
      </c>
      <c r="LH18" s="17">
        <v>140.4</v>
      </c>
      <c r="LI18" s="17">
        <v>121.50660999999999</v>
      </c>
      <c r="LJ18" s="17">
        <v>116.87614000000001</v>
      </c>
      <c r="LK18" s="17">
        <v>23.523859999999999</v>
      </c>
      <c r="LL18" s="17">
        <v>79.3</v>
      </c>
      <c r="LM18" s="17">
        <v>78.483500000000006</v>
      </c>
      <c r="LN18" s="17">
        <v>82.806259999999995</v>
      </c>
      <c r="LO18" s="17">
        <v>-3.5062600000000002</v>
      </c>
      <c r="LP18" s="17">
        <v>63.2</v>
      </c>
      <c r="LQ18" s="17">
        <v>67.133979999999994</v>
      </c>
      <c r="LR18" s="17">
        <v>67.133979999999994</v>
      </c>
      <c r="LS18" s="17">
        <v>-3.93398</v>
      </c>
      <c r="LT18" s="17">
        <v>64.900000000000006</v>
      </c>
      <c r="LU18" s="17">
        <v>67.660470000000004</v>
      </c>
      <c r="LV18" s="17">
        <v>68.569109999999995</v>
      </c>
      <c r="LW18" s="17">
        <v>-3.6691099999999999</v>
      </c>
      <c r="LX18" s="17">
        <v>30.1</v>
      </c>
      <c r="LY18" s="17">
        <v>29.951460000000001</v>
      </c>
      <c r="LZ18" s="17">
        <v>29.687470000000001</v>
      </c>
      <c r="MA18" s="17">
        <v>0.41253000000000001</v>
      </c>
      <c r="MB18" s="17"/>
      <c r="MC18" s="17"/>
      <c r="MD18" s="17"/>
      <c r="ME18" s="17">
        <v>0</v>
      </c>
      <c r="MF18" s="17"/>
      <c r="MG18" s="17"/>
      <c r="MH18" s="17"/>
      <c r="MI18" s="17">
        <v>0</v>
      </c>
      <c r="MJ18" s="17"/>
      <c r="MK18" s="17"/>
      <c r="ML18" s="17"/>
      <c r="MM18" s="17">
        <v>0</v>
      </c>
      <c r="MN18" s="17">
        <v>146.6</v>
      </c>
      <c r="MO18" s="17">
        <v>151.08876000000001</v>
      </c>
      <c r="MP18" s="17">
        <v>151.08876000000001</v>
      </c>
      <c r="MQ18" s="17">
        <v>-4.4887600000000001</v>
      </c>
      <c r="MR18" s="17">
        <v>149.30000000000001</v>
      </c>
      <c r="MS18" s="17">
        <v>151.08876000000001</v>
      </c>
      <c r="MT18" s="17">
        <v>151.08876000000001</v>
      </c>
      <c r="MU18" s="17">
        <v>-1.7887599999999999</v>
      </c>
      <c r="MV18" s="17">
        <v>150</v>
      </c>
      <c r="MW18" s="17">
        <v>151.54248000000001</v>
      </c>
      <c r="MX18" s="17">
        <v>151.54248000000001</v>
      </c>
      <c r="MY18" s="17">
        <v>-1.5424800000000001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217.4</v>
      </c>
      <c r="NU18" s="17">
        <v>213.11998</v>
      </c>
      <c r="NV18" s="17">
        <v>176.12255999999999</v>
      </c>
      <c r="NW18" s="17">
        <v>41.277439999999999</v>
      </c>
      <c r="NX18" s="17">
        <v>104.5</v>
      </c>
      <c r="NY18" s="17">
        <v>106.87999000000001</v>
      </c>
      <c r="NZ18" s="17">
        <v>88.325729999999993</v>
      </c>
      <c r="OA18" s="17">
        <v>16.17427</v>
      </c>
      <c r="OB18" s="17">
        <v>0</v>
      </c>
      <c r="OC18" s="17"/>
      <c r="OD18" s="17"/>
      <c r="OE18" s="17">
        <v>0</v>
      </c>
      <c r="OF18" s="17">
        <v>105</v>
      </c>
      <c r="OG18" s="17">
        <v>98.34</v>
      </c>
      <c r="OH18" s="17">
        <v>98.34</v>
      </c>
      <c r="OI18" s="17">
        <v>6.66</v>
      </c>
      <c r="OJ18" s="17">
        <v>0</v>
      </c>
      <c r="OK18" s="17"/>
      <c r="OL18" s="17"/>
      <c r="OM18" s="17">
        <v>0</v>
      </c>
      <c r="ON18" s="17">
        <v>13.2</v>
      </c>
      <c r="OO18" s="17">
        <v>13.766999999999999</v>
      </c>
      <c r="OP18" s="17">
        <v>13.766999999999999</v>
      </c>
      <c r="OQ18" s="17">
        <v>-0.56699999999999995</v>
      </c>
      <c r="OR18" s="17">
        <v>0</v>
      </c>
      <c r="OS18" s="17"/>
      <c r="OT18" s="17"/>
      <c r="OU18" s="17">
        <v>0</v>
      </c>
      <c r="OV18" s="17">
        <v>4.4000000000000004</v>
      </c>
      <c r="OW18" s="17">
        <v>4.3</v>
      </c>
      <c r="OX18" s="17">
        <v>4.3</v>
      </c>
      <c r="OY18" s="17">
        <v>0.1</v>
      </c>
      <c r="OZ18" s="17">
        <v>0</v>
      </c>
      <c r="PA18" s="17">
        <v>4.8</v>
      </c>
      <c r="PB18" s="17">
        <v>4.8</v>
      </c>
      <c r="PC18" s="17">
        <v>-4.8</v>
      </c>
      <c r="PD18" s="17">
        <v>0</v>
      </c>
      <c r="PE18" s="17"/>
      <c r="PF18" s="17"/>
      <c r="PG18" s="17">
        <v>0</v>
      </c>
      <c r="PH18" s="17">
        <v>0</v>
      </c>
      <c r="PI18" s="17"/>
      <c r="PJ18" s="17"/>
      <c r="PK18" s="17">
        <v>0</v>
      </c>
      <c r="PL18" s="17">
        <v>0.4</v>
      </c>
      <c r="PM18" s="17">
        <v>1</v>
      </c>
      <c r="PN18" s="17">
        <v>1</v>
      </c>
      <c r="PO18" s="17">
        <v>-0.6</v>
      </c>
      <c r="PP18" s="17">
        <v>1</v>
      </c>
      <c r="PQ18" s="17">
        <v>1.2</v>
      </c>
      <c r="PR18" s="17">
        <v>1.2</v>
      </c>
      <c r="PS18" s="17">
        <v>-0.2</v>
      </c>
      <c r="PT18" s="17">
        <v>4.4000000000000004</v>
      </c>
      <c r="PU18" s="17">
        <v>4.4000000000000004</v>
      </c>
      <c r="PV18" s="17">
        <v>4.4000000000000004</v>
      </c>
      <c r="PW18" s="17">
        <v>0</v>
      </c>
      <c r="PX18" s="17">
        <v>20.100000000000001</v>
      </c>
      <c r="PY18" s="17">
        <v>15.53398</v>
      </c>
      <c r="PZ18" s="17">
        <v>15.53398</v>
      </c>
      <c r="QA18" s="17">
        <v>4.56602</v>
      </c>
      <c r="QB18" s="17">
        <v>4</v>
      </c>
      <c r="QC18" s="17">
        <v>3.3</v>
      </c>
      <c r="QD18" s="17">
        <v>3.3</v>
      </c>
      <c r="QE18" s="17">
        <v>0.7</v>
      </c>
      <c r="QF18" s="17">
        <v>3.2</v>
      </c>
      <c r="QG18" s="17">
        <v>3.1</v>
      </c>
      <c r="QH18" s="17">
        <v>3.1</v>
      </c>
      <c r="QI18" s="17">
        <v>0.1</v>
      </c>
      <c r="QJ18" s="17">
        <v>3.4</v>
      </c>
      <c r="QK18" s="17">
        <v>3.5</v>
      </c>
      <c r="QL18" s="17">
        <v>3.5</v>
      </c>
      <c r="QM18" s="17">
        <v>-0.1</v>
      </c>
      <c r="QN18" s="17">
        <v>17.600000000000001</v>
      </c>
      <c r="QO18" s="17">
        <v>17.475729999999999</v>
      </c>
      <c r="QP18" s="17">
        <v>17.475729999999999</v>
      </c>
      <c r="QQ18" s="17">
        <v>0.12427000000000001</v>
      </c>
      <c r="QR18" s="17">
        <v>0</v>
      </c>
      <c r="QS18" s="17"/>
      <c r="QT18" s="17"/>
      <c r="QU18" s="17">
        <v>0</v>
      </c>
      <c r="QV18" s="17">
        <v>0</v>
      </c>
      <c r="QW18" s="17"/>
      <c r="QX18" s="17"/>
      <c r="QY18" s="17">
        <v>0</v>
      </c>
      <c r="QZ18" s="17">
        <v>28.3</v>
      </c>
      <c r="RA18" s="17">
        <v>24.07</v>
      </c>
      <c r="RB18" s="17">
        <v>24.07</v>
      </c>
      <c r="RC18" s="17">
        <v>4.2300000000000004</v>
      </c>
      <c r="RD18" s="17">
        <v>84.2</v>
      </c>
      <c r="RE18" s="17">
        <v>65.965000000000003</v>
      </c>
      <c r="RF18" s="17">
        <v>65.965000000000003</v>
      </c>
      <c r="RG18" s="17">
        <v>18.234999999999999</v>
      </c>
      <c r="RH18" s="17">
        <v>3</v>
      </c>
      <c r="RI18" s="17">
        <v>4.2</v>
      </c>
      <c r="RJ18" s="17">
        <v>4.2</v>
      </c>
      <c r="RK18" s="17">
        <v>-1.2</v>
      </c>
      <c r="RL18" s="17">
        <v>2.4</v>
      </c>
      <c r="RM18" s="17">
        <v>2.4</v>
      </c>
      <c r="RN18" s="17">
        <v>2.4</v>
      </c>
      <c r="RO18" s="17">
        <v>0</v>
      </c>
      <c r="RP18" s="17">
        <v>1.8</v>
      </c>
      <c r="RQ18" s="17">
        <v>2.4</v>
      </c>
      <c r="RR18" s="17">
        <v>2.4</v>
      </c>
      <c r="RS18" s="17">
        <v>-0.6</v>
      </c>
      <c r="RT18" s="17">
        <v>2</v>
      </c>
      <c r="RU18" s="17">
        <v>2.8</v>
      </c>
      <c r="RV18" s="17">
        <v>2.8</v>
      </c>
      <c r="RW18" s="17">
        <v>-0.8</v>
      </c>
      <c r="RX18" s="17">
        <v>0</v>
      </c>
      <c r="RY18" s="17"/>
      <c r="RZ18" s="17"/>
      <c r="SA18" s="17">
        <v>0</v>
      </c>
      <c r="SB18" s="17">
        <v>1.8</v>
      </c>
      <c r="SC18" s="17">
        <v>1.7490000000000001</v>
      </c>
      <c r="SD18" s="17">
        <v>1.7490000000000001</v>
      </c>
      <c r="SE18" s="17">
        <v>5.0999999999999997E-2</v>
      </c>
      <c r="SF18" s="17">
        <v>17</v>
      </c>
      <c r="SG18" s="17">
        <v>11.20875</v>
      </c>
      <c r="SH18" s="17">
        <v>9.1762200000000007</v>
      </c>
      <c r="SI18" s="17">
        <v>7.8237800000000002</v>
      </c>
      <c r="SJ18" s="17">
        <v>0.9</v>
      </c>
      <c r="SK18" s="17">
        <v>0.88</v>
      </c>
      <c r="SL18" s="17">
        <v>0.88</v>
      </c>
      <c r="SM18" s="17">
        <v>0.02</v>
      </c>
      <c r="SN18" s="17"/>
      <c r="SO18" s="17"/>
      <c r="SP18" s="17">
        <v>0.4</v>
      </c>
      <c r="SQ18" s="17">
        <v>-0.4</v>
      </c>
      <c r="SR18" s="17">
        <v>5.4</v>
      </c>
      <c r="SS18" s="17">
        <v>6.7</v>
      </c>
      <c r="ST18" s="17">
        <v>6.7</v>
      </c>
      <c r="SU18" s="17">
        <v>-1.3</v>
      </c>
      <c r="SV18" s="17">
        <v>2.2999999999999998</v>
      </c>
      <c r="SW18" s="17">
        <v>2.6</v>
      </c>
      <c r="SX18" s="17">
        <v>2.6</v>
      </c>
      <c r="SY18" s="17">
        <v>-0.3</v>
      </c>
      <c r="SZ18" s="17">
        <v>4.0999999999999996</v>
      </c>
      <c r="TA18" s="17">
        <v>4</v>
      </c>
      <c r="TB18" s="17">
        <v>4</v>
      </c>
      <c r="TC18" s="17">
        <v>0.1</v>
      </c>
      <c r="TD18" s="17">
        <v>4.7</v>
      </c>
      <c r="TE18" s="17">
        <v>5.5</v>
      </c>
      <c r="TF18" s="17">
        <v>5.5</v>
      </c>
      <c r="TG18" s="17">
        <v>-0.8</v>
      </c>
      <c r="TH18" s="17">
        <v>10</v>
      </c>
      <c r="TI18" s="17">
        <v>10</v>
      </c>
      <c r="TJ18" s="17">
        <v>10</v>
      </c>
      <c r="TK18" s="17">
        <v>0</v>
      </c>
      <c r="TL18" s="17">
        <v>20.6</v>
      </c>
      <c r="TM18" s="17">
        <v>16.417000000000002</v>
      </c>
      <c r="TN18" s="17">
        <v>16.417000000000002</v>
      </c>
      <c r="TO18" s="17">
        <v>4.1829999999999998</v>
      </c>
      <c r="TP18" s="17">
        <v>25.4</v>
      </c>
      <c r="TQ18" s="17">
        <v>23.591999999999999</v>
      </c>
      <c r="TR18" s="17">
        <v>23.591999999999999</v>
      </c>
      <c r="TS18" s="17">
        <v>1.8080000000000001</v>
      </c>
      <c r="TT18" s="17">
        <v>0</v>
      </c>
      <c r="TU18" s="17"/>
      <c r="TV18" s="17"/>
      <c r="TW18" s="17">
        <v>0</v>
      </c>
      <c r="TX18" s="17">
        <v>63.5</v>
      </c>
      <c r="TY18" s="17">
        <v>59.279000000000003</v>
      </c>
      <c r="TZ18" s="17">
        <v>59.279000000000003</v>
      </c>
      <c r="UA18" s="17">
        <v>4.2210000000000001</v>
      </c>
      <c r="UB18" s="17">
        <v>84.3</v>
      </c>
      <c r="UC18" s="17">
        <v>81.67</v>
      </c>
      <c r="UD18" s="17">
        <v>81.67</v>
      </c>
      <c r="UE18" s="17">
        <v>2.63</v>
      </c>
      <c r="UF18" s="17">
        <v>11</v>
      </c>
      <c r="UG18" s="17">
        <v>4.125</v>
      </c>
      <c r="UH18" s="17">
        <v>4.125</v>
      </c>
      <c r="UI18" s="17">
        <v>6.875</v>
      </c>
      <c r="UJ18" s="17">
        <v>4.3</v>
      </c>
      <c r="UK18" s="17">
        <v>2.7240000000000002</v>
      </c>
      <c r="UL18" s="17">
        <v>2.7240000000000002</v>
      </c>
      <c r="UM18" s="17">
        <v>1.5760000000000001</v>
      </c>
      <c r="UN18" s="17">
        <v>10</v>
      </c>
      <c r="UO18" s="17">
        <v>6</v>
      </c>
      <c r="UP18" s="17">
        <v>6</v>
      </c>
      <c r="UQ18" s="17">
        <v>4</v>
      </c>
      <c r="UR18" s="17">
        <v>2.7</v>
      </c>
      <c r="US18" s="17">
        <v>2</v>
      </c>
      <c r="UT18" s="17">
        <v>2</v>
      </c>
      <c r="UU18" s="17">
        <v>0.7</v>
      </c>
      <c r="UV18" s="17">
        <v>7.4</v>
      </c>
      <c r="UW18" s="17">
        <v>8.9</v>
      </c>
      <c r="UX18" s="17">
        <v>8.9</v>
      </c>
      <c r="UY18" s="17">
        <v>-1.5</v>
      </c>
      <c r="UZ18" s="17">
        <v>6</v>
      </c>
      <c r="VA18" s="17">
        <v>5</v>
      </c>
      <c r="VB18" s="17">
        <v>5</v>
      </c>
      <c r="VC18" s="17">
        <v>1</v>
      </c>
      <c r="VD18" s="17">
        <v>6.5</v>
      </c>
      <c r="VE18" s="17">
        <v>6</v>
      </c>
      <c r="VF18" s="17">
        <v>6</v>
      </c>
      <c r="VG18" s="17">
        <v>0.5</v>
      </c>
      <c r="VH18" s="17">
        <v>6.6</v>
      </c>
      <c r="VI18" s="17">
        <v>6.2</v>
      </c>
      <c r="VJ18" s="17">
        <v>6.2</v>
      </c>
      <c r="VK18" s="17">
        <v>0.4</v>
      </c>
      <c r="VL18" s="17">
        <v>12.5</v>
      </c>
      <c r="VM18" s="17">
        <v>10.792</v>
      </c>
      <c r="VN18" s="17">
        <v>10.792</v>
      </c>
      <c r="VO18" s="17">
        <v>1.708</v>
      </c>
      <c r="VP18" s="17">
        <v>0</v>
      </c>
      <c r="VQ18" s="17"/>
      <c r="VR18" s="17"/>
      <c r="VS18" s="17">
        <v>0</v>
      </c>
      <c r="VT18" s="17">
        <v>0</v>
      </c>
      <c r="VU18" s="17"/>
      <c r="VV18" s="17"/>
      <c r="VW18" s="17">
        <v>0</v>
      </c>
      <c r="VX18" s="17">
        <v>0</v>
      </c>
      <c r="VY18" s="17"/>
      <c r="VZ18" s="17"/>
      <c r="WA18" s="17">
        <v>0</v>
      </c>
      <c r="WB18" s="17">
        <v>0.6</v>
      </c>
      <c r="WC18" s="17">
        <v>0.6</v>
      </c>
      <c r="WD18" s="17">
        <v>0.6</v>
      </c>
      <c r="WE18" s="17">
        <v>0</v>
      </c>
      <c r="WF18" s="17">
        <v>66.400000000000006</v>
      </c>
      <c r="WG18" s="17">
        <v>63</v>
      </c>
      <c r="WH18" s="17">
        <v>63</v>
      </c>
      <c r="WI18" s="17">
        <v>3.4</v>
      </c>
      <c r="WJ18" s="17">
        <v>45</v>
      </c>
      <c r="WK18" s="17">
        <v>52</v>
      </c>
      <c r="WL18" s="17">
        <v>52</v>
      </c>
      <c r="WM18" s="17">
        <v>-7</v>
      </c>
      <c r="WN18" s="17">
        <v>0</v>
      </c>
      <c r="WO18" s="17"/>
      <c r="WP18" s="17"/>
      <c r="WQ18" s="17">
        <v>0</v>
      </c>
      <c r="WR18" s="17">
        <v>0</v>
      </c>
      <c r="WS18" s="17"/>
      <c r="WT18" s="17"/>
      <c r="WU18" s="17">
        <v>0</v>
      </c>
      <c r="WV18" s="17">
        <v>7.4</v>
      </c>
      <c r="WW18" s="17">
        <v>7.2</v>
      </c>
      <c r="WX18" s="17">
        <v>7.2</v>
      </c>
      <c r="WY18" s="17">
        <v>0.2</v>
      </c>
      <c r="WZ18" s="17">
        <v>19.7</v>
      </c>
      <c r="XA18" s="17">
        <v>18.4466</v>
      </c>
      <c r="XB18" s="17">
        <v>18.4466</v>
      </c>
      <c r="XC18" s="17">
        <v>1.2534000000000001</v>
      </c>
      <c r="XD18" s="17">
        <v>8.4</v>
      </c>
      <c r="XE18" s="17">
        <v>10.8</v>
      </c>
      <c r="XF18" s="17">
        <v>10.8</v>
      </c>
      <c r="XG18" s="17">
        <v>-2.4</v>
      </c>
      <c r="XH18" s="17">
        <v>27.64</v>
      </c>
      <c r="XI18" s="17">
        <v>27.5</v>
      </c>
      <c r="XJ18" s="17">
        <v>27.5</v>
      </c>
      <c r="XK18" s="17">
        <v>0.14000000000000001</v>
      </c>
      <c r="XL18" s="17">
        <v>30.84</v>
      </c>
      <c r="XM18" s="17">
        <v>27.5</v>
      </c>
      <c r="XN18" s="17">
        <v>27.5</v>
      </c>
      <c r="XO18" s="17">
        <v>3.34</v>
      </c>
      <c r="XP18" s="17">
        <v>14.6</v>
      </c>
      <c r="XQ18" s="17">
        <v>14</v>
      </c>
      <c r="XR18" s="17">
        <v>14</v>
      </c>
      <c r="XS18" s="17">
        <v>0.6</v>
      </c>
      <c r="XT18" s="17">
        <v>17.600000000000001</v>
      </c>
      <c r="XU18" s="17">
        <v>18</v>
      </c>
      <c r="XV18" s="17">
        <v>18</v>
      </c>
      <c r="XW18" s="17">
        <v>-0.4</v>
      </c>
      <c r="XX18" s="17">
        <v>6.9</v>
      </c>
      <c r="XY18" s="17">
        <v>7.7</v>
      </c>
      <c r="XZ18" s="17">
        <v>7.7</v>
      </c>
      <c r="YA18" s="17">
        <v>-0.8</v>
      </c>
      <c r="YB18" s="17">
        <v>10.7</v>
      </c>
      <c r="YC18" s="17">
        <v>11</v>
      </c>
      <c r="YD18" s="17">
        <v>11</v>
      </c>
      <c r="YE18" s="17">
        <v>-0.3</v>
      </c>
    </row>
    <row r="19" spans="1:655" ht="24" customHeight="1" x14ac:dyDescent="0.3">
      <c r="A19" s="1"/>
      <c r="B19" s="16" t="s">
        <v>54</v>
      </c>
      <c r="C19" s="16" t="s">
        <v>793</v>
      </c>
      <c r="D19" s="17">
        <v>0</v>
      </c>
      <c r="E19" s="17"/>
      <c r="F19" s="17"/>
      <c r="G19" s="17">
        <v>0</v>
      </c>
      <c r="H19" s="17">
        <v>596.29999999999995</v>
      </c>
      <c r="I19" s="17">
        <v>596.34580000000005</v>
      </c>
      <c r="J19" s="17">
        <v>596.34580000000005</v>
      </c>
      <c r="K19" s="17">
        <v>-4.58E-2</v>
      </c>
      <c r="L19" s="17">
        <v>205.5</v>
      </c>
      <c r="M19" s="17">
        <v>194.00189</v>
      </c>
      <c r="N19" s="17">
        <v>194.00189</v>
      </c>
      <c r="O19" s="17">
        <v>11.49811</v>
      </c>
      <c r="P19" s="17"/>
      <c r="Q19" s="17"/>
      <c r="R19" s="17"/>
      <c r="S19" s="17">
        <v>0</v>
      </c>
      <c r="T19" s="17"/>
      <c r="U19" s="17"/>
      <c r="V19" s="17"/>
      <c r="W19" s="17">
        <v>0</v>
      </c>
      <c r="X19" s="17">
        <v>0</v>
      </c>
      <c r="Y19" s="17"/>
      <c r="Z19" s="17"/>
      <c r="AA19" s="17">
        <v>0</v>
      </c>
      <c r="AB19" s="17">
        <v>68.7</v>
      </c>
      <c r="AC19" s="17">
        <v>70.28</v>
      </c>
      <c r="AD19" s="17">
        <v>70.28</v>
      </c>
      <c r="AE19" s="17">
        <v>-1.58</v>
      </c>
      <c r="AF19" s="17"/>
      <c r="AG19" s="17"/>
      <c r="AH19" s="17"/>
      <c r="AI19" s="17">
        <v>0</v>
      </c>
      <c r="AJ19" s="17"/>
      <c r="AK19" s="17"/>
      <c r="AL19" s="17"/>
      <c r="AM19" s="17">
        <v>0</v>
      </c>
      <c r="AN19" s="17">
        <v>188</v>
      </c>
      <c r="AO19" s="17">
        <v>196.22801999999999</v>
      </c>
      <c r="AP19" s="17">
        <v>196.22801999999999</v>
      </c>
      <c r="AQ19" s="17">
        <v>-8.2280200000000008</v>
      </c>
      <c r="AR19" s="17">
        <v>207.5</v>
      </c>
      <c r="AS19" s="17">
        <v>196.22801999999999</v>
      </c>
      <c r="AT19" s="17">
        <v>196.22801999999999</v>
      </c>
      <c r="AU19" s="17">
        <v>11.271979999999999</v>
      </c>
      <c r="AV19" s="17">
        <v>210.6</v>
      </c>
      <c r="AW19" s="17">
        <v>196.22801999999999</v>
      </c>
      <c r="AX19" s="17">
        <v>196.22801999999999</v>
      </c>
      <c r="AY19" s="17">
        <v>14.371980000000001</v>
      </c>
      <c r="AZ19" s="17">
        <v>291</v>
      </c>
      <c r="BA19" s="17">
        <v>295.22593999999998</v>
      </c>
      <c r="BB19" s="17">
        <v>295.22593999999998</v>
      </c>
      <c r="BC19" s="17">
        <v>-4.2259399999999996</v>
      </c>
      <c r="BD19" s="17">
        <v>217.4</v>
      </c>
      <c r="BE19" s="17">
        <v>208.07390000000001</v>
      </c>
      <c r="BF19" s="17">
        <v>208.07390000000001</v>
      </c>
      <c r="BG19" s="17">
        <v>9.3261000000000003</v>
      </c>
      <c r="BH19" s="17">
        <v>110.7</v>
      </c>
      <c r="BI19" s="17">
        <v>104.34936999999999</v>
      </c>
      <c r="BJ19" s="17">
        <v>104.34936999999999</v>
      </c>
      <c r="BK19" s="17">
        <v>6.3506299999999998</v>
      </c>
      <c r="BL19" s="17">
        <v>138.69999999999999</v>
      </c>
      <c r="BM19" s="17">
        <v>151.37511000000001</v>
      </c>
      <c r="BN19" s="17">
        <v>72.835049999999995</v>
      </c>
      <c r="BO19" s="17">
        <v>65.864949999999993</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121.8</v>
      </c>
      <c r="CK19" s="17">
        <v>123.12376999999999</v>
      </c>
      <c r="CL19" s="17">
        <v>123.12376999999999</v>
      </c>
      <c r="CM19" s="17">
        <v>-1.3237699999999999</v>
      </c>
      <c r="CN19" s="17">
        <v>7.3</v>
      </c>
      <c r="CO19" s="17">
        <v>5.1333399999999996</v>
      </c>
      <c r="CP19" s="17">
        <v>5.1333399999999996</v>
      </c>
      <c r="CQ19" s="17">
        <v>2.1666599999999998</v>
      </c>
      <c r="CR19" s="17">
        <v>4.5999999999999996</v>
      </c>
      <c r="CS19" s="17">
        <v>2.8177599999999998</v>
      </c>
      <c r="CT19" s="17">
        <v>2.8177599999999998</v>
      </c>
      <c r="CU19" s="17">
        <v>1.78224</v>
      </c>
      <c r="CV19" s="17"/>
      <c r="CW19" s="17"/>
      <c r="CX19" s="17"/>
      <c r="CY19" s="17">
        <v>0</v>
      </c>
      <c r="CZ19" s="17">
        <v>6.9</v>
      </c>
      <c r="DA19" s="17">
        <v>6.8787000000000003</v>
      </c>
      <c r="DB19" s="17">
        <v>6.8787000000000003</v>
      </c>
      <c r="DC19" s="17">
        <v>2.1299999999999999E-2</v>
      </c>
      <c r="DD19" s="17">
        <v>11.7</v>
      </c>
      <c r="DE19" s="17">
        <v>14.919420000000001</v>
      </c>
      <c r="DF19" s="17">
        <v>14.919420000000001</v>
      </c>
      <c r="DG19" s="17">
        <v>-3.2194199999999999</v>
      </c>
      <c r="DH19" s="17">
        <v>74.599999999999994</v>
      </c>
      <c r="DI19" s="17">
        <v>102.67769</v>
      </c>
      <c r="DJ19" s="17">
        <v>96.631129999999999</v>
      </c>
      <c r="DK19" s="17">
        <v>-22.031130000000001</v>
      </c>
      <c r="DL19" s="17"/>
      <c r="DM19" s="17"/>
      <c r="DN19" s="17"/>
      <c r="DO19" s="17">
        <v>0</v>
      </c>
      <c r="DP19" s="17"/>
      <c r="DQ19" s="17"/>
      <c r="DR19" s="17"/>
      <c r="DS19" s="17">
        <v>0</v>
      </c>
      <c r="DT19" s="17"/>
      <c r="DU19" s="17"/>
      <c r="DV19" s="17"/>
      <c r="DW19" s="17">
        <v>0</v>
      </c>
      <c r="DX19" s="17"/>
      <c r="DY19" s="17"/>
      <c r="DZ19" s="17"/>
      <c r="EA19" s="17">
        <v>0</v>
      </c>
      <c r="EB19" s="17">
        <v>60.1</v>
      </c>
      <c r="EC19" s="17">
        <v>87.247910000000005</v>
      </c>
      <c r="ED19" s="17">
        <v>83.416719999999998</v>
      </c>
      <c r="EE19" s="17">
        <v>-23.31672</v>
      </c>
      <c r="EF19" s="17">
        <v>137.1</v>
      </c>
      <c r="EG19" s="17">
        <v>110.26321</v>
      </c>
      <c r="EH19" s="17">
        <v>110.26134</v>
      </c>
      <c r="EI19" s="17">
        <v>26.838660000000001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43</v>
      </c>
      <c r="FE19" s="17">
        <v>30.676880000000001</v>
      </c>
      <c r="FF19" s="17">
        <v>30.676880000000001</v>
      </c>
      <c r="FG19" s="17">
        <v>12.323119999999999</v>
      </c>
      <c r="FH19" s="17">
        <v>40.700000000000003</v>
      </c>
      <c r="FI19" s="17"/>
      <c r="FJ19" s="17">
        <v>67.010310000000004</v>
      </c>
      <c r="FK19" s="17">
        <v>-26.310310000000001</v>
      </c>
      <c r="FL19" s="17">
        <v>23.5</v>
      </c>
      <c r="FM19" s="17">
        <v>16.959009999999999</v>
      </c>
      <c r="FN19" s="17">
        <v>16.959009999999999</v>
      </c>
      <c r="FO19" s="17">
        <v>6.5409899999999999</v>
      </c>
      <c r="FP19" s="17">
        <v>18.2</v>
      </c>
      <c r="FQ19" s="17">
        <v>16.68403</v>
      </c>
      <c r="FR19" s="17">
        <v>16.68403</v>
      </c>
      <c r="FS19" s="17">
        <v>1.51597</v>
      </c>
      <c r="FT19" s="17">
        <v>10.1</v>
      </c>
      <c r="FU19" s="17">
        <v>10.19417</v>
      </c>
      <c r="FV19" s="17">
        <v>10.19417</v>
      </c>
      <c r="FW19" s="17">
        <v>-9.4170000000000004E-2</v>
      </c>
      <c r="FX19" s="17">
        <v>56.7</v>
      </c>
      <c r="FY19" s="17">
        <v>43.668799999999997</v>
      </c>
      <c r="FZ19" s="17">
        <v>43.668799999999997</v>
      </c>
      <c r="GA19" s="17">
        <v>13.0312</v>
      </c>
      <c r="GB19" s="17">
        <v>182.4</v>
      </c>
      <c r="GC19" s="17">
        <v>184.91498000000001</v>
      </c>
      <c r="GD19" s="17">
        <v>184.91498000000001</v>
      </c>
      <c r="GE19" s="17">
        <v>-2.51498</v>
      </c>
      <c r="GF19" s="17">
        <v>182.3</v>
      </c>
      <c r="GG19" s="17">
        <v>184.91498000000001</v>
      </c>
      <c r="GH19" s="17">
        <v>184.91498000000001</v>
      </c>
      <c r="GI19" s="17">
        <v>-2.6149800000000001</v>
      </c>
      <c r="GJ19" s="17">
        <v>182.7</v>
      </c>
      <c r="GK19" s="17">
        <v>185.47028</v>
      </c>
      <c r="GL19" s="17">
        <v>185.47028</v>
      </c>
      <c r="GM19" s="17">
        <v>-2.7702800000000001</v>
      </c>
      <c r="GN19" s="17">
        <v>60.3</v>
      </c>
      <c r="GO19" s="17">
        <v>73.044600000000003</v>
      </c>
      <c r="GP19" s="17">
        <v>35.938450000000003</v>
      </c>
      <c r="GQ19" s="17">
        <v>24.361550000000001</v>
      </c>
      <c r="GR19" s="17">
        <v>7.5</v>
      </c>
      <c r="GS19" s="17">
        <v>3.2868400000000002</v>
      </c>
      <c r="GT19" s="17">
        <v>3.2868400000000002</v>
      </c>
      <c r="GU19" s="17">
        <v>4.2131600000000002</v>
      </c>
      <c r="GV19" s="17">
        <v>9.3000000000000007</v>
      </c>
      <c r="GW19" s="17">
        <v>3.44821</v>
      </c>
      <c r="GX19" s="17">
        <v>3.4481999999999999</v>
      </c>
      <c r="GY19" s="17">
        <v>5.8517999999999999</v>
      </c>
      <c r="GZ19" s="17">
        <v>4.5</v>
      </c>
      <c r="HA19" s="17">
        <v>4.12371</v>
      </c>
      <c r="HB19" s="17">
        <v>32.522170000000003</v>
      </c>
      <c r="HC19" s="17">
        <v>-28.022169999999999</v>
      </c>
      <c r="HD19" s="17"/>
      <c r="HE19" s="17"/>
      <c r="HF19" s="17"/>
      <c r="HG19" s="17">
        <v>0</v>
      </c>
      <c r="HH19" s="17">
        <v>2</v>
      </c>
      <c r="HI19" s="17">
        <v>1.97359</v>
      </c>
      <c r="HJ19" s="17">
        <v>1.97359</v>
      </c>
      <c r="HK19" s="17">
        <v>2.6409999999999999E-2</v>
      </c>
      <c r="HL19" s="17">
        <v>0</v>
      </c>
      <c r="HM19" s="17"/>
      <c r="HN19" s="17"/>
      <c r="HO19" s="17">
        <v>0</v>
      </c>
      <c r="HP19" s="17">
        <v>34.9</v>
      </c>
      <c r="HQ19" s="17">
        <v>45.922359999999998</v>
      </c>
      <c r="HR19" s="17">
        <v>25</v>
      </c>
      <c r="HS19" s="17">
        <v>9.9</v>
      </c>
      <c r="HT19" s="17"/>
      <c r="HU19" s="17"/>
      <c r="HV19" s="17"/>
      <c r="HW19" s="17">
        <v>0</v>
      </c>
      <c r="HX19" s="17"/>
      <c r="HY19" s="17"/>
      <c r="HZ19" s="17"/>
      <c r="IA19" s="17">
        <v>0</v>
      </c>
      <c r="IB19" s="17">
        <v>71.7</v>
      </c>
      <c r="IC19" s="17">
        <v>85.482579999999999</v>
      </c>
      <c r="ID19" s="17">
        <v>85.381420000000006</v>
      </c>
      <c r="IE19" s="17">
        <v>-13.681419999999999</v>
      </c>
      <c r="IF19" s="17"/>
      <c r="IG19" s="17"/>
      <c r="IH19" s="17"/>
      <c r="II19" s="17">
        <v>0</v>
      </c>
      <c r="IJ19" s="17"/>
      <c r="IK19" s="17"/>
      <c r="IL19" s="17"/>
      <c r="IM19" s="17">
        <v>0</v>
      </c>
      <c r="IN19" s="17">
        <v>47.4</v>
      </c>
      <c r="IO19" s="17">
        <v>45.221359999999997</v>
      </c>
      <c r="IP19" s="17"/>
      <c r="IQ19" s="17">
        <v>47.4</v>
      </c>
      <c r="IR19" s="17"/>
      <c r="IS19" s="17"/>
      <c r="IT19" s="17"/>
      <c r="IU19" s="17">
        <v>0</v>
      </c>
      <c r="IV19" s="17"/>
      <c r="IW19" s="17"/>
      <c r="IX19" s="17"/>
      <c r="IY19" s="17">
        <v>0</v>
      </c>
      <c r="IZ19" s="17"/>
      <c r="JA19" s="17"/>
      <c r="JB19" s="17"/>
      <c r="JC19" s="17">
        <v>0</v>
      </c>
      <c r="JD19" s="17">
        <v>41.6</v>
      </c>
      <c r="JE19" s="17">
        <v>63.449379999999998</v>
      </c>
      <c r="JF19" s="17">
        <v>18.30105</v>
      </c>
      <c r="JG19" s="17">
        <v>23.298950000000001</v>
      </c>
      <c r="JH19" s="17">
        <v>177.8</v>
      </c>
      <c r="JI19" s="17">
        <v>185.35228000000001</v>
      </c>
      <c r="JJ19" s="17">
        <v>185.35228000000001</v>
      </c>
      <c r="JK19" s="17">
        <v>-7.5522799999999997</v>
      </c>
      <c r="JL19" s="17">
        <v>175.4</v>
      </c>
      <c r="JM19" s="17">
        <v>185.35228000000001</v>
      </c>
      <c r="JN19" s="17">
        <v>185.35228000000001</v>
      </c>
      <c r="JO19" s="17">
        <v>-9.95228</v>
      </c>
      <c r="JP19" s="17">
        <v>200</v>
      </c>
      <c r="JQ19" s="17">
        <v>185.35228000000001</v>
      </c>
      <c r="JR19" s="17">
        <v>185.35228000000001</v>
      </c>
      <c r="JS19" s="17">
        <v>14.64772</v>
      </c>
      <c r="JT19" s="17">
        <v>274.39999999999998</v>
      </c>
      <c r="JU19" s="17">
        <v>278.86333000000002</v>
      </c>
      <c r="JV19" s="17">
        <v>278.86333000000002</v>
      </c>
      <c r="JW19" s="17">
        <v>-4.46333</v>
      </c>
      <c r="JX19" s="17">
        <v>76.5</v>
      </c>
      <c r="JY19" s="17">
        <v>73.590999999999994</v>
      </c>
      <c r="JZ19" s="17">
        <v>73.590999999999994</v>
      </c>
      <c r="KA19" s="17">
        <v>2.9089999999999998</v>
      </c>
      <c r="KB19" s="17">
        <v>36.799999999999997</v>
      </c>
      <c r="KC19" s="17">
        <v>36.905999999999999</v>
      </c>
      <c r="KD19" s="17">
        <v>36.905990000000003</v>
      </c>
      <c r="KE19" s="17">
        <v>-0.10599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0.44603999999999999</v>
      </c>
      <c r="LF19" s="17">
        <v>0.44603999999999999</v>
      </c>
      <c r="LG19" s="17">
        <v>-4.6039999999999998E-2</v>
      </c>
      <c r="LH19" s="17">
        <v>107.4</v>
      </c>
      <c r="LI19" s="17">
        <v>124.89191</v>
      </c>
      <c r="LJ19" s="17">
        <v>119.38764999999999</v>
      </c>
      <c r="LK19" s="17">
        <v>-11.98765</v>
      </c>
      <c r="LL19" s="17">
        <v>79.599999999999994</v>
      </c>
      <c r="LM19" s="17">
        <v>77.645529999999994</v>
      </c>
      <c r="LN19" s="17">
        <v>80.68544</v>
      </c>
      <c r="LO19" s="17">
        <v>-1.08544</v>
      </c>
      <c r="LP19" s="17">
        <v>58.7</v>
      </c>
      <c r="LQ19" s="17">
        <v>67.133979999999994</v>
      </c>
      <c r="LR19" s="17">
        <v>67.133979999999994</v>
      </c>
      <c r="LS19" s="17">
        <v>-8.43398</v>
      </c>
      <c r="LT19" s="17">
        <v>60.3</v>
      </c>
      <c r="LU19" s="17">
        <v>66.529830000000004</v>
      </c>
      <c r="LV19" s="17">
        <v>67.7303</v>
      </c>
      <c r="LW19" s="17">
        <v>-7.4302999999999999</v>
      </c>
      <c r="LX19" s="17">
        <v>29.2</v>
      </c>
      <c r="LY19" s="17">
        <v>29.951460000000001</v>
      </c>
      <c r="LZ19" s="17">
        <v>29.687470000000001</v>
      </c>
      <c r="MA19" s="17">
        <v>-0.48747000000000001</v>
      </c>
      <c r="MB19" s="17"/>
      <c r="MC19" s="17"/>
      <c r="MD19" s="17"/>
      <c r="ME19" s="17">
        <v>0</v>
      </c>
      <c r="MF19" s="17"/>
      <c r="MG19" s="17"/>
      <c r="MH19" s="17"/>
      <c r="MI19" s="17">
        <v>0</v>
      </c>
      <c r="MJ19" s="17"/>
      <c r="MK19" s="17"/>
      <c r="ML19" s="17"/>
      <c r="MM19" s="17">
        <v>0</v>
      </c>
      <c r="MN19" s="17">
        <v>146.30000000000001</v>
      </c>
      <c r="MO19" s="17">
        <v>151.08876000000001</v>
      </c>
      <c r="MP19" s="17">
        <v>151.08876000000001</v>
      </c>
      <c r="MQ19" s="17">
        <v>-4.7887599999999999</v>
      </c>
      <c r="MR19" s="17">
        <v>148.6</v>
      </c>
      <c r="MS19" s="17">
        <v>151.08876000000001</v>
      </c>
      <c r="MT19" s="17">
        <v>151.08876000000001</v>
      </c>
      <c r="MU19" s="17">
        <v>-2.4887600000000001</v>
      </c>
      <c r="MV19" s="17">
        <v>149.1</v>
      </c>
      <c r="MW19" s="17">
        <v>151.54248000000001</v>
      </c>
      <c r="MX19" s="17">
        <v>151.54248000000001</v>
      </c>
      <c r="MY19" s="17">
        <v>-2.4424800000000002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217.9</v>
      </c>
      <c r="NU19" s="17">
        <v>213.11998</v>
      </c>
      <c r="NV19" s="17">
        <v>213.11987999999999</v>
      </c>
      <c r="NW19" s="17">
        <v>4.7801200000000001</v>
      </c>
      <c r="NX19" s="17">
        <v>104.7</v>
      </c>
      <c r="NY19" s="17">
        <v>106.87999000000001</v>
      </c>
      <c r="NZ19" s="17">
        <v>106.87994</v>
      </c>
      <c r="OA19" s="17">
        <v>-2.1799400000000002</v>
      </c>
      <c r="OB19" s="17">
        <v>0</v>
      </c>
      <c r="OC19" s="17"/>
      <c r="OD19" s="17"/>
      <c r="OE19" s="17">
        <v>0</v>
      </c>
      <c r="OF19" s="17">
        <v>108.9</v>
      </c>
      <c r="OG19" s="17">
        <v>98.4</v>
      </c>
      <c r="OH19" s="17">
        <v>98.4</v>
      </c>
      <c r="OI19" s="17">
        <v>10.5</v>
      </c>
      <c r="OJ19" s="17">
        <v>0</v>
      </c>
      <c r="OK19" s="17"/>
      <c r="OL19" s="17"/>
      <c r="OM19" s="17">
        <v>0</v>
      </c>
      <c r="ON19" s="17">
        <v>12.6</v>
      </c>
      <c r="OO19" s="17">
        <v>13.816000000000001</v>
      </c>
      <c r="OP19" s="17">
        <v>13.816000000000001</v>
      </c>
      <c r="OQ19" s="17">
        <v>-1.216</v>
      </c>
      <c r="OR19" s="17">
        <v>0</v>
      </c>
      <c r="OS19" s="17"/>
      <c r="OT19" s="17"/>
      <c r="OU19" s="17">
        <v>0</v>
      </c>
      <c r="OV19" s="17">
        <v>4.4000000000000004</v>
      </c>
      <c r="OW19" s="17">
        <v>4.3</v>
      </c>
      <c r="OX19" s="17">
        <v>4.3</v>
      </c>
      <c r="OY19" s="17">
        <v>0.1</v>
      </c>
      <c r="OZ19" s="17">
        <v>0</v>
      </c>
      <c r="PA19" s="17">
        <v>4.8</v>
      </c>
      <c r="PB19" s="17">
        <v>4.8</v>
      </c>
      <c r="PC19" s="17">
        <v>-4.8</v>
      </c>
      <c r="PD19" s="17">
        <v>0</v>
      </c>
      <c r="PE19" s="17"/>
      <c r="PF19" s="17"/>
      <c r="PG19" s="17">
        <v>0</v>
      </c>
      <c r="PH19" s="17">
        <v>0</v>
      </c>
      <c r="PI19" s="17"/>
      <c r="PJ19" s="17"/>
      <c r="PK19" s="17">
        <v>0</v>
      </c>
      <c r="PL19" s="17">
        <v>0.4</v>
      </c>
      <c r="PM19" s="17">
        <v>1</v>
      </c>
      <c r="PN19" s="17">
        <v>1</v>
      </c>
      <c r="PO19" s="17">
        <v>-0.6</v>
      </c>
      <c r="PP19" s="17">
        <v>1</v>
      </c>
      <c r="PQ19" s="17">
        <v>1.2</v>
      </c>
      <c r="PR19" s="17">
        <v>1.2</v>
      </c>
      <c r="PS19" s="17">
        <v>-0.2</v>
      </c>
      <c r="PT19" s="17">
        <v>4.5999999999999996</v>
      </c>
      <c r="PU19" s="17">
        <v>4.4000000000000004</v>
      </c>
      <c r="PV19" s="17">
        <v>4.4000000000000004</v>
      </c>
      <c r="PW19" s="17">
        <v>0.2</v>
      </c>
      <c r="PX19" s="17">
        <v>20</v>
      </c>
      <c r="PY19" s="17">
        <v>15.53398</v>
      </c>
      <c r="PZ19" s="17">
        <v>15.53398</v>
      </c>
      <c r="QA19" s="17">
        <v>4.4660200000000003</v>
      </c>
      <c r="QB19" s="17">
        <v>4.5999999999999996</v>
      </c>
      <c r="QC19" s="17">
        <v>3.3</v>
      </c>
      <c r="QD19" s="17">
        <v>3.3</v>
      </c>
      <c r="QE19" s="17">
        <v>1.3</v>
      </c>
      <c r="QF19" s="17">
        <v>3.2</v>
      </c>
      <c r="QG19" s="17">
        <v>3.1</v>
      </c>
      <c r="QH19" s="17">
        <v>3.1</v>
      </c>
      <c r="QI19" s="17">
        <v>0.1</v>
      </c>
      <c r="QJ19" s="17">
        <v>3.4</v>
      </c>
      <c r="QK19" s="17">
        <v>3.5</v>
      </c>
      <c r="QL19" s="17">
        <v>3.5</v>
      </c>
      <c r="QM19" s="17">
        <v>-0.1</v>
      </c>
      <c r="QN19" s="17">
        <v>17.600000000000001</v>
      </c>
      <c r="QO19" s="17">
        <v>17.475729999999999</v>
      </c>
      <c r="QP19" s="17">
        <v>17.475729999999999</v>
      </c>
      <c r="QQ19" s="17">
        <v>0.12427000000000001</v>
      </c>
      <c r="QR19" s="17">
        <v>0.1</v>
      </c>
      <c r="QS19" s="17"/>
      <c r="QT19" s="17"/>
      <c r="QU19" s="17">
        <v>0.1</v>
      </c>
      <c r="QV19" s="17">
        <v>0</v>
      </c>
      <c r="QW19" s="17"/>
      <c r="QX19" s="17"/>
      <c r="QY19" s="17">
        <v>0</v>
      </c>
      <c r="QZ19" s="17">
        <v>29.5</v>
      </c>
      <c r="RA19" s="17">
        <v>24.071999999999999</v>
      </c>
      <c r="RB19" s="17">
        <v>24.071999999999999</v>
      </c>
      <c r="RC19" s="17">
        <v>5.4279999999999999</v>
      </c>
      <c r="RD19" s="17">
        <v>83.8</v>
      </c>
      <c r="RE19" s="17">
        <v>65.501999999999995</v>
      </c>
      <c r="RF19" s="17">
        <v>65.501999999999995</v>
      </c>
      <c r="RG19" s="17">
        <v>18.297999999999998</v>
      </c>
      <c r="RH19" s="17">
        <v>3</v>
      </c>
      <c r="RI19" s="17">
        <v>4.2</v>
      </c>
      <c r="RJ19" s="17">
        <v>4.2</v>
      </c>
      <c r="RK19" s="17">
        <v>-1.2</v>
      </c>
      <c r="RL19" s="17">
        <v>2.4</v>
      </c>
      <c r="RM19" s="17">
        <v>2.4</v>
      </c>
      <c r="RN19" s="17">
        <v>2.4</v>
      </c>
      <c r="RO19" s="17">
        <v>0</v>
      </c>
      <c r="RP19" s="17">
        <v>1.8</v>
      </c>
      <c r="RQ19" s="17">
        <v>2.4</v>
      </c>
      <c r="RR19" s="17">
        <v>2.4</v>
      </c>
      <c r="RS19" s="17">
        <v>-0.6</v>
      </c>
      <c r="RT19" s="17">
        <v>2</v>
      </c>
      <c r="RU19" s="17">
        <v>2.8</v>
      </c>
      <c r="RV19" s="17">
        <v>2.8</v>
      </c>
      <c r="RW19" s="17">
        <v>-0.8</v>
      </c>
      <c r="RX19" s="17">
        <v>0</v>
      </c>
      <c r="RY19" s="17"/>
      <c r="RZ19" s="17"/>
      <c r="SA19" s="17">
        <v>0</v>
      </c>
      <c r="SB19" s="17">
        <v>1.8</v>
      </c>
      <c r="SC19" s="17">
        <v>1.7490000000000001</v>
      </c>
      <c r="SD19" s="17">
        <v>1.7490000000000001</v>
      </c>
      <c r="SE19" s="17">
        <v>5.0999999999999997E-2</v>
      </c>
      <c r="SF19" s="17">
        <v>17</v>
      </c>
      <c r="SG19" s="17">
        <v>19.772790000000001</v>
      </c>
      <c r="SH19" s="17">
        <v>19.749389999999998</v>
      </c>
      <c r="SI19" s="17">
        <v>-2.74939</v>
      </c>
      <c r="SJ19" s="17">
        <v>0.9</v>
      </c>
      <c r="SK19" s="17">
        <v>0.84</v>
      </c>
      <c r="SL19" s="17">
        <v>0.84</v>
      </c>
      <c r="SM19" s="17">
        <v>0.06</v>
      </c>
      <c r="SN19" s="17"/>
      <c r="SO19" s="17"/>
      <c r="SP19" s="17">
        <v>0.4</v>
      </c>
      <c r="SQ19" s="17">
        <v>-0.4</v>
      </c>
      <c r="SR19" s="17">
        <v>5.4</v>
      </c>
      <c r="SS19" s="17">
        <v>6.7</v>
      </c>
      <c r="ST19" s="17">
        <v>6.7</v>
      </c>
      <c r="SU19" s="17">
        <v>-1.3</v>
      </c>
      <c r="SV19" s="17">
        <v>2.2999999999999998</v>
      </c>
      <c r="SW19" s="17">
        <v>2.6</v>
      </c>
      <c r="SX19" s="17">
        <v>2.6</v>
      </c>
      <c r="SY19" s="17">
        <v>-0.3</v>
      </c>
      <c r="SZ19" s="17">
        <v>3.7</v>
      </c>
      <c r="TA19" s="17">
        <v>4</v>
      </c>
      <c r="TB19" s="17">
        <v>4</v>
      </c>
      <c r="TC19" s="17">
        <v>-0.3</v>
      </c>
      <c r="TD19" s="17">
        <v>4.8</v>
      </c>
      <c r="TE19" s="17">
        <v>5.5</v>
      </c>
      <c r="TF19" s="17">
        <v>5.5</v>
      </c>
      <c r="TG19" s="17">
        <v>-0.7</v>
      </c>
      <c r="TH19" s="17">
        <v>10</v>
      </c>
      <c r="TI19" s="17">
        <v>10</v>
      </c>
      <c r="TJ19" s="17">
        <v>10</v>
      </c>
      <c r="TK19" s="17">
        <v>0</v>
      </c>
      <c r="TL19" s="17">
        <v>16.7</v>
      </c>
      <c r="TM19" s="17">
        <v>16.009</v>
      </c>
      <c r="TN19" s="17">
        <v>16.009</v>
      </c>
      <c r="TO19" s="17">
        <v>0.69099999999999995</v>
      </c>
      <c r="TP19" s="17">
        <v>21.7</v>
      </c>
      <c r="TQ19" s="17">
        <v>22.422999999999998</v>
      </c>
      <c r="TR19" s="17">
        <v>22.422999999999998</v>
      </c>
      <c r="TS19" s="17">
        <v>-0.72299999999999998</v>
      </c>
      <c r="TT19" s="17">
        <v>0</v>
      </c>
      <c r="TU19" s="17"/>
      <c r="TV19" s="17"/>
      <c r="TW19" s="17">
        <v>0</v>
      </c>
      <c r="TX19" s="17">
        <v>67.400000000000006</v>
      </c>
      <c r="TY19" s="17">
        <v>60.04</v>
      </c>
      <c r="TZ19" s="17">
        <v>60.04</v>
      </c>
      <c r="UA19" s="17">
        <v>7.36</v>
      </c>
      <c r="UB19" s="17">
        <v>81.3</v>
      </c>
      <c r="UC19" s="17">
        <v>81.838999999999999</v>
      </c>
      <c r="UD19" s="17">
        <v>81.838999999999999</v>
      </c>
      <c r="UE19" s="17">
        <v>-0.53900000000000003</v>
      </c>
      <c r="UF19" s="17">
        <v>10.199999999999999</v>
      </c>
      <c r="UG19" s="17">
        <v>4.2629999999999999</v>
      </c>
      <c r="UH19" s="17">
        <v>4.2629999999999999</v>
      </c>
      <c r="UI19" s="17">
        <v>5.9370000000000003</v>
      </c>
      <c r="UJ19" s="17">
        <v>6.8</v>
      </c>
      <c r="UK19" s="17">
        <v>2.879</v>
      </c>
      <c r="UL19" s="17">
        <v>2.879</v>
      </c>
      <c r="UM19" s="17">
        <v>3.9209999999999998</v>
      </c>
      <c r="UN19" s="17">
        <v>10.5</v>
      </c>
      <c r="UO19" s="17">
        <v>6</v>
      </c>
      <c r="UP19" s="17">
        <v>6</v>
      </c>
      <c r="UQ19" s="17">
        <v>4.5</v>
      </c>
      <c r="UR19" s="17">
        <v>2.7</v>
      </c>
      <c r="US19" s="17">
        <v>2</v>
      </c>
      <c r="UT19" s="17">
        <v>2</v>
      </c>
      <c r="UU19" s="17">
        <v>0.7</v>
      </c>
      <c r="UV19" s="17">
        <v>7.6</v>
      </c>
      <c r="UW19" s="17">
        <v>8.9</v>
      </c>
      <c r="UX19" s="17">
        <v>8.9</v>
      </c>
      <c r="UY19" s="17">
        <v>-1.3</v>
      </c>
      <c r="UZ19" s="17">
        <v>6</v>
      </c>
      <c r="VA19" s="17">
        <v>5</v>
      </c>
      <c r="VB19" s="17">
        <v>5</v>
      </c>
      <c r="VC19" s="17">
        <v>1</v>
      </c>
      <c r="VD19" s="17">
        <v>6.5</v>
      </c>
      <c r="VE19" s="17">
        <v>6</v>
      </c>
      <c r="VF19" s="17">
        <v>6</v>
      </c>
      <c r="VG19" s="17">
        <v>0.5</v>
      </c>
      <c r="VH19" s="17">
        <v>6.6</v>
      </c>
      <c r="VI19" s="17">
        <v>6.2</v>
      </c>
      <c r="VJ19" s="17">
        <v>6.2</v>
      </c>
      <c r="VK19" s="17">
        <v>0.4</v>
      </c>
      <c r="VL19" s="17">
        <v>11.3</v>
      </c>
      <c r="VM19" s="17">
        <v>10.776</v>
      </c>
      <c r="VN19" s="17">
        <v>10.776</v>
      </c>
      <c r="VO19" s="17">
        <v>0.52400000000000002</v>
      </c>
      <c r="VP19" s="17">
        <v>0</v>
      </c>
      <c r="VQ19" s="17"/>
      <c r="VR19" s="17"/>
      <c r="VS19" s="17">
        <v>0</v>
      </c>
      <c r="VT19" s="17">
        <v>0</v>
      </c>
      <c r="VU19" s="17"/>
      <c r="VV19" s="17"/>
      <c r="VW19" s="17">
        <v>0</v>
      </c>
      <c r="VX19" s="17">
        <v>0</v>
      </c>
      <c r="VY19" s="17"/>
      <c r="VZ19" s="17"/>
      <c r="WA19" s="17">
        <v>0</v>
      </c>
      <c r="WB19" s="17">
        <v>0.6</v>
      </c>
      <c r="WC19" s="17">
        <v>0.6</v>
      </c>
      <c r="WD19" s="17">
        <v>0.6</v>
      </c>
      <c r="WE19" s="17">
        <v>0</v>
      </c>
      <c r="WF19" s="17">
        <v>67.5</v>
      </c>
      <c r="WG19" s="17">
        <v>62</v>
      </c>
      <c r="WH19" s="17">
        <v>62</v>
      </c>
      <c r="WI19" s="17">
        <v>5.5</v>
      </c>
      <c r="WJ19" s="17">
        <v>60.5</v>
      </c>
      <c r="WK19" s="17">
        <v>52</v>
      </c>
      <c r="WL19" s="17">
        <v>52</v>
      </c>
      <c r="WM19" s="17">
        <v>8.5</v>
      </c>
      <c r="WN19" s="17">
        <v>0</v>
      </c>
      <c r="WO19" s="17"/>
      <c r="WP19" s="17"/>
      <c r="WQ19" s="17">
        <v>0</v>
      </c>
      <c r="WR19" s="17">
        <v>0</v>
      </c>
      <c r="WS19" s="17"/>
      <c r="WT19" s="17"/>
      <c r="WU19" s="17">
        <v>0</v>
      </c>
      <c r="WV19" s="17">
        <v>7.4</v>
      </c>
      <c r="WW19" s="17">
        <v>7.2</v>
      </c>
      <c r="WX19" s="17">
        <v>7.2</v>
      </c>
      <c r="WY19" s="17">
        <v>0.2</v>
      </c>
      <c r="WZ19" s="17">
        <v>19.7</v>
      </c>
      <c r="XA19" s="17">
        <v>18.4466</v>
      </c>
      <c r="XB19" s="17">
        <v>18.4466</v>
      </c>
      <c r="XC19" s="17">
        <v>1.2534000000000001</v>
      </c>
      <c r="XD19" s="17">
        <v>9.1999999999999993</v>
      </c>
      <c r="XE19" s="17">
        <v>10.8</v>
      </c>
      <c r="XF19" s="17">
        <v>10.8</v>
      </c>
      <c r="XG19" s="17">
        <v>-1.6</v>
      </c>
      <c r="XH19" s="17">
        <v>27.5</v>
      </c>
      <c r="XI19" s="17">
        <v>27.5</v>
      </c>
      <c r="XJ19" s="17">
        <v>27.5</v>
      </c>
      <c r="XK19" s="17">
        <v>0</v>
      </c>
      <c r="XL19" s="17">
        <v>30.88</v>
      </c>
      <c r="XM19" s="17">
        <v>27.5</v>
      </c>
      <c r="XN19" s="17">
        <v>27.5</v>
      </c>
      <c r="XO19" s="17">
        <v>3.38</v>
      </c>
      <c r="XP19" s="17">
        <v>14.7</v>
      </c>
      <c r="XQ19" s="17">
        <v>14</v>
      </c>
      <c r="XR19" s="17">
        <v>14</v>
      </c>
      <c r="XS19" s="17">
        <v>0.7</v>
      </c>
      <c r="XT19" s="17">
        <v>17.5</v>
      </c>
      <c r="XU19" s="17">
        <v>18</v>
      </c>
      <c r="XV19" s="17">
        <v>18</v>
      </c>
      <c r="XW19" s="17">
        <v>-0.5</v>
      </c>
      <c r="XX19" s="17">
        <v>7.8</v>
      </c>
      <c r="XY19" s="17">
        <v>7.7</v>
      </c>
      <c r="XZ19" s="17">
        <v>7.7</v>
      </c>
      <c r="YA19" s="17">
        <v>0.1</v>
      </c>
      <c r="YB19" s="17">
        <v>10.199999999999999</v>
      </c>
      <c r="YC19" s="17">
        <v>11</v>
      </c>
      <c r="YD19" s="17">
        <v>11</v>
      </c>
      <c r="YE19" s="17">
        <v>-0.8</v>
      </c>
    </row>
    <row r="20" spans="1:655" ht="24" customHeight="1" x14ac:dyDescent="0.3">
      <c r="A20" s="1"/>
      <c r="B20" s="16" t="s">
        <v>54</v>
      </c>
      <c r="C20" s="16" t="s">
        <v>794</v>
      </c>
      <c r="D20" s="17">
        <v>0</v>
      </c>
      <c r="E20" s="17"/>
      <c r="F20" s="17"/>
      <c r="G20" s="17">
        <v>0</v>
      </c>
      <c r="H20" s="17">
        <v>602.79999999999995</v>
      </c>
      <c r="I20" s="17">
        <v>596.34580000000005</v>
      </c>
      <c r="J20" s="17">
        <v>596.34580000000005</v>
      </c>
      <c r="K20" s="17">
        <v>6.4542000000000002</v>
      </c>
      <c r="L20" s="17">
        <v>205.9</v>
      </c>
      <c r="M20" s="17">
        <v>194.00189</v>
      </c>
      <c r="N20" s="17">
        <v>194.00189</v>
      </c>
      <c r="O20" s="17">
        <v>11.898110000000001</v>
      </c>
      <c r="P20" s="17"/>
      <c r="Q20" s="17"/>
      <c r="R20" s="17"/>
      <c r="S20" s="17">
        <v>0</v>
      </c>
      <c r="T20" s="17"/>
      <c r="U20" s="17"/>
      <c r="V20" s="17"/>
      <c r="W20" s="17">
        <v>0</v>
      </c>
      <c r="X20" s="17">
        <v>0</v>
      </c>
      <c r="Y20" s="17"/>
      <c r="Z20" s="17"/>
      <c r="AA20" s="17">
        <v>0</v>
      </c>
      <c r="AB20" s="17">
        <v>70.3</v>
      </c>
      <c r="AC20" s="17">
        <v>70.28</v>
      </c>
      <c r="AD20" s="17">
        <v>70.28</v>
      </c>
      <c r="AE20" s="17">
        <v>0.02</v>
      </c>
      <c r="AF20" s="17"/>
      <c r="AG20" s="17"/>
      <c r="AH20" s="17"/>
      <c r="AI20" s="17">
        <v>0</v>
      </c>
      <c r="AJ20" s="17"/>
      <c r="AK20" s="17"/>
      <c r="AL20" s="17"/>
      <c r="AM20" s="17">
        <v>0</v>
      </c>
      <c r="AN20" s="17">
        <v>189.3</v>
      </c>
      <c r="AO20" s="17">
        <v>196.22801999999999</v>
      </c>
      <c r="AP20" s="17">
        <v>196.22801999999999</v>
      </c>
      <c r="AQ20" s="17">
        <v>-6.9280200000000001</v>
      </c>
      <c r="AR20" s="17">
        <v>208.1</v>
      </c>
      <c r="AS20" s="17">
        <v>196.22801999999999</v>
      </c>
      <c r="AT20" s="17">
        <v>196.22801999999999</v>
      </c>
      <c r="AU20" s="17">
        <v>11.871980000000001</v>
      </c>
      <c r="AV20" s="17">
        <v>212.4</v>
      </c>
      <c r="AW20" s="17">
        <v>196.22801999999999</v>
      </c>
      <c r="AX20" s="17">
        <v>196.22801999999999</v>
      </c>
      <c r="AY20" s="17">
        <v>16.171980000000001</v>
      </c>
      <c r="AZ20" s="17">
        <v>292.2</v>
      </c>
      <c r="BA20" s="17">
        <v>295.22593999999998</v>
      </c>
      <c r="BB20" s="17">
        <v>295.22593999999998</v>
      </c>
      <c r="BC20" s="17">
        <v>-3.0259399999999999</v>
      </c>
      <c r="BD20" s="17">
        <v>215.8</v>
      </c>
      <c r="BE20" s="17">
        <v>208.07390000000001</v>
      </c>
      <c r="BF20" s="17">
        <v>208.07390000000001</v>
      </c>
      <c r="BG20" s="17">
        <v>7.7260999999999997</v>
      </c>
      <c r="BH20" s="17">
        <v>111.2</v>
      </c>
      <c r="BI20" s="17">
        <v>104.34936999999999</v>
      </c>
      <c r="BJ20" s="17">
        <v>104.34936999999999</v>
      </c>
      <c r="BK20" s="17">
        <v>6.8506299999999998</v>
      </c>
      <c r="BL20" s="17">
        <v>178.2</v>
      </c>
      <c r="BM20" s="17">
        <v>203.94864000000001</v>
      </c>
      <c r="BN20" s="17">
        <v>72.835049999999995</v>
      </c>
      <c r="BO20" s="17">
        <v>105.36494999999999</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116.5</v>
      </c>
      <c r="CK20" s="17">
        <v>123.12376999999999</v>
      </c>
      <c r="CL20" s="17">
        <v>123.12376999999999</v>
      </c>
      <c r="CM20" s="17">
        <v>-6.6237700000000004</v>
      </c>
      <c r="CN20" s="17">
        <v>7.5</v>
      </c>
      <c r="CO20" s="17">
        <v>5.1333399999999996</v>
      </c>
      <c r="CP20" s="17">
        <v>5.1333399999999996</v>
      </c>
      <c r="CQ20" s="17">
        <v>2.36666</v>
      </c>
      <c r="CR20" s="17">
        <v>4.5999999999999996</v>
      </c>
      <c r="CS20" s="17">
        <v>2.8177599999999998</v>
      </c>
      <c r="CT20" s="17">
        <v>2.8177599999999998</v>
      </c>
      <c r="CU20" s="17">
        <v>1.78224</v>
      </c>
      <c r="CV20" s="17"/>
      <c r="CW20" s="17"/>
      <c r="CX20" s="17"/>
      <c r="CY20" s="17">
        <v>0</v>
      </c>
      <c r="CZ20" s="17">
        <v>6.9</v>
      </c>
      <c r="DA20" s="17">
        <v>6.8787000000000003</v>
      </c>
      <c r="DB20" s="17">
        <v>6.8787000000000003</v>
      </c>
      <c r="DC20" s="17">
        <v>2.1299999999999999E-2</v>
      </c>
      <c r="DD20" s="17">
        <v>12.1</v>
      </c>
      <c r="DE20" s="17">
        <v>14.919420000000001</v>
      </c>
      <c r="DF20" s="17">
        <v>14.919420000000001</v>
      </c>
      <c r="DG20" s="17">
        <v>-2.81942</v>
      </c>
      <c r="DH20" s="17">
        <v>75.8</v>
      </c>
      <c r="DI20" s="17">
        <v>114.25001</v>
      </c>
      <c r="DJ20" s="17">
        <v>125.37470999999999</v>
      </c>
      <c r="DK20" s="17">
        <v>-49.574710000000003</v>
      </c>
      <c r="DL20" s="17"/>
      <c r="DM20" s="17"/>
      <c r="DN20" s="17"/>
      <c r="DO20" s="17">
        <v>0</v>
      </c>
      <c r="DP20" s="17"/>
      <c r="DQ20" s="17"/>
      <c r="DR20" s="17"/>
      <c r="DS20" s="17">
        <v>0</v>
      </c>
      <c r="DT20" s="17"/>
      <c r="DU20" s="17"/>
      <c r="DV20" s="17"/>
      <c r="DW20" s="17">
        <v>0</v>
      </c>
      <c r="DX20" s="17"/>
      <c r="DY20" s="17"/>
      <c r="DZ20" s="17"/>
      <c r="EA20" s="17">
        <v>0</v>
      </c>
      <c r="EB20" s="17">
        <v>60.7</v>
      </c>
      <c r="EC20" s="17">
        <v>85.613950000000003</v>
      </c>
      <c r="ED20" s="17">
        <v>85.184939999999997</v>
      </c>
      <c r="EE20" s="17">
        <v>-24.484940000000002</v>
      </c>
      <c r="EF20" s="17">
        <v>115.1</v>
      </c>
      <c r="EG20" s="17">
        <v>110.23208</v>
      </c>
      <c r="EH20" s="17">
        <v>110.26318999999999</v>
      </c>
      <c r="EI20" s="17">
        <v>4.8368099999999998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42.5</v>
      </c>
      <c r="FE20" s="17">
        <v>30.676880000000001</v>
      </c>
      <c r="FF20" s="17">
        <v>30.676880000000001</v>
      </c>
      <c r="FG20" s="17">
        <v>11.823119999999999</v>
      </c>
      <c r="FH20" s="17">
        <v>67.8</v>
      </c>
      <c r="FI20" s="17"/>
      <c r="FJ20" s="17">
        <v>67.010310000000004</v>
      </c>
      <c r="FK20" s="17">
        <v>0.78969</v>
      </c>
      <c r="FL20" s="17">
        <v>22.6</v>
      </c>
      <c r="FM20" s="17">
        <v>16.959009999999999</v>
      </c>
      <c r="FN20" s="17">
        <v>16.959009999999999</v>
      </c>
      <c r="FO20" s="17">
        <v>5.6409900000000004</v>
      </c>
      <c r="FP20" s="17">
        <v>18.2</v>
      </c>
      <c r="FQ20" s="17">
        <v>16.68403</v>
      </c>
      <c r="FR20" s="17">
        <v>16.68403</v>
      </c>
      <c r="FS20" s="17">
        <v>1.51597</v>
      </c>
      <c r="FT20" s="17">
        <v>10.1</v>
      </c>
      <c r="FU20" s="17">
        <v>10.19417</v>
      </c>
      <c r="FV20" s="17">
        <v>10.19417</v>
      </c>
      <c r="FW20" s="17">
        <v>-9.4170000000000004E-2</v>
      </c>
      <c r="FX20" s="17">
        <v>56.7</v>
      </c>
      <c r="FY20" s="17">
        <v>43.668799999999997</v>
      </c>
      <c r="FZ20" s="17">
        <v>43.668799999999997</v>
      </c>
      <c r="GA20" s="17">
        <v>13.0312</v>
      </c>
      <c r="GB20" s="17">
        <v>183.9</v>
      </c>
      <c r="GC20" s="17">
        <v>184.91498000000001</v>
      </c>
      <c r="GD20" s="17">
        <v>184.91498000000001</v>
      </c>
      <c r="GE20" s="17">
        <v>-1.01498</v>
      </c>
      <c r="GF20" s="17">
        <v>184.7</v>
      </c>
      <c r="GG20" s="17">
        <v>184.91498000000001</v>
      </c>
      <c r="GH20" s="17">
        <v>184.91498000000001</v>
      </c>
      <c r="GI20" s="17">
        <v>-0.21498</v>
      </c>
      <c r="GJ20" s="17">
        <v>184.7</v>
      </c>
      <c r="GK20" s="17">
        <v>185.47028</v>
      </c>
      <c r="GL20" s="17">
        <v>185.47028</v>
      </c>
      <c r="GM20" s="17">
        <v>-0.77027999999999996</v>
      </c>
      <c r="GN20" s="17">
        <v>61.7</v>
      </c>
      <c r="GO20" s="17">
        <v>79.369619999999998</v>
      </c>
      <c r="GP20" s="17">
        <v>60.645220000000002</v>
      </c>
      <c r="GQ20" s="17">
        <v>1.0547800000000001</v>
      </c>
      <c r="GR20" s="17">
        <v>7.5</v>
      </c>
      <c r="GS20" s="17">
        <v>3.2868400000000002</v>
      </c>
      <c r="GT20" s="17">
        <v>3.2868400000000002</v>
      </c>
      <c r="GU20" s="17">
        <v>4.2131600000000002</v>
      </c>
      <c r="GV20" s="17">
        <v>9.3000000000000007</v>
      </c>
      <c r="GW20" s="17">
        <v>3.44821</v>
      </c>
      <c r="GX20" s="17">
        <v>3.4481999999999999</v>
      </c>
      <c r="GY20" s="17">
        <v>5.8517999999999999</v>
      </c>
      <c r="GZ20" s="17">
        <v>28</v>
      </c>
      <c r="HA20" s="17">
        <v>32.551430000000003</v>
      </c>
      <c r="HB20" s="17">
        <v>4.12371</v>
      </c>
      <c r="HC20" s="17">
        <v>23.876290000000001</v>
      </c>
      <c r="HD20" s="17"/>
      <c r="HE20" s="17"/>
      <c r="HF20" s="17"/>
      <c r="HG20" s="17">
        <v>0</v>
      </c>
      <c r="HH20" s="17">
        <v>2</v>
      </c>
      <c r="HI20" s="17">
        <v>1.97359</v>
      </c>
      <c r="HJ20" s="17">
        <v>1.97359</v>
      </c>
      <c r="HK20" s="17">
        <v>2.6409999999999999E-2</v>
      </c>
      <c r="HL20" s="17">
        <v>0</v>
      </c>
      <c r="HM20" s="17"/>
      <c r="HN20" s="17"/>
      <c r="HO20" s="17">
        <v>0</v>
      </c>
      <c r="HP20" s="17">
        <v>25.2</v>
      </c>
      <c r="HQ20" s="17">
        <v>25</v>
      </c>
      <c r="HR20" s="17">
        <v>45.92239</v>
      </c>
      <c r="HS20" s="17">
        <v>-20.722390000000001</v>
      </c>
      <c r="HT20" s="17"/>
      <c r="HU20" s="17"/>
      <c r="HV20" s="17"/>
      <c r="HW20" s="17">
        <v>0</v>
      </c>
      <c r="HX20" s="17"/>
      <c r="HY20" s="17"/>
      <c r="HZ20" s="17"/>
      <c r="IA20" s="17">
        <v>0</v>
      </c>
      <c r="IB20" s="17">
        <v>72.3</v>
      </c>
      <c r="IC20" s="17">
        <v>85.482579999999999</v>
      </c>
      <c r="ID20" s="17">
        <v>85.482510000000005</v>
      </c>
      <c r="IE20" s="17">
        <v>-13.182510000000001</v>
      </c>
      <c r="IF20" s="17"/>
      <c r="IG20" s="17"/>
      <c r="IH20" s="17"/>
      <c r="II20" s="17">
        <v>0</v>
      </c>
      <c r="IJ20" s="17"/>
      <c r="IK20" s="17"/>
      <c r="IL20" s="17"/>
      <c r="IM20" s="17">
        <v>0</v>
      </c>
      <c r="IN20" s="17">
        <v>47.7</v>
      </c>
      <c r="IO20" s="17">
        <v>45.221359999999997</v>
      </c>
      <c r="IP20" s="17"/>
      <c r="IQ20" s="17">
        <v>47.7</v>
      </c>
      <c r="IR20" s="17"/>
      <c r="IS20" s="17"/>
      <c r="IT20" s="17"/>
      <c r="IU20" s="17">
        <v>0</v>
      </c>
      <c r="IV20" s="17"/>
      <c r="IW20" s="17"/>
      <c r="IX20" s="17"/>
      <c r="IY20" s="17">
        <v>0</v>
      </c>
      <c r="IZ20" s="17"/>
      <c r="JA20" s="17"/>
      <c r="JB20" s="17"/>
      <c r="JC20" s="17">
        <v>0</v>
      </c>
      <c r="JD20" s="17">
        <v>42</v>
      </c>
      <c r="JE20" s="17">
        <v>71.145240000000001</v>
      </c>
      <c r="JF20" s="17">
        <v>48.362630000000003</v>
      </c>
      <c r="JG20" s="17">
        <v>-6.3626300000000002</v>
      </c>
      <c r="JH20" s="17">
        <v>178.9</v>
      </c>
      <c r="JI20" s="17">
        <v>185.31679</v>
      </c>
      <c r="JJ20" s="17">
        <v>185.31679</v>
      </c>
      <c r="JK20" s="17">
        <v>-6.4167899999999998</v>
      </c>
      <c r="JL20" s="17">
        <v>176.6</v>
      </c>
      <c r="JM20" s="17">
        <v>185.31679</v>
      </c>
      <c r="JN20" s="17">
        <v>185.31679</v>
      </c>
      <c r="JO20" s="17">
        <v>-8.7167899999999996</v>
      </c>
      <c r="JP20" s="17">
        <v>200</v>
      </c>
      <c r="JQ20" s="17">
        <v>185.31679</v>
      </c>
      <c r="JR20" s="17">
        <v>185.31679</v>
      </c>
      <c r="JS20" s="17">
        <v>14.683210000000001</v>
      </c>
      <c r="JT20" s="17">
        <v>273.60000000000002</v>
      </c>
      <c r="JU20" s="17">
        <v>278.80993999999998</v>
      </c>
      <c r="JV20" s="17">
        <v>278.80993999999998</v>
      </c>
      <c r="JW20" s="17">
        <v>-5.2099399999999996</v>
      </c>
      <c r="JX20" s="17">
        <v>76.8</v>
      </c>
      <c r="JY20" s="17">
        <v>73.590999999999994</v>
      </c>
      <c r="JZ20" s="17">
        <v>73.590999999999994</v>
      </c>
      <c r="KA20" s="17">
        <v>3.2090000000000001</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0.44603999999999999</v>
      </c>
      <c r="LF20" s="17">
        <v>0.44603999999999999</v>
      </c>
      <c r="LG20" s="17">
        <v>-4.6039999999999998E-2</v>
      </c>
      <c r="LH20" s="17">
        <v>133.19999999999999</v>
      </c>
      <c r="LI20" s="17">
        <v>128.49117000000001</v>
      </c>
      <c r="LJ20" s="17">
        <v>116.23891</v>
      </c>
      <c r="LK20" s="17">
        <v>16.961089999999999</v>
      </c>
      <c r="LL20" s="17">
        <v>85.8</v>
      </c>
      <c r="LM20" s="17">
        <v>79.407120000000006</v>
      </c>
      <c r="LN20" s="17">
        <v>88.153599999999997</v>
      </c>
      <c r="LO20" s="17">
        <v>-2.3536000000000001</v>
      </c>
      <c r="LP20" s="17">
        <v>57.3</v>
      </c>
      <c r="LQ20" s="17">
        <v>67.133979999999994</v>
      </c>
      <c r="LR20" s="17">
        <v>67.133979999999994</v>
      </c>
      <c r="LS20" s="17">
        <v>-9.8339800000000004</v>
      </c>
      <c r="LT20" s="17">
        <v>65.900000000000006</v>
      </c>
      <c r="LU20" s="17">
        <v>65.327730000000003</v>
      </c>
      <c r="LV20" s="17">
        <v>68.781930000000003</v>
      </c>
      <c r="LW20" s="17">
        <v>-2.8819300000000001</v>
      </c>
      <c r="LX20" s="17">
        <v>29.4</v>
      </c>
      <c r="LY20" s="17">
        <v>29.951460000000001</v>
      </c>
      <c r="LZ20" s="17">
        <v>29.687470000000001</v>
      </c>
      <c r="MA20" s="17">
        <v>-0.28747</v>
      </c>
      <c r="MB20" s="17"/>
      <c r="MC20" s="17"/>
      <c r="MD20" s="17"/>
      <c r="ME20" s="17">
        <v>0</v>
      </c>
      <c r="MF20" s="17"/>
      <c r="MG20" s="17"/>
      <c r="MH20" s="17"/>
      <c r="MI20" s="17">
        <v>0</v>
      </c>
      <c r="MJ20" s="17"/>
      <c r="MK20" s="17"/>
      <c r="ML20" s="17"/>
      <c r="MM20" s="17">
        <v>0</v>
      </c>
      <c r="MN20" s="17">
        <v>147.30000000000001</v>
      </c>
      <c r="MO20" s="17">
        <v>151.08876000000001</v>
      </c>
      <c r="MP20" s="17">
        <v>151.08876000000001</v>
      </c>
      <c r="MQ20" s="17">
        <v>-3.7887599999999999</v>
      </c>
      <c r="MR20" s="17">
        <v>149.30000000000001</v>
      </c>
      <c r="MS20" s="17">
        <v>151.08876000000001</v>
      </c>
      <c r="MT20" s="17">
        <v>151.08876000000001</v>
      </c>
      <c r="MU20" s="17">
        <v>-1.7887599999999999</v>
      </c>
      <c r="MV20" s="17">
        <v>149.9</v>
      </c>
      <c r="MW20" s="17">
        <v>151.54248000000001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218.3</v>
      </c>
      <c r="NU20" s="17">
        <v>213.11998</v>
      </c>
      <c r="NV20" s="17">
        <v>213.11994999999999</v>
      </c>
      <c r="NW20" s="17">
        <v>5.1800499999999996</v>
      </c>
      <c r="NX20" s="17">
        <v>104.6</v>
      </c>
      <c r="NY20" s="17">
        <v>106.87999000000001</v>
      </c>
      <c r="NZ20" s="17">
        <v>106.87997</v>
      </c>
      <c r="OA20" s="17">
        <v>-2.2799700000000001</v>
      </c>
      <c r="OB20" s="17">
        <v>0</v>
      </c>
      <c r="OC20" s="17"/>
      <c r="OD20" s="17"/>
      <c r="OE20" s="17">
        <v>0</v>
      </c>
      <c r="OF20" s="17">
        <v>97.6</v>
      </c>
      <c r="OG20" s="17">
        <v>98.48</v>
      </c>
      <c r="OH20" s="17">
        <v>98.48</v>
      </c>
      <c r="OI20" s="17">
        <v>-0.88</v>
      </c>
      <c r="OJ20" s="17">
        <v>1.2</v>
      </c>
      <c r="OK20" s="17">
        <v>0.88700000000000001</v>
      </c>
      <c r="OL20" s="17">
        <v>0.88700000000000001</v>
      </c>
      <c r="OM20" s="17">
        <v>0.313</v>
      </c>
      <c r="ON20" s="17">
        <v>11.3</v>
      </c>
      <c r="OO20" s="17">
        <v>13.996</v>
      </c>
      <c r="OP20" s="17">
        <v>13.996</v>
      </c>
      <c r="OQ20" s="17">
        <v>-2.6960000000000002</v>
      </c>
      <c r="OR20" s="17">
        <v>0</v>
      </c>
      <c r="OS20" s="17"/>
      <c r="OT20" s="17"/>
      <c r="OU20" s="17">
        <v>0</v>
      </c>
      <c r="OV20" s="17">
        <v>4.4000000000000004</v>
      </c>
      <c r="OW20" s="17">
        <v>4.3</v>
      </c>
      <c r="OX20" s="17">
        <v>4.3</v>
      </c>
      <c r="OY20" s="17">
        <v>0.1</v>
      </c>
      <c r="OZ20" s="17">
        <v>0</v>
      </c>
      <c r="PA20" s="17">
        <v>4.8</v>
      </c>
      <c r="PB20" s="17">
        <v>4.8</v>
      </c>
      <c r="PC20" s="17">
        <v>-4.8</v>
      </c>
      <c r="PD20" s="17">
        <v>0</v>
      </c>
      <c r="PE20" s="17"/>
      <c r="PF20" s="17"/>
      <c r="PG20" s="17">
        <v>0</v>
      </c>
      <c r="PH20" s="17">
        <v>0</v>
      </c>
      <c r="PI20" s="17"/>
      <c r="PJ20" s="17"/>
      <c r="PK20" s="17">
        <v>0</v>
      </c>
      <c r="PL20" s="17">
        <v>0.4</v>
      </c>
      <c r="PM20" s="17">
        <v>1</v>
      </c>
      <c r="PN20" s="17">
        <v>1</v>
      </c>
      <c r="PO20" s="17">
        <v>-0.6</v>
      </c>
      <c r="PP20" s="17">
        <v>1</v>
      </c>
      <c r="PQ20" s="17">
        <v>1.2</v>
      </c>
      <c r="PR20" s="17">
        <v>1.2</v>
      </c>
      <c r="PS20" s="17">
        <v>-0.2</v>
      </c>
      <c r="PT20" s="17">
        <v>4.7</v>
      </c>
      <c r="PU20" s="17">
        <v>4.4000000000000004</v>
      </c>
      <c r="PV20" s="17">
        <v>4.4000000000000004</v>
      </c>
      <c r="PW20" s="17">
        <v>0.3</v>
      </c>
      <c r="PX20" s="17">
        <v>20.100000000000001</v>
      </c>
      <c r="PY20" s="17">
        <v>15.53398</v>
      </c>
      <c r="PZ20" s="17">
        <v>15.53398</v>
      </c>
      <c r="QA20" s="17">
        <v>4.56602</v>
      </c>
      <c r="QB20" s="17">
        <v>4.9000000000000004</v>
      </c>
      <c r="QC20" s="17">
        <v>3.3</v>
      </c>
      <c r="QD20" s="17">
        <v>3.3</v>
      </c>
      <c r="QE20" s="17">
        <v>1.6</v>
      </c>
      <c r="QF20" s="17">
        <v>3.2</v>
      </c>
      <c r="QG20" s="17">
        <v>3.1</v>
      </c>
      <c r="QH20" s="17">
        <v>3.1</v>
      </c>
      <c r="QI20" s="17">
        <v>0.1</v>
      </c>
      <c r="QJ20" s="17">
        <v>3.4</v>
      </c>
      <c r="QK20" s="17">
        <v>3.5</v>
      </c>
      <c r="QL20" s="17">
        <v>3.5</v>
      </c>
      <c r="QM20" s="17">
        <v>-0.1</v>
      </c>
      <c r="QN20" s="17">
        <v>17.600000000000001</v>
      </c>
      <c r="QO20" s="17">
        <v>17.475729999999999</v>
      </c>
      <c r="QP20" s="17">
        <v>17.475729999999999</v>
      </c>
      <c r="QQ20" s="17">
        <v>0.12427000000000001</v>
      </c>
      <c r="QR20" s="17">
        <v>3.2</v>
      </c>
      <c r="QS20" s="17">
        <v>0.34499999999999997</v>
      </c>
      <c r="QT20" s="17">
        <v>0.34499999999999997</v>
      </c>
      <c r="QU20" s="17">
        <v>2.855</v>
      </c>
      <c r="QV20" s="17">
        <v>3.4</v>
      </c>
      <c r="QW20" s="17">
        <v>0.13100000000000001</v>
      </c>
      <c r="QX20" s="17">
        <v>0.13100000000000001</v>
      </c>
      <c r="QY20" s="17">
        <v>3.2690000000000001</v>
      </c>
      <c r="QZ20" s="17">
        <v>27.5</v>
      </c>
      <c r="RA20" s="17">
        <v>24.056999999999999</v>
      </c>
      <c r="RB20" s="17">
        <v>24.056999999999999</v>
      </c>
      <c r="RC20" s="17">
        <v>3.4430000000000001</v>
      </c>
      <c r="RD20" s="17">
        <v>80.599999999999994</v>
      </c>
      <c r="RE20" s="17">
        <v>64.769000000000005</v>
      </c>
      <c r="RF20" s="17">
        <v>64.769000000000005</v>
      </c>
      <c r="RG20" s="17">
        <v>15.831</v>
      </c>
      <c r="RH20" s="17">
        <v>3</v>
      </c>
      <c r="RI20" s="17">
        <v>4.2</v>
      </c>
      <c r="RJ20" s="17">
        <v>4.2</v>
      </c>
      <c r="RK20" s="17">
        <v>-1.2</v>
      </c>
      <c r="RL20" s="17">
        <v>2.4</v>
      </c>
      <c r="RM20" s="17">
        <v>2.4</v>
      </c>
      <c r="RN20" s="17">
        <v>2.4</v>
      </c>
      <c r="RO20" s="17">
        <v>0</v>
      </c>
      <c r="RP20" s="17">
        <v>1.8</v>
      </c>
      <c r="RQ20" s="17">
        <v>2.4</v>
      </c>
      <c r="RR20" s="17">
        <v>2.4</v>
      </c>
      <c r="RS20" s="17">
        <v>-0.6</v>
      </c>
      <c r="RT20" s="17">
        <v>2</v>
      </c>
      <c r="RU20" s="17">
        <v>2.8</v>
      </c>
      <c r="RV20" s="17">
        <v>2.8</v>
      </c>
      <c r="RW20" s="17">
        <v>-0.8</v>
      </c>
      <c r="RX20" s="17">
        <v>0.1</v>
      </c>
      <c r="RY20" s="17">
        <v>0.04</v>
      </c>
      <c r="RZ20" s="17">
        <v>0.04</v>
      </c>
      <c r="SA20" s="17">
        <v>0.06</v>
      </c>
      <c r="SB20" s="17">
        <v>1.8</v>
      </c>
      <c r="SC20" s="17">
        <v>1.7490000000000001</v>
      </c>
      <c r="SD20" s="17">
        <v>1.7490000000000001</v>
      </c>
      <c r="SE20" s="17">
        <v>5.0999999999999997E-2</v>
      </c>
      <c r="SF20" s="17">
        <v>17</v>
      </c>
      <c r="SG20" s="17">
        <v>19.772790000000001</v>
      </c>
      <c r="SH20" s="17">
        <v>19.772770000000001</v>
      </c>
      <c r="SI20" s="17">
        <v>-2.77277</v>
      </c>
      <c r="SJ20" s="17">
        <v>0.9</v>
      </c>
      <c r="SK20" s="17">
        <v>0.88</v>
      </c>
      <c r="SL20" s="17">
        <v>0.88</v>
      </c>
      <c r="SM20" s="17">
        <v>0.02</v>
      </c>
      <c r="SN20" s="17"/>
      <c r="SO20" s="17"/>
      <c r="SP20" s="17">
        <v>0.4</v>
      </c>
      <c r="SQ20" s="17">
        <v>-0.4</v>
      </c>
      <c r="SR20" s="17">
        <v>5.4</v>
      </c>
      <c r="SS20" s="17">
        <v>6.7</v>
      </c>
      <c r="ST20" s="17">
        <v>6.7</v>
      </c>
      <c r="SU20" s="17">
        <v>-1.3</v>
      </c>
      <c r="SV20" s="17">
        <v>2.2999999999999998</v>
      </c>
      <c r="SW20" s="17">
        <v>2.6</v>
      </c>
      <c r="SX20" s="17">
        <v>2.6</v>
      </c>
      <c r="SY20" s="17">
        <v>-0.3</v>
      </c>
      <c r="SZ20" s="17">
        <v>3.8</v>
      </c>
      <c r="TA20" s="17">
        <v>4</v>
      </c>
      <c r="TB20" s="17">
        <v>4</v>
      </c>
      <c r="TC20" s="17">
        <v>-0.2</v>
      </c>
      <c r="TD20" s="17">
        <v>5</v>
      </c>
      <c r="TE20" s="17">
        <v>5.5</v>
      </c>
      <c r="TF20" s="17">
        <v>5.5</v>
      </c>
      <c r="TG20" s="17">
        <v>-0.5</v>
      </c>
      <c r="TH20" s="17">
        <v>10</v>
      </c>
      <c r="TI20" s="17">
        <v>10</v>
      </c>
      <c r="TJ20" s="17">
        <v>10</v>
      </c>
      <c r="TK20" s="17">
        <v>0</v>
      </c>
      <c r="TL20" s="17">
        <v>17.100000000000001</v>
      </c>
      <c r="TM20" s="17">
        <v>15.385</v>
      </c>
      <c r="TN20" s="17">
        <v>15.385</v>
      </c>
      <c r="TO20" s="17">
        <v>1.7150000000000001</v>
      </c>
      <c r="TP20" s="17">
        <v>16.8</v>
      </c>
      <c r="TQ20" s="17">
        <v>22.584</v>
      </c>
      <c r="TR20" s="17">
        <v>22.584</v>
      </c>
      <c r="TS20" s="17">
        <v>-5.7839999999999998</v>
      </c>
      <c r="TT20" s="17">
        <v>0.1</v>
      </c>
      <c r="TU20" s="17">
        <v>0.13500000000000001</v>
      </c>
      <c r="TV20" s="17">
        <v>0.13500000000000001</v>
      </c>
      <c r="TW20" s="17">
        <v>-3.5000000000000003E-2</v>
      </c>
      <c r="TX20" s="17">
        <v>73.3</v>
      </c>
      <c r="TY20" s="17">
        <v>61.616</v>
      </c>
      <c r="TZ20" s="17">
        <v>61.616</v>
      </c>
      <c r="UA20" s="17">
        <v>11.683999999999999</v>
      </c>
      <c r="UB20" s="17">
        <v>88.4</v>
      </c>
      <c r="UC20" s="17">
        <v>82.68</v>
      </c>
      <c r="UD20" s="17">
        <v>82.68</v>
      </c>
      <c r="UE20" s="17">
        <v>5.72</v>
      </c>
      <c r="UF20" s="17">
        <v>12.4</v>
      </c>
      <c r="UG20" s="17">
        <v>4.383</v>
      </c>
      <c r="UH20" s="17">
        <v>4.383</v>
      </c>
      <c r="UI20" s="17">
        <v>8.0169999999999995</v>
      </c>
      <c r="UJ20" s="17">
        <v>8.6999999999999993</v>
      </c>
      <c r="UK20" s="17">
        <v>2.9380000000000002</v>
      </c>
      <c r="UL20" s="17">
        <v>2.9380000000000002</v>
      </c>
      <c r="UM20" s="17">
        <v>5.7619999999999996</v>
      </c>
      <c r="UN20" s="17">
        <v>10.5</v>
      </c>
      <c r="UO20" s="17">
        <v>6</v>
      </c>
      <c r="UP20" s="17">
        <v>6</v>
      </c>
      <c r="UQ20" s="17">
        <v>4.5</v>
      </c>
      <c r="UR20" s="17">
        <v>2.7</v>
      </c>
      <c r="US20" s="17">
        <v>2</v>
      </c>
      <c r="UT20" s="17">
        <v>2</v>
      </c>
      <c r="UU20" s="17">
        <v>0.7</v>
      </c>
      <c r="UV20" s="17">
        <v>7.6</v>
      </c>
      <c r="UW20" s="17">
        <v>8.9</v>
      </c>
      <c r="UX20" s="17">
        <v>8.9</v>
      </c>
      <c r="UY20" s="17">
        <v>-1.3</v>
      </c>
      <c r="UZ20" s="17">
        <v>5.8</v>
      </c>
      <c r="VA20" s="17">
        <v>5</v>
      </c>
      <c r="VB20" s="17">
        <v>5</v>
      </c>
      <c r="VC20" s="17">
        <v>0.8</v>
      </c>
      <c r="VD20" s="17">
        <v>6.5</v>
      </c>
      <c r="VE20" s="17">
        <v>6</v>
      </c>
      <c r="VF20" s="17">
        <v>6</v>
      </c>
      <c r="VG20" s="17">
        <v>0.5</v>
      </c>
      <c r="VH20" s="17">
        <v>6.6</v>
      </c>
      <c r="VI20" s="17">
        <v>6.2</v>
      </c>
      <c r="VJ20" s="17">
        <v>6.2</v>
      </c>
      <c r="VK20" s="17">
        <v>0.4</v>
      </c>
      <c r="VL20" s="17">
        <v>11.4</v>
      </c>
      <c r="VM20" s="17">
        <v>11.161</v>
      </c>
      <c r="VN20" s="17">
        <v>11.161</v>
      </c>
      <c r="VO20" s="17">
        <v>0.23899999999999999</v>
      </c>
      <c r="VP20" s="17">
        <v>4</v>
      </c>
      <c r="VQ20" s="17">
        <v>0.58499999999999996</v>
      </c>
      <c r="VR20" s="17">
        <v>0.58499999999999996</v>
      </c>
      <c r="VS20" s="17">
        <v>3.415</v>
      </c>
      <c r="VT20" s="17">
        <v>0</v>
      </c>
      <c r="VU20" s="17">
        <v>0.72899999999999998</v>
      </c>
      <c r="VV20" s="17">
        <v>0.72899999999999998</v>
      </c>
      <c r="VW20" s="17">
        <v>-0.72899999999999998</v>
      </c>
      <c r="VX20" s="17">
        <v>3</v>
      </c>
      <c r="VY20" s="17">
        <v>3.8140000000000001</v>
      </c>
      <c r="VZ20" s="17">
        <v>3.8140000000000001</v>
      </c>
      <c r="WA20" s="17">
        <v>-0.81399999999999995</v>
      </c>
      <c r="WB20" s="17">
        <v>0.6</v>
      </c>
      <c r="WC20" s="17">
        <v>0.6</v>
      </c>
      <c r="WD20" s="17">
        <v>0.6</v>
      </c>
      <c r="WE20" s="17">
        <v>0</v>
      </c>
      <c r="WF20" s="17">
        <v>110.8</v>
      </c>
      <c r="WG20" s="17">
        <v>61</v>
      </c>
      <c r="WH20" s="17">
        <v>61</v>
      </c>
      <c r="WI20" s="17">
        <v>49.8</v>
      </c>
      <c r="WJ20" s="17">
        <v>131.30000000000001</v>
      </c>
      <c r="WK20" s="17">
        <v>53</v>
      </c>
      <c r="WL20" s="17">
        <v>53</v>
      </c>
      <c r="WM20" s="17">
        <v>78.3</v>
      </c>
      <c r="WN20" s="17">
        <v>2.4</v>
      </c>
      <c r="WO20" s="17">
        <v>2.621</v>
      </c>
      <c r="WP20" s="17">
        <v>2.621</v>
      </c>
      <c r="WQ20" s="17">
        <v>-0.221</v>
      </c>
      <c r="WR20" s="17">
        <v>0</v>
      </c>
      <c r="WS20" s="17">
        <v>0.16500000000000001</v>
      </c>
      <c r="WT20" s="17">
        <v>0.16500000000000001</v>
      </c>
      <c r="WU20" s="17">
        <v>-0.16500000000000001</v>
      </c>
      <c r="WV20" s="17">
        <v>7.4</v>
      </c>
      <c r="WW20" s="17">
        <v>7.2</v>
      </c>
      <c r="WX20" s="17">
        <v>7.2</v>
      </c>
      <c r="WY20" s="17">
        <v>0.2</v>
      </c>
      <c r="WZ20" s="17">
        <v>19.7</v>
      </c>
      <c r="XA20" s="17">
        <v>18.4466</v>
      </c>
      <c r="XB20" s="17">
        <v>18.4466</v>
      </c>
      <c r="XC20" s="17">
        <v>1.2534000000000001</v>
      </c>
      <c r="XD20" s="17">
        <v>9.4</v>
      </c>
      <c r="XE20" s="17">
        <v>10.8</v>
      </c>
      <c r="XF20" s="17">
        <v>10.8</v>
      </c>
      <c r="XG20" s="17">
        <v>-1.4</v>
      </c>
      <c r="XH20" s="17">
        <v>27.89</v>
      </c>
      <c r="XI20" s="17">
        <v>27.5</v>
      </c>
      <c r="XJ20" s="17">
        <v>27.5</v>
      </c>
      <c r="XK20" s="17">
        <v>0.39</v>
      </c>
      <c r="XL20" s="17">
        <v>30.99</v>
      </c>
      <c r="XM20" s="17">
        <v>27.5</v>
      </c>
      <c r="XN20" s="17">
        <v>27.5</v>
      </c>
      <c r="XO20" s="17">
        <v>3.49</v>
      </c>
      <c r="XP20" s="17">
        <v>14.5</v>
      </c>
      <c r="XQ20" s="17">
        <v>14</v>
      </c>
      <c r="XR20" s="17">
        <v>14</v>
      </c>
      <c r="XS20" s="17">
        <v>0.5</v>
      </c>
      <c r="XT20" s="17">
        <v>17.600000000000001</v>
      </c>
      <c r="XU20" s="17">
        <v>18</v>
      </c>
      <c r="XV20" s="17">
        <v>18</v>
      </c>
      <c r="XW20" s="17">
        <v>-0.4</v>
      </c>
      <c r="XX20" s="17">
        <v>8.1999999999999993</v>
      </c>
      <c r="XY20" s="17">
        <v>7.7</v>
      </c>
      <c r="XZ20" s="17">
        <v>7.7</v>
      </c>
      <c r="YA20" s="17">
        <v>0.5</v>
      </c>
      <c r="YB20" s="17">
        <v>11.1</v>
      </c>
      <c r="YC20" s="17">
        <v>11</v>
      </c>
      <c r="YD20" s="17">
        <v>11</v>
      </c>
      <c r="YE20" s="17">
        <v>0.1</v>
      </c>
    </row>
    <row r="21" spans="1:655" ht="24" customHeight="1" x14ac:dyDescent="0.3">
      <c r="A21" s="1"/>
      <c r="B21" s="16" t="s">
        <v>54</v>
      </c>
      <c r="C21" s="16" t="s">
        <v>795</v>
      </c>
      <c r="D21" s="17">
        <v>0</v>
      </c>
      <c r="E21" s="17"/>
      <c r="F21" s="17"/>
      <c r="G21" s="17">
        <v>0</v>
      </c>
      <c r="H21" s="17">
        <v>605.1</v>
      </c>
      <c r="I21" s="17">
        <v>596.34580000000005</v>
      </c>
      <c r="J21" s="17">
        <v>596.34580000000005</v>
      </c>
      <c r="K21" s="17">
        <v>8.7542000000000009</v>
      </c>
      <c r="L21" s="17">
        <v>207</v>
      </c>
      <c r="M21" s="17">
        <v>194.00189</v>
      </c>
      <c r="N21" s="17">
        <v>194.00189</v>
      </c>
      <c r="O21" s="17">
        <v>12.99811</v>
      </c>
      <c r="P21" s="17"/>
      <c r="Q21" s="17"/>
      <c r="R21" s="17"/>
      <c r="S21" s="17">
        <v>0</v>
      </c>
      <c r="T21" s="17"/>
      <c r="U21" s="17"/>
      <c r="V21" s="17"/>
      <c r="W21" s="17">
        <v>0</v>
      </c>
      <c r="X21" s="17">
        <v>0.8</v>
      </c>
      <c r="Y21" s="17"/>
      <c r="Z21" s="17"/>
      <c r="AA21" s="17">
        <v>0.8</v>
      </c>
      <c r="AB21" s="17">
        <v>72.599999999999994</v>
      </c>
      <c r="AC21" s="17">
        <v>70.28</v>
      </c>
      <c r="AD21" s="17">
        <v>70.28</v>
      </c>
      <c r="AE21" s="17">
        <v>2.3199999999999998</v>
      </c>
      <c r="AF21" s="17"/>
      <c r="AG21" s="17"/>
      <c r="AH21" s="17"/>
      <c r="AI21" s="17">
        <v>0</v>
      </c>
      <c r="AJ21" s="17"/>
      <c r="AK21" s="17"/>
      <c r="AL21" s="17"/>
      <c r="AM21" s="17">
        <v>0</v>
      </c>
      <c r="AN21" s="17">
        <v>188.7</v>
      </c>
      <c r="AO21" s="17">
        <v>196.22801999999999</v>
      </c>
      <c r="AP21" s="17">
        <v>196.22801999999999</v>
      </c>
      <c r="AQ21" s="17">
        <v>-7.5280199999999997</v>
      </c>
      <c r="AR21" s="17">
        <v>207.8</v>
      </c>
      <c r="AS21" s="17">
        <v>196.22801999999999</v>
      </c>
      <c r="AT21" s="17">
        <v>196.22801999999999</v>
      </c>
      <c r="AU21" s="17">
        <v>11.57198</v>
      </c>
      <c r="AV21" s="17">
        <v>211</v>
      </c>
      <c r="AW21" s="17">
        <v>196.22801999999999</v>
      </c>
      <c r="AX21" s="17">
        <v>196.22801999999999</v>
      </c>
      <c r="AY21" s="17">
        <v>14.771979999999999</v>
      </c>
      <c r="AZ21" s="17">
        <v>291.10000000000002</v>
      </c>
      <c r="BA21" s="17">
        <v>295.22593999999998</v>
      </c>
      <c r="BB21" s="17">
        <v>295.22593999999998</v>
      </c>
      <c r="BC21" s="17">
        <v>-4.1259399999999999</v>
      </c>
      <c r="BD21" s="17">
        <v>214.5</v>
      </c>
      <c r="BE21" s="17">
        <v>208.07390000000001</v>
      </c>
      <c r="BF21" s="17">
        <v>208.07390000000001</v>
      </c>
      <c r="BG21" s="17">
        <v>6.4260999999999999</v>
      </c>
      <c r="BH21" s="17">
        <v>110.5</v>
      </c>
      <c r="BI21" s="17">
        <v>104.34936999999999</v>
      </c>
      <c r="BJ21" s="17">
        <v>104.34936999999999</v>
      </c>
      <c r="BK21" s="17">
        <v>6.1506299999999996</v>
      </c>
      <c r="BL21" s="17">
        <v>78.7</v>
      </c>
      <c r="BM21" s="17">
        <v>183.69980000000001</v>
      </c>
      <c r="BN21" s="17">
        <v>72.835049999999995</v>
      </c>
      <c r="BO21" s="17">
        <v>5.8649500000000003</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121.4</v>
      </c>
      <c r="CK21" s="17">
        <v>123.12376999999999</v>
      </c>
      <c r="CL21" s="17">
        <v>123.12376999999999</v>
      </c>
      <c r="CM21" s="17">
        <v>-1.72377</v>
      </c>
      <c r="CN21" s="17">
        <v>8</v>
      </c>
      <c r="CO21" s="17">
        <v>5.1333399999999996</v>
      </c>
      <c r="CP21" s="17">
        <v>5.1333399999999996</v>
      </c>
      <c r="CQ21" s="17">
        <v>2.86666</v>
      </c>
      <c r="CR21" s="17">
        <v>4.7</v>
      </c>
      <c r="CS21" s="17">
        <v>2.8177599999999998</v>
      </c>
      <c r="CT21" s="17">
        <v>2.8177599999999998</v>
      </c>
      <c r="CU21" s="17">
        <v>1.8822399999999999</v>
      </c>
      <c r="CV21" s="17"/>
      <c r="CW21" s="17"/>
      <c r="CX21" s="17"/>
      <c r="CY21" s="17">
        <v>0</v>
      </c>
      <c r="CZ21" s="17">
        <v>6.9</v>
      </c>
      <c r="DA21" s="17">
        <v>6.8787000000000003</v>
      </c>
      <c r="DB21" s="17">
        <v>6.8787000000000003</v>
      </c>
      <c r="DC21" s="17">
        <v>2.1299999999999999E-2</v>
      </c>
      <c r="DD21" s="17">
        <v>8.5</v>
      </c>
      <c r="DE21" s="17"/>
      <c r="DF21" s="17"/>
      <c r="DG21" s="17">
        <v>8.5</v>
      </c>
      <c r="DH21" s="17">
        <v>75.900000000000006</v>
      </c>
      <c r="DI21" s="17">
        <v>83.797200000000004</v>
      </c>
      <c r="DJ21" s="17">
        <v>88.62612</v>
      </c>
      <c r="DK21" s="17">
        <v>-12.72612</v>
      </c>
      <c r="DL21" s="17"/>
      <c r="DM21" s="17"/>
      <c r="DN21" s="17"/>
      <c r="DO21" s="17">
        <v>0</v>
      </c>
      <c r="DP21" s="17"/>
      <c r="DQ21" s="17"/>
      <c r="DR21" s="17"/>
      <c r="DS21" s="17">
        <v>0</v>
      </c>
      <c r="DT21" s="17"/>
      <c r="DU21" s="17"/>
      <c r="DV21" s="17"/>
      <c r="DW21" s="17">
        <v>0</v>
      </c>
      <c r="DX21" s="17"/>
      <c r="DY21" s="17"/>
      <c r="DZ21" s="17"/>
      <c r="EA21" s="17">
        <v>0</v>
      </c>
      <c r="EB21" s="17">
        <v>62.2</v>
      </c>
      <c r="EC21" s="17">
        <v>80.658680000000004</v>
      </c>
      <c r="ED21" s="17">
        <v>78.990250000000003</v>
      </c>
      <c r="EE21" s="17">
        <v>-16.79025</v>
      </c>
      <c r="EF21" s="17">
        <v>84.3</v>
      </c>
      <c r="EG21" s="17">
        <v>110.26321</v>
      </c>
      <c r="EH21" s="17">
        <v>110.26318000000001</v>
      </c>
      <c r="EI21" s="17">
        <v>-25.963180000000001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42.3</v>
      </c>
      <c r="FE21" s="17">
        <v>30.676880000000001</v>
      </c>
      <c r="FF21" s="17">
        <v>30.676880000000001</v>
      </c>
      <c r="FG21" s="17">
        <v>11.62312</v>
      </c>
      <c r="FH21" s="17">
        <v>68.2</v>
      </c>
      <c r="FI21" s="17"/>
      <c r="FJ21" s="17">
        <v>67.010310000000004</v>
      </c>
      <c r="FK21" s="17">
        <v>1.1896899999999999</v>
      </c>
      <c r="FL21" s="17">
        <v>23.8</v>
      </c>
      <c r="FM21" s="17">
        <v>16.959009999999999</v>
      </c>
      <c r="FN21" s="17">
        <v>16.959009999999999</v>
      </c>
      <c r="FO21" s="17">
        <v>6.8409899999999997</v>
      </c>
      <c r="FP21" s="17">
        <v>18.2</v>
      </c>
      <c r="FQ21" s="17">
        <v>16.68403</v>
      </c>
      <c r="FR21" s="17">
        <v>16.68403</v>
      </c>
      <c r="FS21" s="17">
        <v>1.51597</v>
      </c>
      <c r="FT21" s="17">
        <v>10.1</v>
      </c>
      <c r="FU21" s="17">
        <v>10.19417</v>
      </c>
      <c r="FV21" s="17">
        <v>10.19417</v>
      </c>
      <c r="FW21" s="17">
        <v>-9.4170000000000004E-2</v>
      </c>
      <c r="FX21" s="17">
        <v>56.5</v>
      </c>
      <c r="FY21" s="17">
        <v>43.668799999999997</v>
      </c>
      <c r="FZ21" s="17">
        <v>43.668799999999997</v>
      </c>
      <c r="GA21" s="17">
        <v>12.831200000000001</v>
      </c>
      <c r="GB21" s="17">
        <v>185.7</v>
      </c>
      <c r="GC21" s="17">
        <v>184.91498000000001</v>
      </c>
      <c r="GD21" s="17">
        <v>184.91498000000001</v>
      </c>
      <c r="GE21" s="17">
        <v>0.78502000000000005</v>
      </c>
      <c r="GF21" s="17">
        <v>186</v>
      </c>
      <c r="GG21" s="17">
        <v>184.91498000000001</v>
      </c>
      <c r="GH21" s="17">
        <v>184.91498000000001</v>
      </c>
      <c r="GI21" s="17">
        <v>1.0850200000000001</v>
      </c>
      <c r="GJ21" s="17">
        <v>183.8</v>
      </c>
      <c r="GK21" s="17">
        <v>185.47028</v>
      </c>
      <c r="GL21" s="17">
        <v>185.47028</v>
      </c>
      <c r="GM21" s="17">
        <v>-1.67028</v>
      </c>
      <c r="GN21" s="17">
        <v>62.2</v>
      </c>
      <c r="GO21" s="17">
        <v>81.872079999999997</v>
      </c>
      <c r="GP21" s="17">
        <v>55.878019999999999</v>
      </c>
      <c r="GQ21" s="17">
        <v>6.3219799999999999</v>
      </c>
      <c r="GR21" s="17">
        <v>7.5</v>
      </c>
      <c r="GS21" s="17">
        <v>3.2868400000000002</v>
      </c>
      <c r="GT21" s="17">
        <v>3.2868400000000002</v>
      </c>
      <c r="GU21" s="17">
        <v>4.2131600000000002</v>
      </c>
      <c r="GV21" s="17">
        <v>9.3000000000000007</v>
      </c>
      <c r="GW21" s="17">
        <v>3.44821</v>
      </c>
      <c r="GX21" s="17">
        <v>3.4481999999999999</v>
      </c>
      <c r="GY21" s="17">
        <v>5.8517999999999999</v>
      </c>
      <c r="GZ21" s="17">
        <v>20.100000000000001</v>
      </c>
      <c r="HA21" s="17">
        <v>29.80996</v>
      </c>
      <c r="HB21" s="17">
        <v>34.02055</v>
      </c>
      <c r="HC21" s="17">
        <v>-13.92055</v>
      </c>
      <c r="HD21" s="17"/>
      <c r="HE21" s="17"/>
      <c r="HF21" s="17"/>
      <c r="HG21" s="17">
        <v>0</v>
      </c>
      <c r="HH21" s="17">
        <v>2</v>
      </c>
      <c r="HI21" s="17">
        <v>1.97359</v>
      </c>
      <c r="HJ21" s="17">
        <v>1.97359</v>
      </c>
      <c r="HK21" s="17">
        <v>2.6409999999999999E-2</v>
      </c>
      <c r="HL21" s="17">
        <v>0</v>
      </c>
      <c r="HM21" s="17"/>
      <c r="HN21" s="17"/>
      <c r="HO21" s="17">
        <v>0</v>
      </c>
      <c r="HP21" s="17">
        <v>28.8</v>
      </c>
      <c r="HQ21" s="17">
        <v>45.831800000000001</v>
      </c>
      <c r="HR21" s="17">
        <v>41.621279999999999</v>
      </c>
      <c r="HS21" s="17">
        <v>-12.82128</v>
      </c>
      <c r="HT21" s="17"/>
      <c r="HU21" s="17"/>
      <c r="HV21" s="17"/>
      <c r="HW21" s="17">
        <v>0</v>
      </c>
      <c r="HX21" s="17"/>
      <c r="HY21" s="17"/>
      <c r="HZ21" s="17"/>
      <c r="IA21" s="17">
        <v>0</v>
      </c>
      <c r="IB21" s="17">
        <v>66</v>
      </c>
      <c r="IC21" s="17">
        <v>85.482579999999999</v>
      </c>
      <c r="ID21" s="17">
        <v>85.482500000000002</v>
      </c>
      <c r="IE21" s="17">
        <v>-19.482500000000002</v>
      </c>
      <c r="IF21" s="17"/>
      <c r="IG21" s="17"/>
      <c r="IH21" s="17"/>
      <c r="II21" s="17">
        <v>0</v>
      </c>
      <c r="IJ21" s="17"/>
      <c r="IK21" s="17"/>
      <c r="IL21" s="17"/>
      <c r="IM21" s="17">
        <v>0</v>
      </c>
      <c r="IN21" s="17">
        <v>47.9</v>
      </c>
      <c r="IO21" s="17">
        <v>45.221359999999997</v>
      </c>
      <c r="IP21" s="17"/>
      <c r="IQ21" s="17">
        <v>47.9</v>
      </c>
      <c r="IR21" s="17"/>
      <c r="IS21" s="17"/>
      <c r="IT21" s="17"/>
      <c r="IU21" s="17">
        <v>0</v>
      </c>
      <c r="IV21" s="17"/>
      <c r="IW21" s="17"/>
      <c r="IX21" s="17"/>
      <c r="IY21" s="17">
        <v>0</v>
      </c>
      <c r="IZ21" s="17"/>
      <c r="JA21" s="17"/>
      <c r="JB21" s="17"/>
      <c r="JC21" s="17">
        <v>0</v>
      </c>
      <c r="JD21" s="17">
        <v>42.7</v>
      </c>
      <c r="JE21" s="17">
        <v>74.190079999999995</v>
      </c>
      <c r="JF21" s="17">
        <v>42.56221</v>
      </c>
      <c r="JG21" s="17">
        <v>0.13779</v>
      </c>
      <c r="JH21" s="17">
        <v>178.2</v>
      </c>
      <c r="JI21" s="17">
        <v>185.36993000000001</v>
      </c>
      <c r="JJ21" s="17">
        <v>185.36993000000001</v>
      </c>
      <c r="JK21" s="17">
        <v>-7.1699299999999999</v>
      </c>
      <c r="JL21" s="17">
        <v>175.2</v>
      </c>
      <c r="JM21" s="17">
        <v>185.36993000000001</v>
      </c>
      <c r="JN21" s="17">
        <v>185.36993000000001</v>
      </c>
      <c r="JO21" s="17">
        <v>-10.169930000000001</v>
      </c>
      <c r="JP21" s="17">
        <v>200</v>
      </c>
      <c r="JQ21" s="17">
        <v>185.36993000000001</v>
      </c>
      <c r="JR21" s="17">
        <v>185.36993000000001</v>
      </c>
      <c r="JS21" s="17">
        <v>14.63007</v>
      </c>
      <c r="JT21" s="17">
        <v>273.7</v>
      </c>
      <c r="JU21" s="17">
        <v>278.88988999999998</v>
      </c>
      <c r="JV21" s="17">
        <v>278.88988999999998</v>
      </c>
      <c r="JW21" s="17">
        <v>-5.1898900000000001</v>
      </c>
      <c r="JX21" s="17">
        <v>76.7</v>
      </c>
      <c r="JY21" s="17">
        <v>73.590999999999994</v>
      </c>
      <c r="JZ21" s="17">
        <v>73.590999999999994</v>
      </c>
      <c r="KA21" s="17">
        <v>3.109</v>
      </c>
      <c r="KB21" s="17">
        <v>37</v>
      </c>
      <c r="KC21" s="17">
        <v>36.905999999999999</v>
      </c>
      <c r="KD21" s="17">
        <v>36.905999999999999</v>
      </c>
      <c r="KE21" s="17">
        <v>9.4E-2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0.44603999999999999</v>
      </c>
      <c r="LF21" s="17">
        <v>0.44603999999999999</v>
      </c>
      <c r="LG21" s="17">
        <v>-4.6039999999999998E-2</v>
      </c>
      <c r="LH21" s="17">
        <v>93</v>
      </c>
      <c r="LI21" s="17">
        <v>107.39400000000001</v>
      </c>
      <c r="LJ21" s="17">
        <v>107.39397</v>
      </c>
      <c r="LK21" s="17">
        <v>-14.393969999999999</v>
      </c>
      <c r="LL21" s="17">
        <v>82.5</v>
      </c>
      <c r="LM21" s="17">
        <v>87.638819999999996</v>
      </c>
      <c r="LN21" s="17">
        <v>86.024069999999995</v>
      </c>
      <c r="LO21" s="17">
        <v>-3.52407</v>
      </c>
      <c r="LP21" s="17">
        <v>62.7</v>
      </c>
      <c r="LQ21" s="17">
        <v>67.133979999999994</v>
      </c>
      <c r="LR21" s="17">
        <v>67.133979999999994</v>
      </c>
      <c r="LS21" s="17">
        <v>-4.43398</v>
      </c>
      <c r="LT21" s="17">
        <v>65.900000000000006</v>
      </c>
      <c r="LU21" s="17">
        <v>72.37388</v>
      </c>
      <c r="LV21" s="17">
        <v>71.736000000000004</v>
      </c>
      <c r="LW21" s="17">
        <v>-5.8360000000000003</v>
      </c>
      <c r="LX21" s="17">
        <v>30</v>
      </c>
      <c r="LY21" s="17">
        <v>29.951460000000001</v>
      </c>
      <c r="LZ21" s="17">
        <v>29.687470000000001</v>
      </c>
      <c r="MA21" s="17">
        <v>0.31252999999999997</v>
      </c>
      <c r="MB21" s="17"/>
      <c r="MC21" s="17"/>
      <c r="MD21" s="17"/>
      <c r="ME21" s="17">
        <v>0</v>
      </c>
      <c r="MF21" s="17"/>
      <c r="MG21" s="17"/>
      <c r="MH21" s="17"/>
      <c r="MI21" s="17">
        <v>0</v>
      </c>
      <c r="MJ21" s="17"/>
      <c r="MK21" s="17"/>
      <c r="ML21" s="17"/>
      <c r="MM21" s="17">
        <v>0</v>
      </c>
      <c r="MN21" s="17">
        <v>146.6</v>
      </c>
      <c r="MO21" s="17">
        <v>151.08876000000001</v>
      </c>
      <c r="MP21" s="17">
        <v>151.08876000000001</v>
      </c>
      <c r="MQ21" s="17">
        <v>-4.4887600000000001</v>
      </c>
      <c r="MR21" s="17">
        <v>148.80000000000001</v>
      </c>
      <c r="MS21" s="17">
        <v>151.08876000000001</v>
      </c>
      <c r="MT21" s="17">
        <v>151.08876000000001</v>
      </c>
      <c r="MU21" s="17">
        <v>-2.2887599999999999</v>
      </c>
      <c r="MV21" s="17">
        <v>149.19999999999999</v>
      </c>
      <c r="MW21" s="17">
        <v>151.54248000000001</v>
      </c>
      <c r="MX21" s="17">
        <v>151.54248000000001</v>
      </c>
      <c r="MY21" s="17">
        <v>-2.3424800000000001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218.3</v>
      </c>
      <c r="NU21" s="17">
        <v>213.11998</v>
      </c>
      <c r="NV21" s="17">
        <v>213.11994000000001</v>
      </c>
      <c r="NW21" s="17">
        <v>5.1800600000000001</v>
      </c>
      <c r="NX21" s="17">
        <v>104.6</v>
      </c>
      <c r="NY21" s="17">
        <v>106.87999000000001</v>
      </c>
      <c r="NZ21" s="17">
        <v>106.87997</v>
      </c>
      <c r="OA21" s="17">
        <v>-2.2799700000000001</v>
      </c>
      <c r="OB21" s="17">
        <v>0</v>
      </c>
      <c r="OC21" s="17">
        <v>3.5000000000000003E-2</v>
      </c>
      <c r="OD21" s="17">
        <v>3.5000000000000003E-2</v>
      </c>
      <c r="OE21" s="17">
        <v>-3.5000000000000003E-2</v>
      </c>
      <c r="OF21" s="17">
        <v>93.9</v>
      </c>
      <c r="OG21" s="17">
        <v>98.57</v>
      </c>
      <c r="OH21" s="17">
        <v>98.57</v>
      </c>
      <c r="OI21" s="17">
        <v>-4.67</v>
      </c>
      <c r="OJ21" s="17">
        <v>19</v>
      </c>
      <c r="OK21" s="17">
        <v>13.411</v>
      </c>
      <c r="OL21" s="17">
        <v>13.411</v>
      </c>
      <c r="OM21" s="17">
        <v>5.5890000000000004</v>
      </c>
      <c r="ON21" s="17">
        <v>13</v>
      </c>
      <c r="OO21" s="17">
        <v>14.065</v>
      </c>
      <c r="OP21" s="17">
        <v>14.065</v>
      </c>
      <c r="OQ21" s="17">
        <v>-1.0649999999999999</v>
      </c>
      <c r="OR21" s="17">
        <v>0</v>
      </c>
      <c r="OS21" s="17"/>
      <c r="OT21" s="17"/>
      <c r="OU21" s="17">
        <v>0</v>
      </c>
      <c r="OV21" s="17">
        <v>4.5</v>
      </c>
      <c r="OW21" s="17">
        <v>4.3</v>
      </c>
      <c r="OX21" s="17">
        <v>4.3</v>
      </c>
      <c r="OY21" s="17">
        <v>0.2</v>
      </c>
      <c r="OZ21" s="17">
        <v>0</v>
      </c>
      <c r="PA21" s="17">
        <v>4.8</v>
      </c>
      <c r="PB21" s="17">
        <v>4.8</v>
      </c>
      <c r="PC21" s="17">
        <v>-4.8</v>
      </c>
      <c r="PD21" s="17">
        <v>3.1</v>
      </c>
      <c r="PE21" s="17">
        <v>9</v>
      </c>
      <c r="PF21" s="17">
        <v>9</v>
      </c>
      <c r="PG21" s="17">
        <v>-5.9</v>
      </c>
      <c r="PH21" s="17">
        <v>0</v>
      </c>
      <c r="PI21" s="17"/>
      <c r="PJ21" s="17"/>
      <c r="PK21" s="17">
        <v>0</v>
      </c>
      <c r="PL21" s="17">
        <v>0.4</v>
      </c>
      <c r="PM21" s="17">
        <v>1</v>
      </c>
      <c r="PN21" s="17">
        <v>1</v>
      </c>
      <c r="PO21" s="17">
        <v>-0.6</v>
      </c>
      <c r="PP21" s="17">
        <v>1</v>
      </c>
      <c r="PQ21" s="17">
        <v>1.2</v>
      </c>
      <c r="PR21" s="17">
        <v>1.2</v>
      </c>
      <c r="PS21" s="17">
        <v>-0.2</v>
      </c>
      <c r="PT21" s="17">
        <v>4.5999999999999996</v>
      </c>
      <c r="PU21" s="17">
        <v>4.4000000000000004</v>
      </c>
      <c r="PV21" s="17">
        <v>4.4000000000000004</v>
      </c>
      <c r="PW21" s="17">
        <v>0.2</v>
      </c>
      <c r="PX21" s="17">
        <v>20.6</v>
      </c>
      <c r="PY21" s="17">
        <v>15.53398</v>
      </c>
      <c r="PZ21" s="17">
        <v>15.53398</v>
      </c>
      <c r="QA21" s="17">
        <v>5.06602</v>
      </c>
      <c r="QB21" s="17">
        <v>4.9000000000000004</v>
      </c>
      <c r="QC21" s="17">
        <v>3.3</v>
      </c>
      <c r="QD21" s="17">
        <v>3.3</v>
      </c>
      <c r="QE21" s="17">
        <v>1.6</v>
      </c>
      <c r="QF21" s="17">
        <v>3.1</v>
      </c>
      <c r="QG21" s="17">
        <v>3.1</v>
      </c>
      <c r="QH21" s="17">
        <v>3.1</v>
      </c>
      <c r="QI21" s="17">
        <v>0</v>
      </c>
      <c r="QJ21" s="17">
        <v>3.4</v>
      </c>
      <c r="QK21" s="17">
        <v>3.5</v>
      </c>
      <c r="QL21" s="17">
        <v>3.5</v>
      </c>
      <c r="QM21" s="17">
        <v>-0.1</v>
      </c>
      <c r="QN21" s="17">
        <v>17.600000000000001</v>
      </c>
      <c r="QO21" s="17">
        <v>17.475729999999999</v>
      </c>
      <c r="QP21" s="17">
        <v>17.475729999999999</v>
      </c>
      <c r="QQ21" s="17">
        <v>0.12427000000000001</v>
      </c>
      <c r="QR21" s="17">
        <v>10.199999999999999</v>
      </c>
      <c r="QS21" s="17">
        <v>3.9319999999999999</v>
      </c>
      <c r="QT21" s="17">
        <v>3.9319999999999999</v>
      </c>
      <c r="QU21" s="17">
        <v>6.2679999999999998</v>
      </c>
      <c r="QV21" s="17">
        <v>11.4</v>
      </c>
      <c r="QW21" s="17">
        <v>1.7</v>
      </c>
      <c r="QX21" s="17">
        <v>1.7</v>
      </c>
      <c r="QY21" s="17">
        <v>9.6999999999999993</v>
      </c>
      <c r="QZ21" s="17">
        <v>26.3</v>
      </c>
      <c r="RA21" s="17">
        <v>24.234999999999999</v>
      </c>
      <c r="RB21" s="17">
        <v>24.234999999999999</v>
      </c>
      <c r="RC21" s="17">
        <v>2.0649999999999999</v>
      </c>
      <c r="RD21" s="17">
        <v>78.8</v>
      </c>
      <c r="RE21" s="17">
        <v>64.903000000000006</v>
      </c>
      <c r="RF21" s="17">
        <v>64.903000000000006</v>
      </c>
      <c r="RG21" s="17">
        <v>13.897</v>
      </c>
      <c r="RH21" s="17">
        <v>3</v>
      </c>
      <c r="RI21" s="17">
        <v>4.2</v>
      </c>
      <c r="RJ21" s="17">
        <v>4.2</v>
      </c>
      <c r="RK21" s="17">
        <v>-1.2</v>
      </c>
      <c r="RL21" s="17">
        <v>2.4</v>
      </c>
      <c r="RM21" s="17">
        <v>2.4</v>
      </c>
      <c r="RN21" s="17">
        <v>2.4</v>
      </c>
      <c r="RO21" s="17">
        <v>0</v>
      </c>
      <c r="RP21" s="17">
        <v>1.8</v>
      </c>
      <c r="RQ21" s="17">
        <v>2.4</v>
      </c>
      <c r="RR21" s="17">
        <v>2.4</v>
      </c>
      <c r="RS21" s="17">
        <v>-0.6</v>
      </c>
      <c r="RT21" s="17">
        <v>2</v>
      </c>
      <c r="RU21" s="17">
        <v>2.8</v>
      </c>
      <c r="RV21" s="17">
        <v>2.8</v>
      </c>
      <c r="RW21" s="17">
        <v>-0.8</v>
      </c>
      <c r="RX21" s="17">
        <v>1</v>
      </c>
      <c r="RY21" s="17">
        <v>0.57599999999999996</v>
      </c>
      <c r="RZ21" s="17">
        <v>0.57599999999999996</v>
      </c>
      <c r="SA21" s="17">
        <v>0.42399999999999999</v>
      </c>
      <c r="SB21" s="17">
        <v>1.8</v>
      </c>
      <c r="SC21" s="17">
        <v>1.7490000000000001</v>
      </c>
      <c r="SD21" s="17">
        <v>1.7490000000000001</v>
      </c>
      <c r="SE21" s="17">
        <v>5.0999999999999997E-2</v>
      </c>
      <c r="SF21" s="17">
        <v>17</v>
      </c>
      <c r="SG21" s="17">
        <v>19.772790000000001</v>
      </c>
      <c r="SH21" s="17">
        <v>19.772770000000001</v>
      </c>
      <c r="SI21" s="17">
        <v>-2.77277</v>
      </c>
      <c r="SJ21" s="17">
        <v>0.9</v>
      </c>
      <c r="SK21" s="17">
        <v>0.84</v>
      </c>
      <c r="SL21" s="17">
        <v>0.84</v>
      </c>
      <c r="SM21" s="17">
        <v>0.06</v>
      </c>
      <c r="SN21" s="17"/>
      <c r="SO21" s="17"/>
      <c r="SP21" s="17">
        <v>0.4</v>
      </c>
      <c r="SQ21" s="17">
        <v>-0.4</v>
      </c>
      <c r="SR21" s="17">
        <v>5.8</v>
      </c>
      <c r="SS21" s="17">
        <v>6.7</v>
      </c>
      <c r="ST21" s="17">
        <v>6.7</v>
      </c>
      <c r="SU21" s="17">
        <v>-0.9</v>
      </c>
      <c r="SV21" s="17">
        <v>2.2999999999999998</v>
      </c>
      <c r="SW21" s="17">
        <v>2.6</v>
      </c>
      <c r="SX21" s="17">
        <v>2.6</v>
      </c>
      <c r="SY21" s="17">
        <v>-0.3</v>
      </c>
      <c r="SZ21" s="17">
        <v>3.9</v>
      </c>
      <c r="TA21" s="17">
        <v>4</v>
      </c>
      <c r="TB21" s="17">
        <v>4</v>
      </c>
      <c r="TC21" s="17">
        <v>-0.1</v>
      </c>
      <c r="TD21" s="17">
        <v>5.0999999999999996</v>
      </c>
      <c r="TE21" s="17">
        <v>5.5</v>
      </c>
      <c r="TF21" s="17">
        <v>5.5</v>
      </c>
      <c r="TG21" s="17">
        <v>-0.4</v>
      </c>
      <c r="TH21" s="17">
        <v>10</v>
      </c>
      <c r="TI21" s="17">
        <v>10</v>
      </c>
      <c r="TJ21" s="17">
        <v>10</v>
      </c>
      <c r="TK21" s="17">
        <v>0</v>
      </c>
      <c r="TL21" s="17">
        <v>12.5</v>
      </c>
      <c r="TM21" s="17">
        <v>14.694000000000001</v>
      </c>
      <c r="TN21" s="17">
        <v>14.694000000000001</v>
      </c>
      <c r="TO21" s="17">
        <v>-2.194</v>
      </c>
      <c r="TP21" s="17">
        <v>16.399999999999999</v>
      </c>
      <c r="TQ21" s="17">
        <v>23.373000000000001</v>
      </c>
      <c r="TR21" s="17">
        <v>23.373000000000001</v>
      </c>
      <c r="TS21" s="17">
        <v>-6.9729999999999999</v>
      </c>
      <c r="TT21" s="17">
        <v>7.1</v>
      </c>
      <c r="TU21" s="17">
        <v>3.7309999999999999</v>
      </c>
      <c r="TV21" s="17">
        <v>3.7309999999999999</v>
      </c>
      <c r="TW21" s="17">
        <v>3.3690000000000002</v>
      </c>
      <c r="TX21" s="17">
        <v>92.3</v>
      </c>
      <c r="TY21" s="17">
        <v>63.67</v>
      </c>
      <c r="TZ21" s="17">
        <v>63.67</v>
      </c>
      <c r="UA21" s="17">
        <v>28.63</v>
      </c>
      <c r="UB21" s="17">
        <v>88.6</v>
      </c>
      <c r="UC21" s="17">
        <v>83.697000000000003</v>
      </c>
      <c r="UD21" s="17">
        <v>83.697000000000003</v>
      </c>
      <c r="UE21" s="17">
        <v>4.9029999999999996</v>
      </c>
      <c r="UF21" s="17">
        <v>14.1</v>
      </c>
      <c r="UG21" s="17">
        <v>4.6829999999999998</v>
      </c>
      <c r="UH21" s="17">
        <v>4.6829999999999998</v>
      </c>
      <c r="UI21" s="17">
        <v>9.4169999999999998</v>
      </c>
      <c r="UJ21" s="17">
        <v>11.5</v>
      </c>
      <c r="UK21" s="17">
        <v>3.2360000000000002</v>
      </c>
      <c r="UL21" s="17">
        <v>3.2360000000000002</v>
      </c>
      <c r="UM21" s="17">
        <v>8.2639999999999993</v>
      </c>
      <c r="UN21" s="17">
        <v>10.5</v>
      </c>
      <c r="UO21" s="17">
        <v>6</v>
      </c>
      <c r="UP21" s="17">
        <v>6</v>
      </c>
      <c r="UQ21" s="17">
        <v>4.5</v>
      </c>
      <c r="UR21" s="17">
        <v>3</v>
      </c>
      <c r="US21" s="17">
        <v>2</v>
      </c>
      <c r="UT21" s="17">
        <v>2</v>
      </c>
      <c r="UU21" s="17">
        <v>1</v>
      </c>
      <c r="UV21" s="17">
        <v>7.7</v>
      </c>
      <c r="UW21" s="17">
        <v>8.9</v>
      </c>
      <c r="UX21" s="17">
        <v>8.9</v>
      </c>
      <c r="UY21" s="17">
        <v>-1.2</v>
      </c>
      <c r="UZ21" s="17">
        <v>5.8</v>
      </c>
      <c r="VA21" s="17">
        <v>5</v>
      </c>
      <c r="VB21" s="17">
        <v>5</v>
      </c>
      <c r="VC21" s="17">
        <v>0.8</v>
      </c>
      <c r="VD21" s="17">
        <v>6.5</v>
      </c>
      <c r="VE21" s="17">
        <v>6</v>
      </c>
      <c r="VF21" s="17">
        <v>6</v>
      </c>
      <c r="VG21" s="17">
        <v>0.5</v>
      </c>
      <c r="VH21" s="17">
        <v>6.6</v>
      </c>
      <c r="VI21" s="17">
        <v>6.2</v>
      </c>
      <c r="VJ21" s="17">
        <v>6.2</v>
      </c>
      <c r="VK21" s="17">
        <v>0.4</v>
      </c>
      <c r="VL21" s="17">
        <v>9.8000000000000007</v>
      </c>
      <c r="VM21" s="17">
        <v>11.468999999999999</v>
      </c>
      <c r="VN21" s="17">
        <v>11.468999999999999</v>
      </c>
      <c r="VO21" s="17">
        <v>-1.669</v>
      </c>
      <c r="VP21" s="17">
        <v>58.7</v>
      </c>
      <c r="VQ21" s="17">
        <v>54.932000000000002</v>
      </c>
      <c r="VR21" s="17">
        <v>54.932000000000002</v>
      </c>
      <c r="VS21" s="17">
        <v>3.7679999999999998</v>
      </c>
      <c r="VT21" s="17">
        <v>1.1000000000000001</v>
      </c>
      <c r="VU21" s="17">
        <v>5.2889999999999997</v>
      </c>
      <c r="VV21" s="17">
        <v>5.2889999999999997</v>
      </c>
      <c r="VW21" s="17">
        <v>-4.1890000000000001</v>
      </c>
      <c r="VX21" s="17">
        <v>34.5</v>
      </c>
      <c r="VY21" s="17">
        <v>31.503</v>
      </c>
      <c r="VZ21" s="17">
        <v>31.503</v>
      </c>
      <c r="WA21" s="17">
        <v>2.9969999999999999</v>
      </c>
      <c r="WB21" s="17">
        <v>0.6</v>
      </c>
      <c r="WC21" s="17">
        <v>0.6</v>
      </c>
      <c r="WD21" s="17">
        <v>0.6</v>
      </c>
      <c r="WE21" s="17">
        <v>0</v>
      </c>
      <c r="WF21" s="17">
        <v>128.69999999999999</v>
      </c>
      <c r="WG21" s="17">
        <v>62</v>
      </c>
      <c r="WH21" s="17">
        <v>62</v>
      </c>
      <c r="WI21" s="17">
        <v>66.7</v>
      </c>
      <c r="WJ21" s="17">
        <v>165.3</v>
      </c>
      <c r="WK21" s="17">
        <v>55</v>
      </c>
      <c r="WL21" s="17">
        <v>55</v>
      </c>
      <c r="WM21" s="17">
        <v>110.3</v>
      </c>
      <c r="WN21" s="17">
        <v>27.9</v>
      </c>
      <c r="WO21" s="17">
        <v>18.145</v>
      </c>
      <c r="WP21" s="17">
        <v>18.145</v>
      </c>
      <c r="WQ21" s="17">
        <v>9.7550000000000008</v>
      </c>
      <c r="WR21" s="17">
        <v>1.1000000000000001</v>
      </c>
      <c r="WS21" s="17">
        <v>1.4119999999999999</v>
      </c>
      <c r="WT21" s="17">
        <v>1.4119999999999999</v>
      </c>
      <c r="WU21" s="17">
        <v>-0.312</v>
      </c>
      <c r="WV21" s="17">
        <v>7.4</v>
      </c>
      <c r="WW21" s="17">
        <v>7.2</v>
      </c>
      <c r="WX21" s="17">
        <v>7.2</v>
      </c>
      <c r="WY21" s="17">
        <v>0.2</v>
      </c>
      <c r="WZ21" s="17">
        <v>19.7</v>
      </c>
      <c r="XA21" s="17">
        <v>18.4466</v>
      </c>
      <c r="XB21" s="17">
        <v>18.4466</v>
      </c>
      <c r="XC21" s="17">
        <v>1.2534000000000001</v>
      </c>
      <c r="XD21" s="17">
        <v>9.6</v>
      </c>
      <c r="XE21" s="17">
        <v>10.8</v>
      </c>
      <c r="XF21" s="17">
        <v>10.8</v>
      </c>
      <c r="XG21" s="17">
        <v>-1.2</v>
      </c>
      <c r="XH21" s="17">
        <v>27.39</v>
      </c>
      <c r="XI21" s="17">
        <v>27.5</v>
      </c>
      <c r="XJ21" s="17">
        <v>27.5</v>
      </c>
      <c r="XK21" s="17">
        <v>-0.11</v>
      </c>
      <c r="XL21" s="17">
        <v>31.09</v>
      </c>
      <c r="XM21" s="17">
        <v>27.5</v>
      </c>
      <c r="XN21" s="17">
        <v>27.5</v>
      </c>
      <c r="XO21" s="17">
        <v>3.59</v>
      </c>
      <c r="XP21" s="17">
        <v>15</v>
      </c>
      <c r="XQ21" s="17">
        <v>14</v>
      </c>
      <c r="XR21" s="17">
        <v>14</v>
      </c>
      <c r="XS21" s="17">
        <v>1</v>
      </c>
      <c r="XT21" s="17">
        <v>17.600000000000001</v>
      </c>
      <c r="XU21" s="17">
        <v>18</v>
      </c>
      <c r="XV21" s="17">
        <v>18</v>
      </c>
      <c r="XW21" s="17">
        <v>-0.4</v>
      </c>
      <c r="XX21" s="17">
        <v>8.3000000000000007</v>
      </c>
      <c r="XY21" s="17">
        <v>7.7</v>
      </c>
      <c r="XZ21" s="17">
        <v>7.7</v>
      </c>
      <c r="YA21" s="17">
        <v>0.6</v>
      </c>
      <c r="YB21" s="17">
        <v>10.7</v>
      </c>
      <c r="YC21" s="17">
        <v>11</v>
      </c>
      <c r="YD21" s="17">
        <v>11</v>
      </c>
      <c r="YE21" s="17">
        <v>-0.3</v>
      </c>
    </row>
    <row r="22" spans="1:655" ht="24" customHeight="1" x14ac:dyDescent="0.3">
      <c r="A22" s="1"/>
      <c r="B22" s="16" t="s">
        <v>54</v>
      </c>
      <c r="C22" s="16" t="s">
        <v>796</v>
      </c>
      <c r="D22" s="17">
        <v>0</v>
      </c>
      <c r="E22" s="17"/>
      <c r="F22" s="17"/>
      <c r="G22" s="17">
        <v>0</v>
      </c>
      <c r="H22" s="17">
        <v>599.79999999999995</v>
      </c>
      <c r="I22" s="17">
        <v>596.34580000000005</v>
      </c>
      <c r="J22" s="17">
        <v>596.34580000000005</v>
      </c>
      <c r="K22" s="17">
        <v>3.4542000000000002</v>
      </c>
      <c r="L22" s="17">
        <v>205.5</v>
      </c>
      <c r="M22" s="17">
        <v>194.00189</v>
      </c>
      <c r="N22" s="17">
        <v>194.00189</v>
      </c>
      <c r="O22" s="17">
        <v>11.49811</v>
      </c>
      <c r="P22" s="17"/>
      <c r="Q22" s="17"/>
      <c r="R22" s="17"/>
      <c r="S22" s="17">
        <v>0</v>
      </c>
      <c r="T22" s="17"/>
      <c r="U22" s="17"/>
      <c r="V22" s="17"/>
      <c r="W22" s="17">
        <v>0</v>
      </c>
      <c r="X22" s="17">
        <v>9.9</v>
      </c>
      <c r="Y22" s="17"/>
      <c r="Z22" s="17"/>
      <c r="AA22" s="17">
        <v>9.9</v>
      </c>
      <c r="AB22" s="17">
        <v>77.900000000000006</v>
      </c>
      <c r="AC22" s="17">
        <v>70.28</v>
      </c>
      <c r="AD22" s="17">
        <v>70.28</v>
      </c>
      <c r="AE22" s="17">
        <v>7.62</v>
      </c>
      <c r="AF22" s="17"/>
      <c r="AG22" s="17"/>
      <c r="AH22" s="17"/>
      <c r="AI22" s="17">
        <v>0</v>
      </c>
      <c r="AJ22" s="17"/>
      <c r="AK22" s="17"/>
      <c r="AL22" s="17"/>
      <c r="AM22" s="17">
        <v>0</v>
      </c>
      <c r="AN22" s="17">
        <v>176.4</v>
      </c>
      <c r="AO22" s="17">
        <v>196.22801999999999</v>
      </c>
      <c r="AP22" s="17">
        <v>196.22801999999999</v>
      </c>
      <c r="AQ22" s="17">
        <v>-19.828019999999999</v>
      </c>
      <c r="AR22" s="17">
        <v>176.9</v>
      </c>
      <c r="AS22" s="17">
        <v>196.22801999999999</v>
      </c>
      <c r="AT22" s="17">
        <v>196.22801999999999</v>
      </c>
      <c r="AU22" s="17">
        <v>-19.328019999999999</v>
      </c>
      <c r="AV22" s="17">
        <v>177.3</v>
      </c>
      <c r="AW22" s="17">
        <v>196.22801999999999</v>
      </c>
      <c r="AX22" s="17">
        <v>196.22801999999999</v>
      </c>
      <c r="AY22" s="17">
        <v>-18.92802</v>
      </c>
      <c r="AZ22" s="17">
        <v>268.8</v>
      </c>
      <c r="BA22" s="17">
        <v>295.22593999999998</v>
      </c>
      <c r="BB22" s="17">
        <v>295.22593999999998</v>
      </c>
      <c r="BC22" s="17">
        <v>-26.425940000000001</v>
      </c>
      <c r="BD22" s="17">
        <v>216.3</v>
      </c>
      <c r="BE22" s="17">
        <v>208.07390000000001</v>
      </c>
      <c r="BF22" s="17">
        <v>208.07390000000001</v>
      </c>
      <c r="BG22" s="17">
        <v>8.2261000000000006</v>
      </c>
      <c r="BH22" s="17">
        <v>110.7</v>
      </c>
      <c r="BI22" s="17">
        <v>104.34936999999999</v>
      </c>
      <c r="BJ22" s="17">
        <v>104.34936999999999</v>
      </c>
      <c r="BK22" s="17">
        <v>6.3506299999999998</v>
      </c>
      <c r="BL22" s="17">
        <v>76.2</v>
      </c>
      <c r="BM22" s="17">
        <v>72.835049999999995</v>
      </c>
      <c r="BN22" s="17">
        <v>72.835049999999995</v>
      </c>
      <c r="BO22" s="17">
        <v>3.3649499999999999</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122.4</v>
      </c>
      <c r="CK22" s="17">
        <v>123.12376999999999</v>
      </c>
      <c r="CL22" s="17">
        <v>123.12376999999999</v>
      </c>
      <c r="CM22" s="17">
        <v>-0.72377000000000002</v>
      </c>
      <c r="CN22" s="17">
        <v>7.1</v>
      </c>
      <c r="CO22" s="17">
        <v>5.1333399999999996</v>
      </c>
      <c r="CP22" s="17">
        <v>5.1333399999999996</v>
      </c>
      <c r="CQ22" s="17">
        <v>1.9666600000000001</v>
      </c>
      <c r="CR22" s="17">
        <v>4.8</v>
      </c>
      <c r="CS22" s="17">
        <v>2.8177599999999998</v>
      </c>
      <c r="CT22" s="17">
        <v>2.8177599999999998</v>
      </c>
      <c r="CU22" s="17">
        <v>1.98224</v>
      </c>
      <c r="CV22" s="17"/>
      <c r="CW22" s="17"/>
      <c r="CX22" s="17"/>
      <c r="CY22" s="17">
        <v>0</v>
      </c>
      <c r="CZ22" s="17">
        <v>6.9</v>
      </c>
      <c r="DA22" s="17">
        <v>6.8787000000000003</v>
      </c>
      <c r="DB22" s="17">
        <v>6.8787000000000003</v>
      </c>
      <c r="DC22" s="17">
        <v>2.1299999999999999E-2</v>
      </c>
      <c r="DD22" s="17">
        <v>8.6999999999999993</v>
      </c>
      <c r="DE22" s="17"/>
      <c r="DF22" s="17"/>
      <c r="DG22" s="17">
        <v>8.6999999999999993</v>
      </c>
      <c r="DH22" s="17">
        <v>49.5</v>
      </c>
      <c r="DI22" s="17">
        <v>80.183940000000007</v>
      </c>
      <c r="DJ22" s="17">
        <v>80.183930000000004</v>
      </c>
      <c r="DK22" s="17">
        <v>-30.68393</v>
      </c>
      <c r="DL22" s="17"/>
      <c r="DM22" s="17"/>
      <c r="DN22" s="17"/>
      <c r="DO22" s="17">
        <v>0</v>
      </c>
      <c r="DP22" s="17"/>
      <c r="DQ22" s="17"/>
      <c r="DR22" s="17"/>
      <c r="DS22" s="17">
        <v>0</v>
      </c>
      <c r="DT22" s="17"/>
      <c r="DU22" s="17"/>
      <c r="DV22" s="17"/>
      <c r="DW22" s="17">
        <v>0</v>
      </c>
      <c r="DX22" s="17"/>
      <c r="DY22" s="17"/>
      <c r="DZ22" s="17"/>
      <c r="EA22" s="17">
        <v>0</v>
      </c>
      <c r="EB22" s="17">
        <v>60</v>
      </c>
      <c r="EC22" s="17">
        <v>63.815080000000002</v>
      </c>
      <c r="ED22" s="17">
        <v>65.47166</v>
      </c>
      <c r="EE22" s="17">
        <v>-5.47166</v>
      </c>
      <c r="EF22" s="17">
        <v>69.5</v>
      </c>
      <c r="EG22" s="17">
        <v>86.098110000000005</v>
      </c>
      <c r="EH22" s="17">
        <v>110.26124</v>
      </c>
      <c r="EI22" s="17">
        <v>-40.761240000000001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42.3</v>
      </c>
      <c r="FE22" s="17">
        <v>30.676880000000001</v>
      </c>
      <c r="FF22" s="17">
        <v>30.676880000000001</v>
      </c>
      <c r="FG22" s="17">
        <v>11.62312</v>
      </c>
      <c r="FH22" s="17">
        <v>74.900000000000006</v>
      </c>
      <c r="FI22" s="17"/>
      <c r="FJ22" s="17"/>
      <c r="FK22" s="17">
        <v>74.900000000000006</v>
      </c>
      <c r="FL22" s="17">
        <v>21.3</v>
      </c>
      <c r="FM22" s="17">
        <v>16.959009999999999</v>
      </c>
      <c r="FN22" s="17">
        <v>16.959009999999999</v>
      </c>
      <c r="FO22" s="17">
        <v>4.3409899999999997</v>
      </c>
      <c r="FP22" s="17">
        <v>18.2</v>
      </c>
      <c r="FQ22" s="17">
        <v>16.68403</v>
      </c>
      <c r="FR22" s="17">
        <v>16.68403</v>
      </c>
      <c r="FS22" s="17">
        <v>1.51597</v>
      </c>
      <c r="FT22" s="17">
        <v>10</v>
      </c>
      <c r="FU22" s="17">
        <v>10.19417</v>
      </c>
      <c r="FV22" s="17">
        <v>10.19417</v>
      </c>
      <c r="FW22" s="17">
        <v>-0.19417000000000001</v>
      </c>
      <c r="FX22" s="17">
        <v>57.3</v>
      </c>
      <c r="FY22" s="17">
        <v>43.668799999999997</v>
      </c>
      <c r="FZ22" s="17">
        <v>43.668799999999997</v>
      </c>
      <c r="GA22" s="17">
        <v>13.6312</v>
      </c>
      <c r="GB22" s="17">
        <v>182.2</v>
      </c>
      <c r="GC22" s="17">
        <v>184.91498000000001</v>
      </c>
      <c r="GD22" s="17">
        <v>184.91498000000001</v>
      </c>
      <c r="GE22" s="17">
        <v>-2.7149800000000002</v>
      </c>
      <c r="GF22" s="17">
        <v>182</v>
      </c>
      <c r="GG22" s="17">
        <v>184.91498000000001</v>
      </c>
      <c r="GH22" s="17">
        <v>184.91498000000001</v>
      </c>
      <c r="GI22" s="17">
        <v>-2.9149799999999999</v>
      </c>
      <c r="GJ22" s="17">
        <v>184.7</v>
      </c>
      <c r="GK22" s="17">
        <v>185.47028</v>
      </c>
      <c r="GL22" s="17">
        <v>185.47028</v>
      </c>
      <c r="GM22" s="17">
        <v>-0.77027999999999996</v>
      </c>
      <c r="GN22" s="17">
        <v>60.6</v>
      </c>
      <c r="GO22" s="17">
        <v>50.076630000000002</v>
      </c>
      <c r="GP22" s="17">
        <v>34.454129999999999</v>
      </c>
      <c r="GQ22" s="17">
        <v>26.145869999999999</v>
      </c>
      <c r="GR22" s="17">
        <v>7.5</v>
      </c>
      <c r="GS22" s="17">
        <v>3.2868400000000002</v>
      </c>
      <c r="GT22" s="17">
        <v>3.2868400000000002</v>
      </c>
      <c r="GU22" s="17">
        <v>4.2131600000000002</v>
      </c>
      <c r="GV22" s="17">
        <v>9.4</v>
      </c>
      <c r="GW22" s="17">
        <v>3.44821</v>
      </c>
      <c r="GX22" s="17">
        <v>3.4481999999999999</v>
      </c>
      <c r="GY22" s="17">
        <v>5.9518000000000004</v>
      </c>
      <c r="GZ22" s="17">
        <v>16.899999999999999</v>
      </c>
      <c r="HA22" s="17">
        <v>34.020609999999998</v>
      </c>
      <c r="HB22" s="17">
        <v>23.244489999999999</v>
      </c>
      <c r="HC22" s="17">
        <v>-6.3444900000000004</v>
      </c>
      <c r="HD22" s="17"/>
      <c r="HE22" s="17"/>
      <c r="HF22" s="17"/>
      <c r="HG22" s="17">
        <v>0</v>
      </c>
      <c r="HH22" s="17">
        <v>2</v>
      </c>
      <c r="HI22" s="17">
        <v>1.97359</v>
      </c>
      <c r="HJ22" s="17">
        <v>1.97359</v>
      </c>
      <c r="HK22" s="17">
        <v>2.6409999999999999E-2</v>
      </c>
      <c r="HL22" s="17">
        <v>0</v>
      </c>
      <c r="HM22" s="17"/>
      <c r="HN22" s="17"/>
      <c r="HO22" s="17">
        <v>0</v>
      </c>
      <c r="HP22" s="17">
        <v>30.4</v>
      </c>
      <c r="HQ22" s="17">
        <v>45.646380000000001</v>
      </c>
      <c r="HR22" s="17">
        <v>25</v>
      </c>
      <c r="HS22" s="17">
        <v>5.4</v>
      </c>
      <c r="HT22" s="17"/>
      <c r="HU22" s="17"/>
      <c r="HV22" s="17"/>
      <c r="HW22" s="17">
        <v>0</v>
      </c>
      <c r="HX22" s="17"/>
      <c r="HY22" s="17"/>
      <c r="HZ22" s="17"/>
      <c r="IA22" s="17">
        <v>0</v>
      </c>
      <c r="IB22" s="17">
        <v>36.1</v>
      </c>
      <c r="IC22" s="17">
        <v>39.100990000000003</v>
      </c>
      <c r="ID22" s="17">
        <v>49.122570000000003</v>
      </c>
      <c r="IE22" s="17">
        <v>-13.02257</v>
      </c>
      <c r="IF22" s="17"/>
      <c r="IG22" s="17"/>
      <c r="IH22" s="17"/>
      <c r="II22" s="17">
        <v>0</v>
      </c>
      <c r="IJ22" s="17"/>
      <c r="IK22" s="17"/>
      <c r="IL22" s="17"/>
      <c r="IM22" s="17">
        <v>0</v>
      </c>
      <c r="IN22" s="17">
        <v>48</v>
      </c>
      <c r="IO22" s="17">
        <v>45.221359999999997</v>
      </c>
      <c r="IP22" s="17"/>
      <c r="IQ22" s="17">
        <v>48</v>
      </c>
      <c r="IR22" s="17"/>
      <c r="IS22" s="17"/>
      <c r="IT22" s="17"/>
      <c r="IU22" s="17">
        <v>0</v>
      </c>
      <c r="IV22" s="17"/>
      <c r="IW22" s="17"/>
      <c r="IX22" s="17"/>
      <c r="IY22" s="17">
        <v>0</v>
      </c>
      <c r="IZ22" s="17"/>
      <c r="JA22" s="17"/>
      <c r="JB22" s="17"/>
      <c r="JC22" s="17">
        <v>0</v>
      </c>
      <c r="JD22" s="17">
        <v>41.6</v>
      </c>
      <c r="JE22" s="17">
        <v>35.503459999999997</v>
      </c>
      <c r="JF22" s="17">
        <v>16.49503</v>
      </c>
      <c r="JG22" s="17">
        <v>25.104970000000002</v>
      </c>
      <c r="JH22" s="17">
        <v>178.7</v>
      </c>
      <c r="JI22" s="17">
        <v>185.37448000000001</v>
      </c>
      <c r="JJ22" s="17">
        <v>185.37448000000001</v>
      </c>
      <c r="JK22" s="17">
        <v>-6.67448</v>
      </c>
      <c r="JL22" s="17">
        <v>176.5</v>
      </c>
      <c r="JM22" s="17">
        <v>185.37448000000001</v>
      </c>
      <c r="JN22" s="17">
        <v>185.37448000000001</v>
      </c>
      <c r="JO22" s="17">
        <v>-8.8744800000000001</v>
      </c>
      <c r="JP22" s="17">
        <v>200</v>
      </c>
      <c r="JQ22" s="17">
        <v>185.37448000000001</v>
      </c>
      <c r="JR22" s="17">
        <v>185.37448000000001</v>
      </c>
      <c r="JS22" s="17">
        <v>14.62552</v>
      </c>
      <c r="JT22" s="17">
        <v>274.60000000000002</v>
      </c>
      <c r="JU22" s="17">
        <v>278.89674000000002</v>
      </c>
      <c r="JV22" s="17">
        <v>278.89674000000002</v>
      </c>
      <c r="JW22" s="17">
        <v>-4.2967399999999998</v>
      </c>
      <c r="JX22" s="17">
        <v>60.1</v>
      </c>
      <c r="JY22" s="17">
        <v>73.590999999999994</v>
      </c>
      <c r="JZ22" s="17">
        <v>73.590999999999994</v>
      </c>
      <c r="KA22" s="17">
        <v>-13.491</v>
      </c>
      <c r="KB22" s="17">
        <v>32.4</v>
      </c>
      <c r="KC22" s="17">
        <v>36.905999999999999</v>
      </c>
      <c r="KD22" s="17">
        <v>36.905990000000003</v>
      </c>
      <c r="KE22" s="17">
        <v>-4.5059899999999997</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0.44603999999999999</v>
      </c>
      <c r="LF22" s="17">
        <v>0.44603999999999999</v>
      </c>
      <c r="LG22" s="17">
        <v>-4.6039999999999998E-2</v>
      </c>
      <c r="LH22" s="17">
        <v>80.099999999999994</v>
      </c>
      <c r="LI22" s="17">
        <v>148.88066000000001</v>
      </c>
      <c r="LJ22" s="17">
        <v>134.02005</v>
      </c>
      <c r="LK22" s="17">
        <v>-53.920050000000003</v>
      </c>
      <c r="LL22" s="17">
        <v>77</v>
      </c>
      <c r="LM22" s="17">
        <v>59.065579999999997</v>
      </c>
      <c r="LN22" s="17">
        <v>68.31062</v>
      </c>
      <c r="LO22" s="17">
        <v>8.6893799999999999</v>
      </c>
      <c r="LP22" s="17">
        <v>65.900000000000006</v>
      </c>
      <c r="LQ22" s="17">
        <v>67.133979999999994</v>
      </c>
      <c r="LR22" s="17">
        <v>67.133979999999994</v>
      </c>
      <c r="LS22" s="17">
        <v>-1.2339800000000001</v>
      </c>
      <c r="LT22" s="17">
        <v>65.7</v>
      </c>
      <c r="LU22" s="17">
        <v>58.517949999999999</v>
      </c>
      <c r="LV22" s="17">
        <v>62.843350000000001</v>
      </c>
      <c r="LW22" s="17">
        <v>2.8566500000000001</v>
      </c>
      <c r="LX22" s="17">
        <v>29</v>
      </c>
      <c r="LY22" s="17">
        <v>29.951460000000001</v>
      </c>
      <c r="LZ22" s="17">
        <v>29.68749</v>
      </c>
      <c r="MA22" s="17">
        <v>-0.68749000000000005</v>
      </c>
      <c r="MB22" s="17"/>
      <c r="MC22" s="17"/>
      <c r="MD22" s="17"/>
      <c r="ME22" s="17">
        <v>0</v>
      </c>
      <c r="MF22" s="17"/>
      <c r="MG22" s="17"/>
      <c r="MH22" s="17"/>
      <c r="MI22" s="17">
        <v>0</v>
      </c>
      <c r="MJ22" s="17"/>
      <c r="MK22" s="17"/>
      <c r="ML22" s="17"/>
      <c r="MM22" s="17">
        <v>0</v>
      </c>
      <c r="MN22" s="17">
        <v>147.4</v>
      </c>
      <c r="MO22" s="17">
        <v>151.08876000000001</v>
      </c>
      <c r="MP22" s="17">
        <v>151.08876000000001</v>
      </c>
      <c r="MQ22" s="17">
        <v>-3.6887599999999998</v>
      </c>
      <c r="MR22" s="17">
        <v>149.69999999999999</v>
      </c>
      <c r="MS22" s="17">
        <v>151.08876000000001</v>
      </c>
      <c r="MT22" s="17">
        <v>151.08876000000001</v>
      </c>
      <c r="MU22" s="17">
        <v>-1.38876</v>
      </c>
      <c r="MV22" s="17">
        <v>150.30000000000001</v>
      </c>
      <c r="MW22" s="17">
        <v>151.54248000000001</v>
      </c>
      <c r="MX22" s="17">
        <v>151.54248000000001</v>
      </c>
      <c r="MY22" s="17">
        <v>-1.24248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198.1</v>
      </c>
      <c r="NU22" s="17">
        <v>190.90512000000001</v>
      </c>
      <c r="NV22" s="17">
        <v>144.87303</v>
      </c>
      <c r="NW22" s="17">
        <v>53.226970000000001</v>
      </c>
      <c r="NX22" s="17">
        <v>100.3</v>
      </c>
      <c r="NY22" s="17">
        <v>95.73921</v>
      </c>
      <c r="NZ22" s="17">
        <v>72.654039999999995</v>
      </c>
      <c r="OA22" s="17">
        <v>27.645959999999999</v>
      </c>
      <c r="OB22" s="17">
        <v>0</v>
      </c>
      <c r="OC22" s="17">
        <v>6.8000000000000005E-2</v>
      </c>
      <c r="OD22" s="17">
        <v>6.8000000000000005E-2</v>
      </c>
      <c r="OE22" s="17">
        <v>-6.8000000000000005E-2</v>
      </c>
      <c r="OF22" s="17">
        <v>115.1</v>
      </c>
      <c r="OG22" s="17">
        <v>99.79</v>
      </c>
      <c r="OH22" s="17">
        <v>99.79</v>
      </c>
      <c r="OI22" s="17">
        <v>15.31</v>
      </c>
      <c r="OJ22" s="17">
        <v>45.4</v>
      </c>
      <c r="OK22" s="17">
        <v>37.950000000000003</v>
      </c>
      <c r="OL22" s="17">
        <v>37.950000000000003</v>
      </c>
      <c r="OM22" s="17">
        <v>7.45</v>
      </c>
      <c r="ON22" s="17">
        <v>11.7</v>
      </c>
      <c r="OO22" s="17">
        <v>13.804</v>
      </c>
      <c r="OP22" s="17">
        <v>13.804</v>
      </c>
      <c r="OQ22" s="17">
        <v>-2.1040000000000001</v>
      </c>
      <c r="OR22" s="17">
        <v>0</v>
      </c>
      <c r="OS22" s="17"/>
      <c r="OT22" s="17"/>
      <c r="OU22" s="17">
        <v>0</v>
      </c>
      <c r="OV22" s="17">
        <v>4.5999999999999996</v>
      </c>
      <c r="OW22" s="17">
        <v>4.3</v>
      </c>
      <c r="OX22" s="17">
        <v>4.3</v>
      </c>
      <c r="OY22" s="17">
        <v>0.3</v>
      </c>
      <c r="OZ22" s="17">
        <v>0</v>
      </c>
      <c r="PA22" s="17">
        <v>4.8</v>
      </c>
      <c r="PB22" s="17">
        <v>4.8</v>
      </c>
      <c r="PC22" s="17">
        <v>-4.8</v>
      </c>
      <c r="PD22" s="17">
        <v>9.9</v>
      </c>
      <c r="PE22" s="17">
        <v>9</v>
      </c>
      <c r="PF22" s="17">
        <v>9</v>
      </c>
      <c r="PG22" s="17">
        <v>0.9</v>
      </c>
      <c r="PH22" s="17">
        <v>0</v>
      </c>
      <c r="PI22" s="17"/>
      <c r="PJ22" s="17"/>
      <c r="PK22" s="17">
        <v>0</v>
      </c>
      <c r="PL22" s="17">
        <v>0.4</v>
      </c>
      <c r="PM22" s="17">
        <v>1</v>
      </c>
      <c r="PN22" s="17">
        <v>1</v>
      </c>
      <c r="PO22" s="17">
        <v>-0.6</v>
      </c>
      <c r="PP22" s="17">
        <v>1</v>
      </c>
      <c r="PQ22" s="17">
        <v>1.2</v>
      </c>
      <c r="PR22" s="17">
        <v>1.2</v>
      </c>
      <c r="PS22" s="17">
        <v>-0.2</v>
      </c>
      <c r="PT22" s="17">
        <v>4.5</v>
      </c>
      <c r="PU22" s="17">
        <v>4.4000000000000004</v>
      </c>
      <c r="PV22" s="17">
        <v>4.4000000000000004</v>
      </c>
      <c r="PW22" s="17">
        <v>0.1</v>
      </c>
      <c r="PX22" s="17">
        <v>20</v>
      </c>
      <c r="PY22" s="17">
        <v>15.53398</v>
      </c>
      <c r="PZ22" s="17">
        <v>15.53398</v>
      </c>
      <c r="QA22" s="17">
        <v>4.4660200000000003</v>
      </c>
      <c r="QB22" s="17">
        <v>4.9000000000000004</v>
      </c>
      <c r="QC22" s="17">
        <v>3.3</v>
      </c>
      <c r="QD22" s="17">
        <v>3.3</v>
      </c>
      <c r="QE22" s="17">
        <v>1.6</v>
      </c>
      <c r="QF22" s="17">
        <v>3.1</v>
      </c>
      <c r="QG22" s="17">
        <v>3.1</v>
      </c>
      <c r="QH22" s="17">
        <v>3.1</v>
      </c>
      <c r="QI22" s="17">
        <v>0</v>
      </c>
      <c r="QJ22" s="17">
        <v>3.4</v>
      </c>
      <c r="QK22" s="17">
        <v>3.5</v>
      </c>
      <c r="QL22" s="17">
        <v>3.5</v>
      </c>
      <c r="QM22" s="17">
        <v>-0.1</v>
      </c>
      <c r="QN22" s="17">
        <v>17.600000000000001</v>
      </c>
      <c r="QO22" s="17">
        <v>17.475729999999999</v>
      </c>
      <c r="QP22" s="17">
        <v>17.475729999999999</v>
      </c>
      <c r="QQ22" s="17">
        <v>0.12427000000000001</v>
      </c>
      <c r="QR22" s="17">
        <v>13.3</v>
      </c>
      <c r="QS22" s="17">
        <v>9.6199999999999992</v>
      </c>
      <c r="QT22" s="17">
        <v>9.6199999999999992</v>
      </c>
      <c r="QU22" s="17">
        <v>3.68</v>
      </c>
      <c r="QV22" s="17">
        <v>16.3</v>
      </c>
      <c r="QW22" s="17">
        <v>6.67</v>
      </c>
      <c r="QX22" s="17">
        <v>6.67</v>
      </c>
      <c r="QY22" s="17">
        <v>9.6300000000000008</v>
      </c>
      <c r="QZ22" s="17">
        <v>29.6</v>
      </c>
      <c r="RA22" s="17">
        <v>24.603999999999999</v>
      </c>
      <c r="RB22" s="17">
        <v>24.603999999999999</v>
      </c>
      <c r="RC22" s="17">
        <v>4.9960000000000004</v>
      </c>
      <c r="RD22" s="17">
        <v>82.1</v>
      </c>
      <c r="RE22" s="17">
        <v>65.905000000000001</v>
      </c>
      <c r="RF22" s="17">
        <v>65.905000000000001</v>
      </c>
      <c r="RG22" s="17">
        <v>16.195</v>
      </c>
      <c r="RH22" s="17">
        <v>3</v>
      </c>
      <c r="RI22" s="17">
        <v>4.2</v>
      </c>
      <c r="RJ22" s="17">
        <v>4.2</v>
      </c>
      <c r="RK22" s="17">
        <v>-1.2</v>
      </c>
      <c r="RL22" s="17">
        <v>2.4</v>
      </c>
      <c r="RM22" s="17">
        <v>2.4</v>
      </c>
      <c r="RN22" s="17">
        <v>2.4</v>
      </c>
      <c r="RO22" s="17">
        <v>0</v>
      </c>
      <c r="RP22" s="17">
        <v>1.8</v>
      </c>
      <c r="RQ22" s="17">
        <v>2.4</v>
      </c>
      <c r="RR22" s="17">
        <v>2.4</v>
      </c>
      <c r="RS22" s="17">
        <v>-0.6</v>
      </c>
      <c r="RT22" s="17">
        <v>2</v>
      </c>
      <c r="RU22" s="17">
        <v>2.8</v>
      </c>
      <c r="RV22" s="17">
        <v>2.8</v>
      </c>
      <c r="RW22" s="17">
        <v>-0.8</v>
      </c>
      <c r="RX22" s="17">
        <v>2.9</v>
      </c>
      <c r="RY22" s="17">
        <v>1.155</v>
      </c>
      <c r="RZ22" s="17">
        <v>1.155</v>
      </c>
      <c r="SA22" s="17">
        <v>1.7450000000000001</v>
      </c>
      <c r="SB22" s="17">
        <v>1.8</v>
      </c>
      <c r="SC22" s="17">
        <v>1.7490000000000001</v>
      </c>
      <c r="SD22" s="17">
        <v>1.7490000000000001</v>
      </c>
      <c r="SE22" s="17">
        <v>5.0999999999999997E-2</v>
      </c>
      <c r="SF22" s="17">
        <v>9.5</v>
      </c>
      <c r="SG22" s="17">
        <v>9.0443599999999993</v>
      </c>
      <c r="SH22" s="17">
        <v>11.36243</v>
      </c>
      <c r="SI22" s="17">
        <v>-1.86243</v>
      </c>
      <c r="SJ22" s="17">
        <v>0.9</v>
      </c>
      <c r="SK22" s="17">
        <v>0.84</v>
      </c>
      <c r="SL22" s="17">
        <v>0.84</v>
      </c>
      <c r="SM22" s="17">
        <v>0.06</v>
      </c>
      <c r="SN22" s="17"/>
      <c r="SO22" s="17"/>
      <c r="SP22" s="17">
        <v>0.4</v>
      </c>
      <c r="SQ22" s="17">
        <v>-0.4</v>
      </c>
      <c r="SR22" s="17">
        <v>6.1</v>
      </c>
      <c r="SS22" s="17">
        <v>6.7</v>
      </c>
      <c r="ST22" s="17">
        <v>6.7</v>
      </c>
      <c r="SU22" s="17">
        <v>-0.6</v>
      </c>
      <c r="SV22" s="17">
        <v>2.2999999999999998</v>
      </c>
      <c r="SW22" s="17">
        <v>2.6</v>
      </c>
      <c r="SX22" s="17">
        <v>2.6</v>
      </c>
      <c r="SY22" s="17">
        <v>-0.3</v>
      </c>
      <c r="SZ22" s="17">
        <v>3.7</v>
      </c>
      <c r="TA22" s="17">
        <v>4</v>
      </c>
      <c r="TB22" s="17">
        <v>4</v>
      </c>
      <c r="TC22" s="17">
        <v>-0.3</v>
      </c>
      <c r="TD22" s="17">
        <v>4.8</v>
      </c>
      <c r="TE22" s="17">
        <v>5.5</v>
      </c>
      <c r="TF22" s="17">
        <v>5.5</v>
      </c>
      <c r="TG22" s="17">
        <v>-0.7</v>
      </c>
      <c r="TH22" s="17">
        <v>9.9</v>
      </c>
      <c r="TI22" s="17">
        <v>10</v>
      </c>
      <c r="TJ22" s="17">
        <v>10</v>
      </c>
      <c r="TK22" s="17">
        <v>-0.1</v>
      </c>
      <c r="TL22" s="17">
        <v>9</v>
      </c>
      <c r="TM22" s="17">
        <v>13.804</v>
      </c>
      <c r="TN22" s="17">
        <v>13.804</v>
      </c>
      <c r="TO22" s="17">
        <v>-4.8040000000000003</v>
      </c>
      <c r="TP22" s="17">
        <v>21.2</v>
      </c>
      <c r="TQ22" s="17">
        <v>26.048999999999999</v>
      </c>
      <c r="TR22" s="17">
        <v>26.048999999999999</v>
      </c>
      <c r="TS22" s="17">
        <v>-4.8490000000000002</v>
      </c>
      <c r="TT22" s="17">
        <v>17.899999999999999</v>
      </c>
      <c r="TU22" s="17">
        <v>14.069000000000001</v>
      </c>
      <c r="TV22" s="17">
        <v>14.069000000000001</v>
      </c>
      <c r="TW22" s="17">
        <v>3.831</v>
      </c>
      <c r="TX22" s="17">
        <v>83.5</v>
      </c>
      <c r="TY22" s="17">
        <v>67.155000000000001</v>
      </c>
      <c r="TZ22" s="17">
        <v>67.155000000000001</v>
      </c>
      <c r="UA22" s="17">
        <v>16.344999999999999</v>
      </c>
      <c r="UB22" s="17">
        <v>79</v>
      </c>
      <c r="UC22" s="17">
        <v>85.239000000000004</v>
      </c>
      <c r="UD22" s="17">
        <v>85.239000000000004</v>
      </c>
      <c r="UE22" s="17">
        <v>-6.2389999999999999</v>
      </c>
      <c r="UF22" s="17">
        <v>14.7</v>
      </c>
      <c r="UG22" s="17">
        <v>5.524</v>
      </c>
      <c r="UH22" s="17">
        <v>5.524</v>
      </c>
      <c r="UI22" s="17">
        <v>9.1760000000000002</v>
      </c>
      <c r="UJ22" s="17">
        <v>11.8</v>
      </c>
      <c r="UK22" s="17">
        <v>4.2560000000000002</v>
      </c>
      <c r="UL22" s="17">
        <v>4.2560000000000002</v>
      </c>
      <c r="UM22" s="17">
        <v>7.5439999999999996</v>
      </c>
      <c r="UN22" s="17">
        <v>10.5</v>
      </c>
      <c r="UO22" s="17">
        <v>6</v>
      </c>
      <c r="UP22" s="17">
        <v>6</v>
      </c>
      <c r="UQ22" s="17">
        <v>4.5</v>
      </c>
      <c r="UR22" s="17">
        <v>3.8</v>
      </c>
      <c r="US22" s="17">
        <v>2</v>
      </c>
      <c r="UT22" s="17">
        <v>2</v>
      </c>
      <c r="UU22" s="17">
        <v>1.8</v>
      </c>
      <c r="UV22" s="17">
        <v>7.7</v>
      </c>
      <c r="UW22" s="17">
        <v>8.9</v>
      </c>
      <c r="UX22" s="17">
        <v>8.9</v>
      </c>
      <c r="UY22" s="17">
        <v>-1.2</v>
      </c>
      <c r="UZ22" s="17">
        <v>5.8</v>
      </c>
      <c r="VA22" s="17">
        <v>5</v>
      </c>
      <c r="VB22" s="17">
        <v>5</v>
      </c>
      <c r="VC22" s="17">
        <v>0.8</v>
      </c>
      <c r="VD22" s="17">
        <v>6.5</v>
      </c>
      <c r="VE22" s="17">
        <v>6</v>
      </c>
      <c r="VF22" s="17">
        <v>6</v>
      </c>
      <c r="VG22" s="17">
        <v>0.5</v>
      </c>
      <c r="VH22" s="17">
        <v>6.6</v>
      </c>
      <c r="VI22" s="17">
        <v>6.2</v>
      </c>
      <c r="VJ22" s="17">
        <v>6.2</v>
      </c>
      <c r="VK22" s="17">
        <v>0.4</v>
      </c>
      <c r="VL22" s="17">
        <v>7.8</v>
      </c>
      <c r="VM22" s="17">
        <v>11.545999999999999</v>
      </c>
      <c r="VN22" s="17">
        <v>11.545999999999999</v>
      </c>
      <c r="VO22" s="17">
        <v>-3.746</v>
      </c>
      <c r="VP22" s="17">
        <v>147</v>
      </c>
      <c r="VQ22" s="17">
        <v>155.71100000000001</v>
      </c>
      <c r="VR22" s="17">
        <v>155.71100000000001</v>
      </c>
      <c r="VS22" s="17">
        <v>-8.7110000000000003</v>
      </c>
      <c r="VT22" s="17">
        <v>3.3</v>
      </c>
      <c r="VU22" s="17">
        <v>9.2449999999999992</v>
      </c>
      <c r="VV22" s="17">
        <v>9.2449999999999992</v>
      </c>
      <c r="VW22" s="17">
        <v>-5.9450000000000003</v>
      </c>
      <c r="VX22" s="17">
        <v>83.5</v>
      </c>
      <c r="VY22" s="17">
        <v>79.117000000000004</v>
      </c>
      <c r="VZ22" s="17">
        <v>79.117000000000004</v>
      </c>
      <c r="WA22" s="17">
        <v>4.383</v>
      </c>
      <c r="WB22" s="17">
        <v>0.6</v>
      </c>
      <c r="WC22" s="17">
        <v>0.6</v>
      </c>
      <c r="WD22" s="17">
        <v>0.6</v>
      </c>
      <c r="WE22" s="17">
        <v>0</v>
      </c>
      <c r="WF22" s="17">
        <v>129.5</v>
      </c>
      <c r="WG22" s="17">
        <v>63</v>
      </c>
      <c r="WH22" s="17">
        <v>63</v>
      </c>
      <c r="WI22" s="17">
        <v>66.5</v>
      </c>
      <c r="WJ22" s="17">
        <v>167.5</v>
      </c>
      <c r="WK22" s="17">
        <v>58</v>
      </c>
      <c r="WL22" s="17">
        <v>58</v>
      </c>
      <c r="WM22" s="17">
        <v>109.5</v>
      </c>
      <c r="WN22" s="17">
        <v>66.599999999999994</v>
      </c>
      <c r="WO22" s="17">
        <v>57.170999999999999</v>
      </c>
      <c r="WP22" s="17">
        <v>57.170999999999999</v>
      </c>
      <c r="WQ22" s="17">
        <v>9.4290000000000003</v>
      </c>
      <c r="WR22" s="17">
        <v>3.4</v>
      </c>
      <c r="WS22" s="17">
        <v>3.13</v>
      </c>
      <c r="WT22" s="17">
        <v>3.13</v>
      </c>
      <c r="WU22" s="17">
        <v>0.27</v>
      </c>
      <c r="WV22" s="17">
        <v>7.3</v>
      </c>
      <c r="WW22" s="17">
        <v>7.2</v>
      </c>
      <c r="WX22" s="17">
        <v>7.2</v>
      </c>
      <c r="WY22" s="17">
        <v>0.1</v>
      </c>
      <c r="WZ22" s="17">
        <v>19.8</v>
      </c>
      <c r="XA22" s="17">
        <v>18.4466</v>
      </c>
      <c r="XB22" s="17">
        <v>18.4466</v>
      </c>
      <c r="XC22" s="17">
        <v>1.3533999999999999</v>
      </c>
      <c r="XD22" s="17">
        <v>10</v>
      </c>
      <c r="XE22" s="17">
        <v>10.8</v>
      </c>
      <c r="XF22" s="17">
        <v>10.8</v>
      </c>
      <c r="XG22" s="17">
        <v>-0.8</v>
      </c>
      <c r="XH22" s="17">
        <v>27.4</v>
      </c>
      <c r="XI22" s="17">
        <v>27.5</v>
      </c>
      <c r="XJ22" s="17">
        <v>27.5</v>
      </c>
      <c r="XK22" s="17">
        <v>-0.1</v>
      </c>
      <c r="XL22" s="17">
        <v>30.93</v>
      </c>
      <c r="XM22" s="17">
        <v>27.5</v>
      </c>
      <c r="XN22" s="17">
        <v>27.5</v>
      </c>
      <c r="XO22" s="17">
        <v>3.43</v>
      </c>
      <c r="XP22" s="17">
        <v>15.1</v>
      </c>
      <c r="XQ22" s="17">
        <v>14</v>
      </c>
      <c r="XR22" s="17">
        <v>14</v>
      </c>
      <c r="XS22" s="17">
        <v>1.1000000000000001</v>
      </c>
      <c r="XT22" s="17">
        <v>17.7</v>
      </c>
      <c r="XU22" s="17">
        <v>18</v>
      </c>
      <c r="XV22" s="17">
        <v>18</v>
      </c>
      <c r="XW22" s="17">
        <v>-0.3</v>
      </c>
      <c r="XX22" s="17">
        <v>7.4</v>
      </c>
      <c r="XY22" s="17">
        <v>7.7</v>
      </c>
      <c r="XZ22" s="17">
        <v>7.7</v>
      </c>
      <c r="YA22" s="17">
        <v>-0.3</v>
      </c>
      <c r="YB22" s="17">
        <v>11.1</v>
      </c>
      <c r="YC22" s="17">
        <v>11</v>
      </c>
      <c r="YD22" s="17">
        <v>11</v>
      </c>
      <c r="YE22" s="17">
        <v>0.1</v>
      </c>
    </row>
    <row r="23" spans="1:655" ht="24" customHeight="1" x14ac:dyDescent="0.3">
      <c r="A23" s="1"/>
      <c r="B23" s="16" t="s">
        <v>54</v>
      </c>
      <c r="C23" s="16" t="s">
        <v>797</v>
      </c>
      <c r="D23" s="17">
        <v>0</v>
      </c>
      <c r="E23" s="17"/>
      <c r="F23" s="17"/>
      <c r="G23" s="17">
        <v>0</v>
      </c>
      <c r="H23" s="17">
        <v>596.29999999999995</v>
      </c>
      <c r="I23" s="17">
        <v>596.34580000000005</v>
      </c>
      <c r="J23" s="17">
        <v>596.34580000000005</v>
      </c>
      <c r="K23" s="17">
        <v>-4.58E-2</v>
      </c>
      <c r="L23" s="17">
        <v>205.1</v>
      </c>
      <c r="M23" s="17">
        <v>194.00189</v>
      </c>
      <c r="N23" s="17">
        <v>194.00189</v>
      </c>
      <c r="O23" s="17">
        <v>11.09811</v>
      </c>
      <c r="P23" s="17"/>
      <c r="Q23" s="17"/>
      <c r="R23" s="17"/>
      <c r="S23" s="17">
        <v>0</v>
      </c>
      <c r="T23" s="17"/>
      <c r="U23" s="17"/>
      <c r="V23" s="17"/>
      <c r="W23" s="17">
        <v>0</v>
      </c>
      <c r="X23" s="17">
        <v>9.5</v>
      </c>
      <c r="Y23" s="17">
        <v>12.09104</v>
      </c>
      <c r="Z23" s="17">
        <v>12.09103</v>
      </c>
      <c r="AA23" s="17">
        <v>-2.5910299999999999</v>
      </c>
      <c r="AB23" s="17">
        <v>75.8</v>
      </c>
      <c r="AC23" s="17">
        <v>70.28</v>
      </c>
      <c r="AD23" s="17">
        <v>70.28</v>
      </c>
      <c r="AE23" s="17">
        <v>5.52</v>
      </c>
      <c r="AF23" s="17"/>
      <c r="AG23" s="17"/>
      <c r="AH23" s="17"/>
      <c r="AI23" s="17">
        <v>0</v>
      </c>
      <c r="AJ23" s="17"/>
      <c r="AK23" s="17"/>
      <c r="AL23" s="17"/>
      <c r="AM23" s="17">
        <v>0</v>
      </c>
      <c r="AN23" s="17">
        <v>170.9</v>
      </c>
      <c r="AO23" s="17">
        <v>196.22579999999999</v>
      </c>
      <c r="AP23" s="17">
        <v>196.22579999999999</v>
      </c>
      <c r="AQ23" s="17">
        <v>-25.325800000000001</v>
      </c>
      <c r="AR23" s="17">
        <v>170</v>
      </c>
      <c r="AS23" s="17">
        <v>196.22579999999999</v>
      </c>
      <c r="AT23" s="17">
        <v>196.22579999999999</v>
      </c>
      <c r="AU23" s="17">
        <v>-26.2258</v>
      </c>
      <c r="AV23" s="17">
        <v>170.9</v>
      </c>
      <c r="AW23" s="17">
        <v>196.22579999999999</v>
      </c>
      <c r="AX23" s="17">
        <v>196.22579999999999</v>
      </c>
      <c r="AY23" s="17">
        <v>-25.325800000000001</v>
      </c>
      <c r="AZ23" s="17">
        <v>266.3</v>
      </c>
      <c r="BA23" s="17">
        <v>295.2226</v>
      </c>
      <c r="BB23" s="17">
        <v>295.2226</v>
      </c>
      <c r="BC23" s="17">
        <v>-28.922599999999999</v>
      </c>
      <c r="BD23" s="17">
        <v>218.4</v>
      </c>
      <c r="BE23" s="17">
        <v>208.07390000000001</v>
      </c>
      <c r="BF23" s="17">
        <v>208.07389000000001</v>
      </c>
      <c r="BG23" s="17">
        <v>10.32611</v>
      </c>
      <c r="BH23" s="17">
        <v>111.4</v>
      </c>
      <c r="BI23" s="17">
        <v>104.34936999999999</v>
      </c>
      <c r="BJ23" s="17">
        <v>104.34936999999999</v>
      </c>
      <c r="BK23" s="17">
        <v>7.05063</v>
      </c>
      <c r="BL23" s="17">
        <v>69.5</v>
      </c>
      <c r="BM23" s="17">
        <v>72.835049999999995</v>
      </c>
      <c r="BN23" s="17">
        <v>72.835049999999995</v>
      </c>
      <c r="BO23" s="17">
        <v>-3.3350499999999998</v>
      </c>
      <c r="BP23" s="17">
        <v>2.8</v>
      </c>
      <c r="BQ23" s="17">
        <v>3.4527100000000002</v>
      </c>
      <c r="BR23" s="17">
        <v>3.4527100000000002</v>
      </c>
      <c r="BS23" s="17">
        <v>-0.65271000000000001</v>
      </c>
      <c r="BT23" s="17"/>
      <c r="BU23" s="17"/>
      <c r="BV23" s="17"/>
      <c r="BW23" s="17">
        <v>0</v>
      </c>
      <c r="BX23" s="17"/>
      <c r="BY23" s="17"/>
      <c r="BZ23" s="17"/>
      <c r="CA23" s="17">
        <v>0</v>
      </c>
      <c r="CB23" s="17"/>
      <c r="CC23" s="17"/>
      <c r="CD23" s="17"/>
      <c r="CE23" s="17">
        <v>0</v>
      </c>
      <c r="CF23" s="17"/>
      <c r="CG23" s="17"/>
      <c r="CH23" s="17"/>
      <c r="CI23" s="17">
        <v>0</v>
      </c>
      <c r="CJ23" s="17">
        <v>114.4</v>
      </c>
      <c r="CK23" s="17">
        <v>123.12376999999999</v>
      </c>
      <c r="CL23" s="17">
        <v>123.12376999999999</v>
      </c>
      <c r="CM23" s="17">
        <v>-8.72377</v>
      </c>
      <c r="CN23" s="17">
        <v>6.9</v>
      </c>
      <c r="CO23" s="17">
        <v>5.1333399999999996</v>
      </c>
      <c r="CP23" s="17">
        <v>5.1333399999999996</v>
      </c>
      <c r="CQ23" s="17">
        <v>1.7666599999999999</v>
      </c>
      <c r="CR23" s="17">
        <v>4.7</v>
      </c>
      <c r="CS23" s="17">
        <v>2.8177599999999998</v>
      </c>
      <c r="CT23" s="17">
        <v>2.8177599999999998</v>
      </c>
      <c r="CU23" s="17">
        <v>1.8822399999999999</v>
      </c>
      <c r="CV23" s="17"/>
      <c r="CW23" s="17"/>
      <c r="CX23" s="17"/>
      <c r="CY23" s="17">
        <v>0</v>
      </c>
      <c r="CZ23" s="17">
        <v>6.9</v>
      </c>
      <c r="DA23" s="17">
        <v>6.8787000000000003</v>
      </c>
      <c r="DB23" s="17">
        <v>6.8787000000000003</v>
      </c>
      <c r="DC23" s="17">
        <v>2.1299999999999999E-2</v>
      </c>
      <c r="DD23" s="17">
        <v>7.8</v>
      </c>
      <c r="DE23" s="17"/>
      <c r="DF23" s="17"/>
      <c r="DG23" s="17">
        <v>7.8</v>
      </c>
      <c r="DH23" s="17">
        <v>48.8</v>
      </c>
      <c r="DI23" s="17">
        <v>67.785830000000004</v>
      </c>
      <c r="DJ23" s="17">
        <v>40.724029999999999</v>
      </c>
      <c r="DK23" s="17">
        <v>8.0759699999999999</v>
      </c>
      <c r="DL23" s="17"/>
      <c r="DM23" s="17"/>
      <c r="DN23" s="17"/>
      <c r="DO23" s="17">
        <v>0</v>
      </c>
      <c r="DP23" s="17"/>
      <c r="DQ23" s="17"/>
      <c r="DR23" s="17"/>
      <c r="DS23" s="17">
        <v>0</v>
      </c>
      <c r="DT23" s="17"/>
      <c r="DU23" s="17"/>
      <c r="DV23" s="17"/>
      <c r="DW23" s="17">
        <v>0</v>
      </c>
      <c r="DX23" s="17"/>
      <c r="DY23" s="17"/>
      <c r="DZ23" s="17"/>
      <c r="EA23" s="17">
        <v>0</v>
      </c>
      <c r="EB23" s="17">
        <v>59</v>
      </c>
      <c r="EC23" s="17">
        <v>52.66825</v>
      </c>
      <c r="ED23" s="17">
        <v>43.659140000000001</v>
      </c>
      <c r="EE23" s="17">
        <v>15.340859999999999</v>
      </c>
      <c r="EF23" s="17">
        <v>71.3</v>
      </c>
      <c r="EG23" s="17">
        <v>104.46250000000001</v>
      </c>
      <c r="EH23" s="17">
        <v>110.2627</v>
      </c>
      <c r="EI23" s="17">
        <v>-38.962699999999998</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41.7</v>
      </c>
      <c r="FE23" s="17">
        <v>30.676880000000001</v>
      </c>
      <c r="FF23" s="17">
        <v>30.676880000000001</v>
      </c>
      <c r="FG23" s="17">
        <v>11.02312</v>
      </c>
      <c r="FH23" s="17">
        <v>73.900000000000006</v>
      </c>
      <c r="FI23" s="17"/>
      <c r="FJ23" s="17"/>
      <c r="FK23" s="17">
        <v>73.900000000000006</v>
      </c>
      <c r="FL23" s="17">
        <v>22.1</v>
      </c>
      <c r="FM23" s="17">
        <v>16.959009999999999</v>
      </c>
      <c r="FN23" s="17">
        <v>16.959009999999999</v>
      </c>
      <c r="FO23" s="17">
        <v>5.1409900000000004</v>
      </c>
      <c r="FP23" s="17">
        <v>18.2</v>
      </c>
      <c r="FQ23" s="17">
        <v>16.68403</v>
      </c>
      <c r="FR23" s="17">
        <v>16.68403</v>
      </c>
      <c r="FS23" s="17">
        <v>1.51597</v>
      </c>
      <c r="FT23" s="17">
        <v>10</v>
      </c>
      <c r="FU23" s="17">
        <v>10.19417</v>
      </c>
      <c r="FV23" s="17">
        <v>10.19417</v>
      </c>
      <c r="FW23" s="17">
        <v>-0.19417000000000001</v>
      </c>
      <c r="FX23" s="17">
        <v>56.5</v>
      </c>
      <c r="FY23" s="17">
        <v>43.668799999999997</v>
      </c>
      <c r="FZ23" s="17">
        <v>43.668799999999997</v>
      </c>
      <c r="GA23" s="17">
        <v>12.831200000000001</v>
      </c>
      <c r="GB23" s="17">
        <v>178.9</v>
      </c>
      <c r="GC23" s="17">
        <v>184.91498000000001</v>
      </c>
      <c r="GD23" s="17">
        <v>184.91498000000001</v>
      </c>
      <c r="GE23" s="17">
        <v>-6.0149800000000004</v>
      </c>
      <c r="GF23" s="17">
        <v>179.5</v>
      </c>
      <c r="GG23" s="17">
        <v>184.91498000000001</v>
      </c>
      <c r="GH23" s="17">
        <v>184.91498000000001</v>
      </c>
      <c r="GI23" s="17">
        <v>-5.4149799999999999</v>
      </c>
      <c r="GJ23" s="17">
        <v>183.9</v>
      </c>
      <c r="GK23" s="17">
        <v>185.47028</v>
      </c>
      <c r="GL23" s="17">
        <v>185.47028</v>
      </c>
      <c r="GM23" s="17">
        <v>-1.5702799999999999</v>
      </c>
      <c r="GN23" s="17">
        <v>59.6</v>
      </c>
      <c r="GO23" s="17">
        <v>51.259399999999999</v>
      </c>
      <c r="GP23" s="17">
        <v>34.454000000000001</v>
      </c>
      <c r="GQ23" s="17">
        <v>25.146000000000001</v>
      </c>
      <c r="GR23" s="17">
        <v>7.5</v>
      </c>
      <c r="GS23" s="17">
        <v>3.2868400000000002</v>
      </c>
      <c r="GT23" s="17">
        <v>3.2868400000000002</v>
      </c>
      <c r="GU23" s="17">
        <v>4.2131600000000002</v>
      </c>
      <c r="GV23" s="17">
        <v>9.3000000000000007</v>
      </c>
      <c r="GW23" s="17">
        <v>3.44821</v>
      </c>
      <c r="GX23" s="17">
        <v>3.4481999999999999</v>
      </c>
      <c r="GY23" s="17">
        <v>5.8517999999999999</v>
      </c>
      <c r="GZ23" s="17">
        <v>12.4</v>
      </c>
      <c r="HA23" s="17">
        <v>34.020609999999998</v>
      </c>
      <c r="HB23" s="17">
        <v>28.77234</v>
      </c>
      <c r="HC23" s="17">
        <v>-16.372340000000001</v>
      </c>
      <c r="HD23" s="17"/>
      <c r="HE23" s="17"/>
      <c r="HF23" s="17"/>
      <c r="HG23" s="17">
        <v>0</v>
      </c>
      <c r="HH23" s="17">
        <v>2</v>
      </c>
      <c r="HI23" s="17">
        <v>1.97359</v>
      </c>
      <c r="HJ23" s="17">
        <v>1.97359</v>
      </c>
      <c r="HK23" s="17">
        <v>2.6409999999999999E-2</v>
      </c>
      <c r="HL23" s="17">
        <v>0</v>
      </c>
      <c r="HM23" s="17"/>
      <c r="HN23" s="17"/>
      <c r="HO23" s="17">
        <v>0</v>
      </c>
      <c r="HP23" s="17">
        <v>23.2</v>
      </c>
      <c r="HQ23" s="17">
        <v>25</v>
      </c>
      <c r="HR23" s="17">
        <v>25</v>
      </c>
      <c r="HS23" s="17">
        <v>-1.8</v>
      </c>
      <c r="HT23" s="17"/>
      <c r="HU23" s="17"/>
      <c r="HV23" s="17"/>
      <c r="HW23" s="17">
        <v>0</v>
      </c>
      <c r="HX23" s="17"/>
      <c r="HY23" s="17"/>
      <c r="HZ23" s="17"/>
      <c r="IA23" s="17">
        <v>0</v>
      </c>
      <c r="IB23" s="17">
        <v>34.799999999999997</v>
      </c>
      <c r="IC23" s="17">
        <v>34.962649999999996</v>
      </c>
      <c r="ID23" s="17">
        <v>16.490780000000001</v>
      </c>
      <c r="IE23" s="17">
        <v>18.30922</v>
      </c>
      <c r="IF23" s="17"/>
      <c r="IG23" s="17"/>
      <c r="IH23" s="17"/>
      <c r="II23" s="17">
        <v>0</v>
      </c>
      <c r="IJ23" s="17"/>
      <c r="IK23" s="17"/>
      <c r="IL23" s="17"/>
      <c r="IM23" s="17">
        <v>0</v>
      </c>
      <c r="IN23" s="17">
        <v>48</v>
      </c>
      <c r="IO23" s="17">
        <v>45.221359999999997</v>
      </c>
      <c r="IP23" s="17"/>
      <c r="IQ23" s="17">
        <v>48</v>
      </c>
      <c r="IR23" s="17"/>
      <c r="IS23" s="17"/>
      <c r="IT23" s="17"/>
      <c r="IU23" s="17">
        <v>0</v>
      </c>
      <c r="IV23" s="17"/>
      <c r="IW23" s="17"/>
      <c r="IX23" s="17"/>
      <c r="IY23" s="17">
        <v>0</v>
      </c>
      <c r="IZ23" s="17"/>
      <c r="JA23" s="17"/>
      <c r="JB23" s="17"/>
      <c r="JC23" s="17">
        <v>0</v>
      </c>
      <c r="JD23" s="17">
        <v>40.700000000000003</v>
      </c>
      <c r="JE23" s="17">
        <v>36.94258</v>
      </c>
      <c r="JF23" s="17">
        <v>16.494869999999999</v>
      </c>
      <c r="JG23" s="17">
        <v>24.20513</v>
      </c>
      <c r="JH23" s="17">
        <v>180.1</v>
      </c>
      <c r="JI23" s="17">
        <v>185.37448000000001</v>
      </c>
      <c r="JJ23" s="17">
        <v>185.37448000000001</v>
      </c>
      <c r="JK23" s="17">
        <v>-5.2744799999999996</v>
      </c>
      <c r="JL23" s="17">
        <v>177.2</v>
      </c>
      <c r="JM23" s="17">
        <v>185.37448000000001</v>
      </c>
      <c r="JN23" s="17">
        <v>185.37448000000001</v>
      </c>
      <c r="JO23" s="17">
        <v>-8.1744800000000009</v>
      </c>
      <c r="JP23" s="17">
        <v>200</v>
      </c>
      <c r="JQ23" s="17">
        <v>185.37448000000001</v>
      </c>
      <c r="JR23" s="17">
        <v>185.37448000000001</v>
      </c>
      <c r="JS23" s="17">
        <v>14.62552</v>
      </c>
      <c r="JT23" s="17">
        <v>274.8</v>
      </c>
      <c r="JU23" s="17">
        <v>278.89674000000002</v>
      </c>
      <c r="JV23" s="17">
        <v>278.89674000000002</v>
      </c>
      <c r="JW23" s="17">
        <v>-4.0967399999999996</v>
      </c>
      <c r="JX23" s="17">
        <v>39.4</v>
      </c>
      <c r="JY23" s="17">
        <v>73.590999999999994</v>
      </c>
      <c r="JZ23" s="17">
        <v>73.590990000000005</v>
      </c>
      <c r="KA23" s="17">
        <v>-34.190989999999999</v>
      </c>
      <c r="KB23" s="17">
        <v>27.2</v>
      </c>
      <c r="KC23" s="17">
        <v>36.905999999999999</v>
      </c>
      <c r="KD23" s="17">
        <v>36.905990000000003</v>
      </c>
      <c r="KE23" s="17">
        <v>-9.7059899999999999</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0.44603999999999999</v>
      </c>
      <c r="LF23" s="17">
        <v>0.44603999999999999</v>
      </c>
      <c r="LG23" s="17">
        <v>-4.6039999999999998E-2</v>
      </c>
      <c r="LH23" s="17">
        <v>60.9</v>
      </c>
      <c r="LI23" s="17">
        <v>149.66126</v>
      </c>
      <c r="LJ23" s="17">
        <v>149.10929999999999</v>
      </c>
      <c r="LK23" s="17">
        <v>-88.209299999999999</v>
      </c>
      <c r="LL23" s="17">
        <v>62.4</v>
      </c>
      <c r="LM23" s="17">
        <v>59.793770000000002</v>
      </c>
      <c r="LN23" s="17">
        <v>59.793900000000001</v>
      </c>
      <c r="LO23" s="17">
        <v>2.6061000000000001</v>
      </c>
      <c r="LP23" s="17">
        <v>65</v>
      </c>
      <c r="LQ23" s="17">
        <v>67.133979999999994</v>
      </c>
      <c r="LR23" s="17">
        <v>67.133979999999994</v>
      </c>
      <c r="LS23" s="17">
        <v>-2.1339800000000002</v>
      </c>
      <c r="LT23" s="17">
        <v>65</v>
      </c>
      <c r="LU23" s="17">
        <v>58.257240000000003</v>
      </c>
      <c r="LV23" s="17">
        <v>57.803730000000002</v>
      </c>
      <c r="LW23" s="17">
        <v>7.1962700000000002</v>
      </c>
      <c r="LX23" s="17">
        <v>27.2</v>
      </c>
      <c r="LY23" s="17">
        <v>29.951460000000001</v>
      </c>
      <c r="LZ23" s="17">
        <v>29.687480000000001</v>
      </c>
      <c r="MA23" s="17">
        <v>-2.4874800000000001</v>
      </c>
      <c r="MB23" s="17"/>
      <c r="MC23" s="17"/>
      <c r="MD23" s="17"/>
      <c r="ME23" s="17">
        <v>0</v>
      </c>
      <c r="MF23" s="17"/>
      <c r="MG23" s="17"/>
      <c r="MH23" s="17"/>
      <c r="MI23" s="17">
        <v>0</v>
      </c>
      <c r="MJ23" s="17"/>
      <c r="MK23" s="17"/>
      <c r="ML23" s="17"/>
      <c r="MM23" s="17">
        <v>0</v>
      </c>
      <c r="MN23" s="17">
        <v>147.9</v>
      </c>
      <c r="MO23" s="17">
        <v>151.08876000000001</v>
      </c>
      <c r="MP23" s="17">
        <v>151.08876000000001</v>
      </c>
      <c r="MQ23" s="17">
        <v>-3.1887599999999998</v>
      </c>
      <c r="MR23" s="17">
        <v>150.1</v>
      </c>
      <c r="MS23" s="17">
        <v>151.08876000000001</v>
      </c>
      <c r="MT23" s="17">
        <v>151.08876000000001</v>
      </c>
      <c r="MU23" s="17">
        <v>-0.98875999999999997</v>
      </c>
      <c r="MV23" s="17">
        <v>150.80000000000001</v>
      </c>
      <c r="MW23" s="17">
        <v>151.54248000000001</v>
      </c>
      <c r="MX23" s="17">
        <v>151.54248000000001</v>
      </c>
      <c r="MY23" s="17">
        <v>-0.74248000000000003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137.6</v>
      </c>
      <c r="NU23" s="17">
        <v>144.87217000000001</v>
      </c>
      <c r="NV23" s="17">
        <v>144.87218999999999</v>
      </c>
      <c r="NW23" s="17">
        <v>-7.2721900000000002</v>
      </c>
      <c r="NX23" s="17">
        <v>78.900000000000006</v>
      </c>
      <c r="NY23" s="17">
        <v>72.65361</v>
      </c>
      <c r="NZ23" s="17">
        <v>72.653620000000004</v>
      </c>
      <c r="OA23" s="17">
        <v>6.2463800000000003</v>
      </c>
      <c r="OB23" s="17">
        <v>0.1</v>
      </c>
      <c r="OC23" s="17">
        <v>8.3000000000000004E-2</v>
      </c>
      <c r="OD23" s="17">
        <v>8.3000000000000004E-2</v>
      </c>
      <c r="OE23" s="17">
        <v>1.7000000000000001E-2</v>
      </c>
      <c r="OF23" s="17">
        <v>118.7</v>
      </c>
      <c r="OG23" s="17">
        <v>101.01</v>
      </c>
      <c r="OH23" s="17">
        <v>101.01</v>
      </c>
      <c r="OI23" s="17">
        <v>17.690000000000001</v>
      </c>
      <c r="OJ23" s="17">
        <v>65</v>
      </c>
      <c r="OK23" s="17">
        <v>62.203000000000003</v>
      </c>
      <c r="OL23" s="17">
        <v>62.203000000000003</v>
      </c>
      <c r="OM23" s="17">
        <v>2.7970000000000002</v>
      </c>
      <c r="ON23" s="17">
        <v>12.7</v>
      </c>
      <c r="OO23" s="17">
        <v>13.675000000000001</v>
      </c>
      <c r="OP23" s="17">
        <v>13.675000000000001</v>
      </c>
      <c r="OQ23" s="17">
        <v>-0.97499999999999998</v>
      </c>
      <c r="OR23" s="17">
        <v>0.1</v>
      </c>
      <c r="OS23" s="17"/>
      <c r="OT23" s="17"/>
      <c r="OU23" s="17">
        <v>0.1</v>
      </c>
      <c r="OV23" s="17">
        <v>4.5999999999999996</v>
      </c>
      <c r="OW23" s="17">
        <v>4.3</v>
      </c>
      <c r="OX23" s="17">
        <v>4.3</v>
      </c>
      <c r="OY23" s="17">
        <v>0.3</v>
      </c>
      <c r="OZ23" s="17">
        <v>0</v>
      </c>
      <c r="PA23" s="17">
        <v>4.8</v>
      </c>
      <c r="PB23" s="17">
        <v>4.8</v>
      </c>
      <c r="PC23" s="17">
        <v>-4.8</v>
      </c>
      <c r="PD23" s="17">
        <v>9.9</v>
      </c>
      <c r="PE23" s="17">
        <v>9</v>
      </c>
      <c r="PF23" s="17">
        <v>9.0000099999999996</v>
      </c>
      <c r="PG23" s="17">
        <v>0.89998999999999996</v>
      </c>
      <c r="PH23" s="17">
        <v>0</v>
      </c>
      <c r="PI23" s="17">
        <v>1.46</v>
      </c>
      <c r="PJ23" s="17">
        <v>1.46</v>
      </c>
      <c r="PK23" s="17">
        <v>-1.46</v>
      </c>
      <c r="PL23" s="17">
        <v>0.4</v>
      </c>
      <c r="PM23" s="17">
        <v>1</v>
      </c>
      <c r="PN23" s="17">
        <v>1</v>
      </c>
      <c r="PO23" s="17">
        <v>-0.6</v>
      </c>
      <c r="PP23" s="17">
        <v>1</v>
      </c>
      <c r="PQ23" s="17">
        <v>1.2</v>
      </c>
      <c r="PR23" s="17">
        <v>1.2</v>
      </c>
      <c r="PS23" s="17">
        <v>-0.2</v>
      </c>
      <c r="PT23" s="17">
        <v>4.3</v>
      </c>
      <c r="PU23" s="17">
        <v>4.4000000000000004</v>
      </c>
      <c r="PV23" s="17">
        <v>4.4000000000000004</v>
      </c>
      <c r="PW23" s="17">
        <v>-0.1</v>
      </c>
      <c r="PX23" s="17">
        <v>19.8</v>
      </c>
      <c r="PY23" s="17">
        <v>15.53398</v>
      </c>
      <c r="PZ23" s="17">
        <v>15.53398</v>
      </c>
      <c r="QA23" s="17">
        <v>4.2660200000000001</v>
      </c>
      <c r="QB23" s="17">
        <v>4.8</v>
      </c>
      <c r="QC23" s="17">
        <v>3.3</v>
      </c>
      <c r="QD23" s="17">
        <v>3.3</v>
      </c>
      <c r="QE23" s="17">
        <v>1.5</v>
      </c>
      <c r="QF23" s="17">
        <v>3.1</v>
      </c>
      <c r="QG23" s="17">
        <v>3.1</v>
      </c>
      <c r="QH23" s="17">
        <v>3.1</v>
      </c>
      <c r="QI23" s="17">
        <v>0</v>
      </c>
      <c r="QJ23" s="17">
        <v>3.4</v>
      </c>
      <c r="QK23" s="17">
        <v>3.5</v>
      </c>
      <c r="QL23" s="17">
        <v>3.5</v>
      </c>
      <c r="QM23" s="17">
        <v>-0.1</v>
      </c>
      <c r="QN23" s="17">
        <v>17.600000000000001</v>
      </c>
      <c r="QO23" s="17">
        <v>17.475729999999999</v>
      </c>
      <c r="QP23" s="17">
        <v>17.475729999999999</v>
      </c>
      <c r="QQ23" s="17">
        <v>0.12427000000000001</v>
      </c>
      <c r="QR23" s="17">
        <v>14.1</v>
      </c>
      <c r="QS23" s="17">
        <v>12.651999999999999</v>
      </c>
      <c r="QT23" s="17">
        <v>12.651999999999999</v>
      </c>
      <c r="QU23" s="17">
        <v>1.448</v>
      </c>
      <c r="QV23" s="17">
        <v>17.100000000000001</v>
      </c>
      <c r="QW23" s="17">
        <v>13.394</v>
      </c>
      <c r="QX23" s="17">
        <v>13.394</v>
      </c>
      <c r="QY23" s="17">
        <v>3.706</v>
      </c>
      <c r="QZ23" s="17">
        <v>29.2</v>
      </c>
      <c r="RA23" s="17">
        <v>24.82</v>
      </c>
      <c r="RB23" s="17">
        <v>24.82</v>
      </c>
      <c r="RC23" s="17">
        <v>4.38</v>
      </c>
      <c r="RD23" s="17">
        <v>83.9</v>
      </c>
      <c r="RE23" s="17">
        <v>66.816000000000003</v>
      </c>
      <c r="RF23" s="17">
        <v>66.816000000000003</v>
      </c>
      <c r="RG23" s="17">
        <v>17.084</v>
      </c>
      <c r="RH23" s="17">
        <v>3</v>
      </c>
      <c r="RI23" s="17">
        <v>4.2</v>
      </c>
      <c r="RJ23" s="17">
        <v>4.2</v>
      </c>
      <c r="RK23" s="17">
        <v>-1.2</v>
      </c>
      <c r="RL23" s="17">
        <v>2.4</v>
      </c>
      <c r="RM23" s="17">
        <v>2.4</v>
      </c>
      <c r="RN23" s="17">
        <v>2.4</v>
      </c>
      <c r="RO23" s="17">
        <v>0</v>
      </c>
      <c r="RP23" s="17">
        <v>1.8</v>
      </c>
      <c r="RQ23" s="17">
        <v>2.4</v>
      </c>
      <c r="RR23" s="17">
        <v>2.4</v>
      </c>
      <c r="RS23" s="17">
        <v>-0.6</v>
      </c>
      <c r="RT23" s="17">
        <v>2</v>
      </c>
      <c r="RU23" s="17">
        <v>2.8</v>
      </c>
      <c r="RV23" s="17">
        <v>2.8</v>
      </c>
      <c r="RW23" s="17">
        <v>-0.8</v>
      </c>
      <c r="RX23" s="17">
        <v>5.7</v>
      </c>
      <c r="RY23" s="17">
        <v>3.0430000000000001</v>
      </c>
      <c r="RZ23" s="17">
        <v>3.0430000000000001</v>
      </c>
      <c r="SA23" s="17">
        <v>2.657</v>
      </c>
      <c r="SB23" s="17">
        <v>1.8</v>
      </c>
      <c r="SC23" s="17">
        <v>1.7490000000000001</v>
      </c>
      <c r="SD23" s="17">
        <v>1.7490000000000001</v>
      </c>
      <c r="SE23" s="17">
        <v>5.0999999999999997E-2</v>
      </c>
      <c r="SF23" s="17">
        <v>8.3000000000000007</v>
      </c>
      <c r="SG23" s="17">
        <v>8.0871300000000002</v>
      </c>
      <c r="SH23" s="17">
        <v>3.8144399999999998</v>
      </c>
      <c r="SI23" s="17">
        <v>4.4855600000000004</v>
      </c>
      <c r="SJ23" s="17">
        <v>0.9</v>
      </c>
      <c r="SK23" s="17">
        <v>0.84</v>
      </c>
      <c r="SL23" s="17">
        <v>0.84</v>
      </c>
      <c r="SM23" s="17">
        <v>0.06</v>
      </c>
      <c r="SN23" s="17"/>
      <c r="SO23" s="17"/>
      <c r="SP23" s="17">
        <v>0.4</v>
      </c>
      <c r="SQ23" s="17">
        <v>-0.4</v>
      </c>
      <c r="SR23" s="17">
        <v>6.1</v>
      </c>
      <c r="SS23" s="17">
        <v>6.7</v>
      </c>
      <c r="ST23" s="17">
        <v>6.7</v>
      </c>
      <c r="SU23" s="17">
        <v>-0.6</v>
      </c>
      <c r="SV23" s="17">
        <v>2</v>
      </c>
      <c r="SW23" s="17">
        <v>2.6</v>
      </c>
      <c r="SX23" s="17">
        <v>2.6</v>
      </c>
      <c r="SY23" s="17">
        <v>-0.6</v>
      </c>
      <c r="SZ23" s="17">
        <v>4</v>
      </c>
      <c r="TA23" s="17">
        <v>4</v>
      </c>
      <c r="TB23" s="17">
        <v>4</v>
      </c>
      <c r="TC23" s="17">
        <v>0</v>
      </c>
      <c r="TD23" s="17">
        <v>4.7</v>
      </c>
      <c r="TE23" s="17">
        <v>5.5</v>
      </c>
      <c r="TF23" s="17">
        <v>5.5</v>
      </c>
      <c r="TG23" s="17">
        <v>-0.8</v>
      </c>
      <c r="TH23" s="17">
        <v>10</v>
      </c>
      <c r="TI23" s="17">
        <v>10</v>
      </c>
      <c r="TJ23" s="17">
        <v>10</v>
      </c>
      <c r="TK23" s="17">
        <v>0</v>
      </c>
      <c r="TL23" s="17">
        <v>7.5</v>
      </c>
      <c r="TM23" s="17">
        <v>12.943</v>
      </c>
      <c r="TN23" s="17">
        <v>12.943</v>
      </c>
      <c r="TO23" s="17">
        <v>-5.4429999999999996</v>
      </c>
      <c r="TP23" s="17">
        <v>17</v>
      </c>
      <c r="TQ23" s="17">
        <v>27.934000000000001</v>
      </c>
      <c r="TR23" s="17">
        <v>27.934000000000001</v>
      </c>
      <c r="TS23" s="17">
        <v>-10.933999999999999</v>
      </c>
      <c r="TT23" s="17">
        <v>27.9</v>
      </c>
      <c r="TU23" s="17">
        <v>25.300999999999998</v>
      </c>
      <c r="TV23" s="17">
        <v>25.300999999999998</v>
      </c>
      <c r="TW23" s="17">
        <v>2.5990000000000002</v>
      </c>
      <c r="TX23" s="17">
        <v>88.5</v>
      </c>
      <c r="TY23" s="17">
        <v>70.512</v>
      </c>
      <c r="TZ23" s="17">
        <v>70.512</v>
      </c>
      <c r="UA23" s="17">
        <v>17.988</v>
      </c>
      <c r="UB23" s="17">
        <v>84.4</v>
      </c>
      <c r="UC23" s="17">
        <v>86.251000000000005</v>
      </c>
      <c r="UD23" s="17">
        <v>86.251000000000005</v>
      </c>
      <c r="UE23" s="17">
        <v>-1.851</v>
      </c>
      <c r="UF23" s="17">
        <v>14</v>
      </c>
      <c r="UG23" s="17">
        <v>6.3620000000000001</v>
      </c>
      <c r="UH23" s="17">
        <v>6.3620000000000001</v>
      </c>
      <c r="UI23" s="17">
        <v>7.6379999999999999</v>
      </c>
      <c r="UJ23" s="17">
        <v>12.9</v>
      </c>
      <c r="UK23" s="17">
        <v>5.1550000000000002</v>
      </c>
      <c r="UL23" s="17">
        <v>5.1550000000000002</v>
      </c>
      <c r="UM23" s="17">
        <v>7.7450000000000001</v>
      </c>
      <c r="UN23" s="17">
        <v>10.5</v>
      </c>
      <c r="UO23" s="17">
        <v>6</v>
      </c>
      <c r="UP23" s="17">
        <v>6</v>
      </c>
      <c r="UQ23" s="17">
        <v>4.5</v>
      </c>
      <c r="UR23" s="17">
        <v>3.9</v>
      </c>
      <c r="US23" s="17">
        <v>2</v>
      </c>
      <c r="UT23" s="17">
        <v>2</v>
      </c>
      <c r="UU23" s="17">
        <v>1.9</v>
      </c>
      <c r="UV23" s="17">
        <v>8.3000000000000007</v>
      </c>
      <c r="UW23" s="17">
        <v>8.9</v>
      </c>
      <c r="UX23" s="17">
        <v>8.9</v>
      </c>
      <c r="UY23" s="17">
        <v>-0.6</v>
      </c>
      <c r="UZ23" s="17">
        <v>5.8</v>
      </c>
      <c r="VA23" s="17">
        <v>5</v>
      </c>
      <c r="VB23" s="17">
        <v>5</v>
      </c>
      <c r="VC23" s="17">
        <v>0.8</v>
      </c>
      <c r="VD23" s="17">
        <v>6.5</v>
      </c>
      <c r="VE23" s="17">
        <v>6</v>
      </c>
      <c r="VF23" s="17">
        <v>6</v>
      </c>
      <c r="VG23" s="17">
        <v>0.5</v>
      </c>
      <c r="VH23" s="17">
        <v>6.6</v>
      </c>
      <c r="VI23" s="17">
        <v>6.2</v>
      </c>
      <c r="VJ23" s="17">
        <v>6.2</v>
      </c>
      <c r="VK23" s="17">
        <v>0.4</v>
      </c>
      <c r="VL23" s="17">
        <v>11.8</v>
      </c>
      <c r="VM23" s="17">
        <v>11.776999999999999</v>
      </c>
      <c r="VN23" s="17">
        <v>11.776999999999999</v>
      </c>
      <c r="VO23" s="17">
        <v>2.3E-2</v>
      </c>
      <c r="VP23" s="17">
        <v>221.2</v>
      </c>
      <c r="VQ23" s="17">
        <v>214.006</v>
      </c>
      <c r="VR23" s="17">
        <v>214.006</v>
      </c>
      <c r="VS23" s="17">
        <v>7.194</v>
      </c>
      <c r="VT23" s="17">
        <v>6</v>
      </c>
      <c r="VU23" s="17">
        <v>11.14</v>
      </c>
      <c r="VV23" s="17">
        <v>11.14</v>
      </c>
      <c r="VW23" s="17">
        <v>-5.14</v>
      </c>
      <c r="VX23" s="17">
        <v>125.4</v>
      </c>
      <c r="VY23" s="17">
        <v>117.444</v>
      </c>
      <c r="VZ23" s="17">
        <v>117.444</v>
      </c>
      <c r="WA23" s="17">
        <v>7.9560000000000004</v>
      </c>
      <c r="WB23" s="17">
        <v>0.6</v>
      </c>
      <c r="WC23" s="17">
        <v>0.6</v>
      </c>
      <c r="WD23" s="17">
        <v>0.6</v>
      </c>
      <c r="WE23" s="17">
        <v>0</v>
      </c>
      <c r="WF23" s="17">
        <v>128.19999999999999</v>
      </c>
      <c r="WG23" s="17">
        <v>66</v>
      </c>
      <c r="WH23" s="17">
        <v>66</v>
      </c>
      <c r="WI23" s="17">
        <v>62.2</v>
      </c>
      <c r="WJ23" s="17">
        <v>161.1</v>
      </c>
      <c r="WK23" s="17">
        <v>62</v>
      </c>
      <c r="WL23" s="17">
        <v>62</v>
      </c>
      <c r="WM23" s="17">
        <v>99.1</v>
      </c>
      <c r="WN23" s="17">
        <v>91.2</v>
      </c>
      <c r="WO23" s="17">
        <v>86.278000000000006</v>
      </c>
      <c r="WP23" s="17">
        <v>86.278000000000006</v>
      </c>
      <c r="WQ23" s="17">
        <v>4.9219999999999997</v>
      </c>
      <c r="WR23" s="17">
        <v>6.1</v>
      </c>
      <c r="WS23" s="17">
        <v>5.7060000000000004</v>
      </c>
      <c r="WT23" s="17">
        <v>5.7060000000000004</v>
      </c>
      <c r="WU23" s="17">
        <v>0.39400000000000002</v>
      </c>
      <c r="WV23" s="17">
        <v>7.4</v>
      </c>
      <c r="WW23" s="17">
        <v>7.2</v>
      </c>
      <c r="WX23" s="17">
        <v>7.2</v>
      </c>
      <c r="WY23" s="17">
        <v>0.2</v>
      </c>
      <c r="WZ23" s="17">
        <v>19.8</v>
      </c>
      <c r="XA23" s="17">
        <v>18.4466</v>
      </c>
      <c r="XB23" s="17">
        <v>18.4466</v>
      </c>
      <c r="XC23" s="17">
        <v>1.3533999999999999</v>
      </c>
      <c r="XD23" s="17">
        <v>9.1999999999999993</v>
      </c>
      <c r="XE23" s="17">
        <v>10.8</v>
      </c>
      <c r="XF23" s="17">
        <v>10.8</v>
      </c>
      <c r="XG23" s="17">
        <v>-1.6</v>
      </c>
      <c r="XH23" s="17">
        <v>27.14</v>
      </c>
      <c r="XI23" s="17">
        <v>27.5</v>
      </c>
      <c r="XJ23" s="17">
        <v>27.5</v>
      </c>
      <c r="XK23" s="17">
        <v>-0.36</v>
      </c>
      <c r="XL23" s="17">
        <v>30.35</v>
      </c>
      <c r="XM23" s="17">
        <v>27.5</v>
      </c>
      <c r="XN23" s="17">
        <v>27.5</v>
      </c>
      <c r="XO23" s="17">
        <v>2.85</v>
      </c>
      <c r="XP23" s="17">
        <v>15</v>
      </c>
      <c r="XQ23" s="17">
        <v>14</v>
      </c>
      <c r="XR23" s="17">
        <v>14</v>
      </c>
      <c r="XS23" s="17">
        <v>1</v>
      </c>
      <c r="XT23" s="17">
        <v>17.7</v>
      </c>
      <c r="XU23" s="17">
        <v>18</v>
      </c>
      <c r="XV23" s="17">
        <v>18</v>
      </c>
      <c r="XW23" s="17">
        <v>-0.3</v>
      </c>
      <c r="XX23" s="17">
        <v>5.4</v>
      </c>
      <c r="XY23" s="17">
        <v>7.7</v>
      </c>
      <c r="XZ23" s="17">
        <v>7.7</v>
      </c>
      <c r="YA23" s="17">
        <v>-2.2999999999999998</v>
      </c>
      <c r="YB23" s="17">
        <v>11.1</v>
      </c>
      <c r="YC23" s="17">
        <v>11</v>
      </c>
      <c r="YD23" s="17">
        <v>11</v>
      </c>
      <c r="YE23" s="17">
        <v>0.1</v>
      </c>
    </row>
    <row r="24" spans="1:655" ht="24" customHeight="1" x14ac:dyDescent="0.3">
      <c r="A24" s="1"/>
      <c r="B24" s="18" t="s">
        <v>54</v>
      </c>
      <c r="C24" s="18" t="s">
        <v>798</v>
      </c>
      <c r="D24" s="19">
        <v>0</v>
      </c>
      <c r="E24" s="19"/>
      <c r="F24" s="19"/>
      <c r="G24" s="19">
        <v>0</v>
      </c>
      <c r="H24" s="19">
        <v>601.79999999999995</v>
      </c>
      <c r="I24" s="19">
        <v>596.34580000000005</v>
      </c>
      <c r="J24" s="19">
        <v>596.34580000000005</v>
      </c>
      <c r="K24" s="19">
        <v>5.4542000000000002</v>
      </c>
      <c r="L24" s="19">
        <v>207.1</v>
      </c>
      <c r="M24" s="19">
        <v>194.00189</v>
      </c>
      <c r="N24" s="19">
        <v>194.00189</v>
      </c>
      <c r="O24" s="19">
        <v>13.09811</v>
      </c>
      <c r="P24" s="19"/>
      <c r="Q24" s="19"/>
      <c r="R24" s="19"/>
      <c r="S24" s="19">
        <v>0</v>
      </c>
      <c r="T24" s="19"/>
      <c r="U24" s="19"/>
      <c r="V24" s="19"/>
      <c r="W24" s="19">
        <v>0</v>
      </c>
      <c r="X24" s="19">
        <v>20</v>
      </c>
      <c r="Y24" s="19">
        <v>12.09104</v>
      </c>
      <c r="Z24" s="19">
        <v>12.09103</v>
      </c>
      <c r="AA24" s="19">
        <v>7.9089700000000001</v>
      </c>
      <c r="AB24" s="19">
        <v>76</v>
      </c>
      <c r="AC24" s="19">
        <v>70.28</v>
      </c>
      <c r="AD24" s="19">
        <v>70.28</v>
      </c>
      <c r="AE24" s="19">
        <v>5.72</v>
      </c>
      <c r="AF24" s="19"/>
      <c r="AG24" s="19"/>
      <c r="AH24" s="19"/>
      <c r="AI24" s="19">
        <v>0</v>
      </c>
      <c r="AJ24" s="19"/>
      <c r="AK24" s="19"/>
      <c r="AL24" s="19"/>
      <c r="AM24" s="19">
        <v>0</v>
      </c>
      <c r="AN24" s="19">
        <v>151.5</v>
      </c>
      <c r="AO24" s="19">
        <v>196.22579999999999</v>
      </c>
      <c r="AP24" s="19">
        <v>196.22579999999999</v>
      </c>
      <c r="AQ24" s="19">
        <v>-44.7258</v>
      </c>
      <c r="AR24" s="19">
        <v>150.5</v>
      </c>
      <c r="AS24" s="19">
        <v>196.22579999999999</v>
      </c>
      <c r="AT24" s="19">
        <v>196.22579999999999</v>
      </c>
      <c r="AU24" s="19">
        <v>-45.7258</v>
      </c>
      <c r="AV24" s="19">
        <v>151.4</v>
      </c>
      <c r="AW24" s="19">
        <v>196.22579999999999</v>
      </c>
      <c r="AX24" s="19">
        <v>196.22579999999999</v>
      </c>
      <c r="AY24" s="19">
        <v>-44.825800000000001</v>
      </c>
      <c r="AZ24" s="19">
        <v>246.3</v>
      </c>
      <c r="BA24" s="19">
        <v>295.2226</v>
      </c>
      <c r="BB24" s="19">
        <v>295.2226</v>
      </c>
      <c r="BC24" s="19">
        <v>-48.922600000000003</v>
      </c>
      <c r="BD24" s="19">
        <v>214.5</v>
      </c>
      <c r="BE24" s="19">
        <v>208.07390000000001</v>
      </c>
      <c r="BF24" s="19">
        <v>208.07390000000001</v>
      </c>
      <c r="BG24" s="19">
        <v>6.4260999999999999</v>
      </c>
      <c r="BH24" s="19">
        <v>110.7</v>
      </c>
      <c r="BI24" s="19">
        <v>104.34936999999999</v>
      </c>
      <c r="BJ24" s="19">
        <v>104.34936999999999</v>
      </c>
      <c r="BK24" s="19">
        <v>6.3506299999999998</v>
      </c>
      <c r="BL24" s="19">
        <v>73.099999999999994</v>
      </c>
      <c r="BM24" s="19">
        <v>72.835049999999995</v>
      </c>
      <c r="BN24" s="19">
        <v>72.835049999999995</v>
      </c>
      <c r="BO24" s="19">
        <v>0.26495000000000002</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121.1</v>
      </c>
      <c r="CK24" s="19">
        <v>123.12376999999999</v>
      </c>
      <c r="CL24" s="19">
        <v>123.12376999999999</v>
      </c>
      <c r="CM24" s="19">
        <v>-2.0237699999999998</v>
      </c>
      <c r="CN24" s="19">
        <v>7.5</v>
      </c>
      <c r="CO24" s="19">
        <v>5.1333399999999996</v>
      </c>
      <c r="CP24" s="19">
        <v>5.1333399999999996</v>
      </c>
      <c r="CQ24" s="19">
        <v>2.36666</v>
      </c>
      <c r="CR24" s="19">
        <v>4.9000000000000004</v>
      </c>
      <c r="CS24" s="19">
        <v>2.8177599999999998</v>
      </c>
      <c r="CT24" s="19">
        <v>2.8177599999999998</v>
      </c>
      <c r="CU24" s="19">
        <v>2.0822400000000001</v>
      </c>
      <c r="CV24" s="19"/>
      <c r="CW24" s="19"/>
      <c r="CX24" s="19"/>
      <c r="CY24" s="19">
        <v>0</v>
      </c>
      <c r="CZ24" s="19">
        <v>6.9</v>
      </c>
      <c r="DA24" s="19">
        <v>6.8787000000000003</v>
      </c>
      <c r="DB24" s="19">
        <v>6.8787000000000003</v>
      </c>
      <c r="DC24" s="19">
        <v>2.1299999999999999E-2</v>
      </c>
      <c r="DD24" s="19">
        <v>0</v>
      </c>
      <c r="DE24" s="19"/>
      <c r="DF24" s="19"/>
      <c r="DG24" s="19">
        <v>0</v>
      </c>
      <c r="DH24" s="19">
        <v>50.5</v>
      </c>
      <c r="DI24" s="19">
        <v>92.582059999999998</v>
      </c>
      <c r="DJ24" s="19">
        <v>110.02142000000001</v>
      </c>
      <c r="DK24" s="19">
        <v>-59.521419999999999</v>
      </c>
      <c r="DL24" s="19"/>
      <c r="DM24" s="19"/>
      <c r="DN24" s="19"/>
      <c r="DO24" s="19">
        <v>0</v>
      </c>
      <c r="DP24" s="19"/>
      <c r="DQ24" s="19"/>
      <c r="DR24" s="19"/>
      <c r="DS24" s="19">
        <v>0</v>
      </c>
      <c r="DT24" s="19"/>
      <c r="DU24" s="19"/>
      <c r="DV24" s="19"/>
      <c r="DW24" s="19">
        <v>0</v>
      </c>
      <c r="DX24" s="19"/>
      <c r="DY24" s="19"/>
      <c r="DZ24" s="19"/>
      <c r="EA24" s="19">
        <v>0</v>
      </c>
      <c r="EB24" s="19">
        <v>60.3</v>
      </c>
      <c r="EC24" s="19">
        <v>59.238599999999998</v>
      </c>
      <c r="ED24" s="19">
        <v>58.946109999999997</v>
      </c>
      <c r="EE24" s="19">
        <v>1.35389</v>
      </c>
      <c r="EF24" s="19">
        <v>87.6</v>
      </c>
      <c r="EG24" s="19">
        <v>110.26321</v>
      </c>
      <c r="EH24" s="19">
        <v>110.21368</v>
      </c>
      <c r="EI24" s="19">
        <v>-22.613679999999999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41.7</v>
      </c>
      <c r="FE24" s="19">
        <v>30.676880000000001</v>
      </c>
      <c r="FF24" s="19">
        <v>30.676880000000001</v>
      </c>
      <c r="FG24" s="19">
        <v>11.02312</v>
      </c>
      <c r="FH24" s="19">
        <v>74.900000000000006</v>
      </c>
      <c r="FI24" s="19"/>
      <c r="FJ24" s="19"/>
      <c r="FK24" s="19">
        <v>74.900000000000006</v>
      </c>
      <c r="FL24" s="19">
        <v>23</v>
      </c>
      <c r="FM24" s="19">
        <v>16.959009999999999</v>
      </c>
      <c r="FN24" s="19">
        <v>16.959009999999999</v>
      </c>
      <c r="FO24" s="19">
        <v>6.0409899999999999</v>
      </c>
      <c r="FP24" s="19">
        <v>18.2</v>
      </c>
      <c r="FQ24" s="19">
        <v>16.68403</v>
      </c>
      <c r="FR24" s="19">
        <v>16.68403</v>
      </c>
      <c r="FS24" s="19">
        <v>1.51597</v>
      </c>
      <c r="FT24" s="19">
        <v>10</v>
      </c>
      <c r="FU24" s="19">
        <v>10.19417</v>
      </c>
      <c r="FV24" s="19">
        <v>10.19417</v>
      </c>
      <c r="FW24" s="19">
        <v>-0.19417000000000001</v>
      </c>
      <c r="FX24" s="19">
        <v>57</v>
      </c>
      <c r="FY24" s="19">
        <v>43.668799999999997</v>
      </c>
      <c r="FZ24" s="19">
        <v>43.668799999999997</v>
      </c>
      <c r="GA24" s="19">
        <v>13.331200000000001</v>
      </c>
      <c r="GB24" s="19">
        <v>183.3</v>
      </c>
      <c r="GC24" s="19">
        <v>184.91498000000001</v>
      </c>
      <c r="GD24" s="19">
        <v>184.91498000000001</v>
      </c>
      <c r="GE24" s="19">
        <v>-1.6149800000000001</v>
      </c>
      <c r="GF24" s="19">
        <v>183.3</v>
      </c>
      <c r="GG24" s="19">
        <v>184.91498000000001</v>
      </c>
      <c r="GH24" s="19">
        <v>184.91498000000001</v>
      </c>
      <c r="GI24" s="19">
        <v>-1.6149800000000001</v>
      </c>
      <c r="GJ24" s="19">
        <v>184.5</v>
      </c>
      <c r="GK24" s="19">
        <v>185.47028</v>
      </c>
      <c r="GL24" s="19">
        <v>185.47028</v>
      </c>
      <c r="GM24" s="19">
        <v>-0.97028000000000003</v>
      </c>
      <c r="GN24" s="19">
        <v>61</v>
      </c>
      <c r="GO24" s="19">
        <v>58.431269999999998</v>
      </c>
      <c r="GP24" s="19">
        <v>34.485939999999999</v>
      </c>
      <c r="GQ24" s="19">
        <v>26.514060000000001</v>
      </c>
      <c r="GR24" s="19">
        <v>7.5</v>
      </c>
      <c r="GS24" s="19">
        <v>3.2868400000000002</v>
      </c>
      <c r="GT24" s="19">
        <v>3.2868400000000002</v>
      </c>
      <c r="GU24" s="19">
        <v>4.2131600000000002</v>
      </c>
      <c r="GV24" s="19">
        <v>9.3000000000000007</v>
      </c>
      <c r="GW24" s="19">
        <v>3.44821</v>
      </c>
      <c r="GX24" s="19">
        <v>3.4481999999999999</v>
      </c>
      <c r="GY24" s="19">
        <v>5.8517999999999999</v>
      </c>
      <c r="GZ24" s="19">
        <v>18.2</v>
      </c>
      <c r="HA24" s="19">
        <v>25.432790000000001</v>
      </c>
      <c r="HB24" s="19">
        <v>23.29364</v>
      </c>
      <c r="HC24" s="19">
        <v>-5.0936399999999997</v>
      </c>
      <c r="HD24" s="19"/>
      <c r="HE24" s="19"/>
      <c r="HF24" s="19"/>
      <c r="HG24" s="19">
        <v>0</v>
      </c>
      <c r="HH24" s="19">
        <v>2</v>
      </c>
      <c r="HI24" s="19">
        <v>1.97359</v>
      </c>
      <c r="HJ24" s="19">
        <v>1.97359</v>
      </c>
      <c r="HK24" s="19">
        <v>2.6409999999999999E-2</v>
      </c>
      <c r="HL24" s="19">
        <v>0</v>
      </c>
      <c r="HM24" s="19"/>
      <c r="HN24" s="19"/>
      <c r="HO24" s="19">
        <v>0</v>
      </c>
      <c r="HP24" s="19">
        <v>44.9</v>
      </c>
      <c r="HQ24" s="19">
        <v>69.106740000000002</v>
      </c>
      <c r="HR24" s="19">
        <v>25</v>
      </c>
      <c r="HS24" s="19">
        <v>19.899999999999999</v>
      </c>
      <c r="HT24" s="19"/>
      <c r="HU24" s="19"/>
      <c r="HV24" s="19"/>
      <c r="HW24" s="19">
        <v>0</v>
      </c>
      <c r="HX24" s="19"/>
      <c r="HY24" s="19"/>
      <c r="HZ24" s="19"/>
      <c r="IA24" s="19">
        <v>0</v>
      </c>
      <c r="IB24" s="19">
        <v>36.700000000000003</v>
      </c>
      <c r="IC24" s="19">
        <v>49.327060000000003</v>
      </c>
      <c r="ID24" s="19">
        <v>57.659399999999998</v>
      </c>
      <c r="IE24" s="19">
        <v>-20.959399999999999</v>
      </c>
      <c r="IF24" s="19"/>
      <c r="IG24" s="19"/>
      <c r="IH24" s="19"/>
      <c r="II24" s="19">
        <v>0</v>
      </c>
      <c r="IJ24" s="19"/>
      <c r="IK24" s="19"/>
      <c r="IL24" s="19"/>
      <c r="IM24" s="19">
        <v>0</v>
      </c>
      <c r="IN24" s="19">
        <v>47.5</v>
      </c>
      <c r="IO24" s="19">
        <v>45.221359999999997</v>
      </c>
      <c r="IP24" s="19">
        <v>45.221359999999997</v>
      </c>
      <c r="IQ24" s="19">
        <v>2.2786400000000002</v>
      </c>
      <c r="IR24" s="19"/>
      <c r="IS24" s="19"/>
      <c r="IT24" s="19"/>
      <c r="IU24" s="19">
        <v>0</v>
      </c>
      <c r="IV24" s="19"/>
      <c r="IW24" s="19"/>
      <c r="IX24" s="19"/>
      <c r="IY24" s="19">
        <v>0</v>
      </c>
      <c r="IZ24" s="19"/>
      <c r="JA24" s="19"/>
      <c r="JB24" s="19"/>
      <c r="JC24" s="19">
        <v>0</v>
      </c>
      <c r="JD24" s="19">
        <v>41.8</v>
      </c>
      <c r="JE24" s="19">
        <v>45.668840000000003</v>
      </c>
      <c r="JF24" s="19">
        <v>16.533729999999998</v>
      </c>
      <c r="JG24" s="19">
        <v>25.266269999999999</v>
      </c>
      <c r="JH24" s="19">
        <v>178.5</v>
      </c>
      <c r="JI24" s="19">
        <v>185.36338000000001</v>
      </c>
      <c r="JJ24" s="19">
        <v>185.36338000000001</v>
      </c>
      <c r="JK24" s="19">
        <v>-6.8633800000000003</v>
      </c>
      <c r="JL24" s="19">
        <v>175.9</v>
      </c>
      <c r="JM24" s="19">
        <v>185.36338000000001</v>
      </c>
      <c r="JN24" s="19">
        <v>185.36338000000001</v>
      </c>
      <c r="JO24" s="19">
        <v>-9.4633800000000008</v>
      </c>
      <c r="JP24" s="19">
        <v>200</v>
      </c>
      <c r="JQ24" s="19">
        <v>185.36338000000001</v>
      </c>
      <c r="JR24" s="19">
        <v>185.36338000000001</v>
      </c>
      <c r="JS24" s="19">
        <v>14.636620000000001</v>
      </c>
      <c r="JT24" s="19">
        <v>273.89999999999998</v>
      </c>
      <c r="JU24" s="19">
        <v>278.88004000000001</v>
      </c>
      <c r="JV24" s="19">
        <v>278.88004000000001</v>
      </c>
      <c r="JW24" s="19">
        <v>-4.9800399999999998</v>
      </c>
      <c r="JX24" s="19">
        <v>37.9</v>
      </c>
      <c r="JY24" s="19">
        <v>73.590999999999994</v>
      </c>
      <c r="JZ24" s="19">
        <v>73.590999999999994</v>
      </c>
      <c r="KA24" s="19">
        <v>-35.691000000000003</v>
      </c>
      <c r="KB24" s="19">
        <v>26.8</v>
      </c>
      <c r="KC24" s="19">
        <v>36.905999999999999</v>
      </c>
      <c r="KD24" s="19">
        <v>36.905990000000003</v>
      </c>
      <c r="KE24" s="19">
        <v>-10.10599</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0.44603999999999999</v>
      </c>
      <c r="LF24" s="19">
        <v>0.44603999999999999</v>
      </c>
      <c r="LG24" s="19">
        <v>-4.6039999999999998E-2</v>
      </c>
      <c r="LH24" s="19">
        <v>86.5</v>
      </c>
      <c r="LI24" s="19">
        <v>88.496229999999997</v>
      </c>
      <c r="LJ24" s="19">
        <v>134.01847000000001</v>
      </c>
      <c r="LK24" s="19">
        <v>-47.518470000000001</v>
      </c>
      <c r="LL24" s="19">
        <v>80.5</v>
      </c>
      <c r="LM24" s="19">
        <v>92.444289999999995</v>
      </c>
      <c r="LN24" s="19">
        <v>64.067930000000004</v>
      </c>
      <c r="LO24" s="19">
        <v>16.43207</v>
      </c>
      <c r="LP24" s="19">
        <v>66</v>
      </c>
      <c r="LQ24" s="19">
        <v>67.133979999999994</v>
      </c>
      <c r="LR24" s="19">
        <v>67.133979999999994</v>
      </c>
      <c r="LS24" s="19">
        <v>-1.13398</v>
      </c>
      <c r="LT24" s="19">
        <v>65.8</v>
      </c>
      <c r="LU24" s="19">
        <v>72.37388</v>
      </c>
      <c r="LV24" s="19">
        <v>62.843899999999998</v>
      </c>
      <c r="LW24" s="19">
        <v>2.9561000000000002</v>
      </c>
      <c r="LX24" s="19">
        <v>27.8</v>
      </c>
      <c r="LY24" s="19">
        <v>29.951460000000001</v>
      </c>
      <c r="LZ24" s="19">
        <v>29.68751</v>
      </c>
      <c r="MA24" s="19">
        <v>-1.88751</v>
      </c>
      <c r="MB24" s="19"/>
      <c r="MC24" s="19"/>
      <c r="MD24" s="19"/>
      <c r="ME24" s="19">
        <v>0</v>
      </c>
      <c r="MF24" s="19"/>
      <c r="MG24" s="19"/>
      <c r="MH24" s="19"/>
      <c r="MI24" s="19">
        <v>0</v>
      </c>
      <c r="MJ24" s="19"/>
      <c r="MK24" s="19"/>
      <c r="ML24" s="19"/>
      <c r="MM24" s="19">
        <v>0</v>
      </c>
      <c r="MN24" s="19">
        <v>146.80000000000001</v>
      </c>
      <c r="MO24" s="19">
        <v>151.08876000000001</v>
      </c>
      <c r="MP24" s="19">
        <v>151.08876000000001</v>
      </c>
      <c r="MQ24" s="19">
        <v>-4.2887599999999999</v>
      </c>
      <c r="MR24" s="19">
        <v>149</v>
      </c>
      <c r="MS24" s="19">
        <v>151.08876000000001</v>
      </c>
      <c r="MT24" s="19">
        <v>151.08876000000001</v>
      </c>
      <c r="MU24" s="19">
        <v>-2.0887600000000002</v>
      </c>
      <c r="MV24" s="19">
        <v>149.80000000000001</v>
      </c>
      <c r="MW24" s="19">
        <v>151.54248000000001</v>
      </c>
      <c r="MX24" s="19">
        <v>151.54248000000001</v>
      </c>
      <c r="MY24" s="19">
        <v>-1.74248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137.69999999999999</v>
      </c>
      <c r="NU24" s="19">
        <v>213.11998</v>
      </c>
      <c r="NV24" s="19">
        <v>156.67570000000001</v>
      </c>
      <c r="NW24" s="19">
        <v>-18.9757</v>
      </c>
      <c r="NX24" s="19">
        <v>77.7</v>
      </c>
      <c r="NY24" s="19">
        <v>106.87999000000001</v>
      </c>
      <c r="NZ24" s="19">
        <v>78.573099999999997</v>
      </c>
      <c r="OA24" s="19">
        <v>-0.87309999999999999</v>
      </c>
      <c r="OB24" s="19">
        <v>0.1</v>
      </c>
      <c r="OC24" s="19">
        <v>0.123</v>
      </c>
      <c r="OD24" s="19">
        <v>0.123</v>
      </c>
      <c r="OE24" s="19">
        <v>-2.3E-2</v>
      </c>
      <c r="OF24" s="19">
        <v>116.3</v>
      </c>
      <c r="OG24" s="19">
        <v>103.78</v>
      </c>
      <c r="OH24" s="19">
        <v>103.78</v>
      </c>
      <c r="OI24" s="19">
        <v>12.52</v>
      </c>
      <c r="OJ24" s="19">
        <v>70.400000000000006</v>
      </c>
      <c r="OK24" s="19">
        <v>71.534999999999997</v>
      </c>
      <c r="OL24" s="19">
        <v>71.534999999999997</v>
      </c>
      <c r="OM24" s="19">
        <v>-1.135</v>
      </c>
      <c r="ON24" s="19">
        <v>11.2</v>
      </c>
      <c r="OO24" s="19">
        <v>13.942</v>
      </c>
      <c r="OP24" s="19">
        <v>13.942</v>
      </c>
      <c r="OQ24" s="19">
        <v>-2.742</v>
      </c>
      <c r="OR24" s="19">
        <v>0</v>
      </c>
      <c r="OS24" s="19"/>
      <c r="OT24" s="19"/>
      <c r="OU24" s="19">
        <v>0</v>
      </c>
      <c r="OV24" s="19">
        <v>4.5</v>
      </c>
      <c r="OW24" s="19">
        <v>4.3</v>
      </c>
      <c r="OX24" s="19">
        <v>4.3</v>
      </c>
      <c r="OY24" s="19">
        <v>0.2</v>
      </c>
      <c r="OZ24" s="19">
        <v>0</v>
      </c>
      <c r="PA24" s="19">
        <v>4.8</v>
      </c>
      <c r="PB24" s="19">
        <v>4.8</v>
      </c>
      <c r="PC24" s="19">
        <v>-4.8</v>
      </c>
      <c r="PD24" s="19">
        <v>9.9</v>
      </c>
      <c r="PE24" s="19">
        <v>9</v>
      </c>
      <c r="PF24" s="19">
        <v>9.0000099999999996</v>
      </c>
      <c r="PG24" s="19">
        <v>0.89998999999999996</v>
      </c>
      <c r="PH24" s="19">
        <v>1</v>
      </c>
      <c r="PI24" s="19">
        <v>1.46</v>
      </c>
      <c r="PJ24" s="19">
        <v>1.46</v>
      </c>
      <c r="PK24" s="19">
        <v>-0.46</v>
      </c>
      <c r="PL24" s="19">
        <v>0.4</v>
      </c>
      <c r="PM24" s="19">
        <v>1</v>
      </c>
      <c r="PN24" s="19">
        <v>1</v>
      </c>
      <c r="PO24" s="19">
        <v>-0.6</v>
      </c>
      <c r="PP24" s="19">
        <v>1</v>
      </c>
      <c r="PQ24" s="19">
        <v>1.2</v>
      </c>
      <c r="PR24" s="19">
        <v>1.2</v>
      </c>
      <c r="PS24" s="19">
        <v>-0.2</v>
      </c>
      <c r="PT24" s="19">
        <v>4.2</v>
      </c>
      <c r="PU24" s="19">
        <v>4.4000000000000004</v>
      </c>
      <c r="PV24" s="19">
        <v>4.4000000000000004</v>
      </c>
      <c r="PW24" s="19">
        <v>-0.2</v>
      </c>
      <c r="PX24" s="19">
        <v>20.3</v>
      </c>
      <c r="PY24" s="19">
        <v>15.53398</v>
      </c>
      <c r="PZ24" s="19">
        <v>15.53398</v>
      </c>
      <c r="QA24" s="19">
        <v>4.7660200000000001</v>
      </c>
      <c r="QB24" s="19">
        <v>4.7</v>
      </c>
      <c r="QC24" s="19">
        <v>3.3</v>
      </c>
      <c r="QD24" s="19">
        <v>3.3</v>
      </c>
      <c r="QE24" s="19">
        <v>1.4</v>
      </c>
      <c r="QF24" s="19">
        <v>3.1</v>
      </c>
      <c r="QG24" s="19">
        <v>3.1</v>
      </c>
      <c r="QH24" s="19">
        <v>3.1</v>
      </c>
      <c r="QI24" s="19">
        <v>0</v>
      </c>
      <c r="QJ24" s="19">
        <v>3.4</v>
      </c>
      <c r="QK24" s="19">
        <v>3.5</v>
      </c>
      <c r="QL24" s="19">
        <v>3.5</v>
      </c>
      <c r="QM24" s="19">
        <v>-0.1</v>
      </c>
      <c r="QN24" s="19">
        <v>17.600000000000001</v>
      </c>
      <c r="QO24" s="19">
        <v>17.475729999999999</v>
      </c>
      <c r="QP24" s="19">
        <v>17.475729999999999</v>
      </c>
      <c r="QQ24" s="19">
        <v>0.12427000000000001</v>
      </c>
      <c r="QR24" s="19">
        <v>14.4</v>
      </c>
      <c r="QS24" s="19">
        <v>14.343</v>
      </c>
      <c r="QT24" s="19">
        <v>14.343</v>
      </c>
      <c r="QU24" s="19">
        <v>5.7000000000000002E-2</v>
      </c>
      <c r="QV24" s="19">
        <v>17.399999999999999</v>
      </c>
      <c r="QW24" s="19">
        <v>16.718</v>
      </c>
      <c r="QX24" s="19">
        <v>16.718</v>
      </c>
      <c r="QY24" s="19">
        <v>0.68200000000000005</v>
      </c>
      <c r="QZ24" s="19">
        <v>29.7</v>
      </c>
      <c r="RA24" s="19">
        <v>24.882999999999999</v>
      </c>
      <c r="RB24" s="19">
        <v>24.882999999999999</v>
      </c>
      <c r="RC24" s="19">
        <v>4.8170000000000002</v>
      </c>
      <c r="RD24" s="19">
        <v>87.5</v>
      </c>
      <c r="RE24" s="19">
        <v>67.635000000000005</v>
      </c>
      <c r="RF24" s="19">
        <v>67.635000000000005</v>
      </c>
      <c r="RG24" s="19">
        <v>19.864999999999998</v>
      </c>
      <c r="RH24" s="19">
        <v>3</v>
      </c>
      <c r="RI24" s="19">
        <v>4.2</v>
      </c>
      <c r="RJ24" s="19">
        <v>4.2</v>
      </c>
      <c r="RK24" s="19">
        <v>-1.2</v>
      </c>
      <c r="RL24" s="19">
        <v>2.4</v>
      </c>
      <c r="RM24" s="19">
        <v>2.4</v>
      </c>
      <c r="RN24" s="19">
        <v>2.4</v>
      </c>
      <c r="RO24" s="19">
        <v>0</v>
      </c>
      <c r="RP24" s="19">
        <v>1.8</v>
      </c>
      <c r="RQ24" s="19">
        <v>2.4</v>
      </c>
      <c r="RR24" s="19">
        <v>2.4</v>
      </c>
      <c r="RS24" s="19">
        <v>-0.6</v>
      </c>
      <c r="RT24" s="19">
        <v>2</v>
      </c>
      <c r="RU24" s="19">
        <v>2.8</v>
      </c>
      <c r="RV24" s="19">
        <v>2.8</v>
      </c>
      <c r="RW24" s="19">
        <v>-0.8</v>
      </c>
      <c r="RX24" s="19">
        <v>17.100000000000001</v>
      </c>
      <c r="RY24" s="19">
        <v>7.8920000000000003</v>
      </c>
      <c r="RZ24" s="19">
        <v>7.8920000000000003</v>
      </c>
      <c r="SA24" s="19">
        <v>9.2080000000000002</v>
      </c>
      <c r="SB24" s="19">
        <v>1.8</v>
      </c>
      <c r="SC24" s="19">
        <v>1.7490000000000001</v>
      </c>
      <c r="SD24" s="19">
        <v>1.7490000000000001</v>
      </c>
      <c r="SE24" s="19">
        <v>5.0999999999999997E-2</v>
      </c>
      <c r="SF24" s="19">
        <v>9.1999999999999993</v>
      </c>
      <c r="SG24" s="19">
        <v>11.40973</v>
      </c>
      <c r="SH24" s="19">
        <v>13.337070000000001</v>
      </c>
      <c r="SI24" s="19">
        <v>-4.1370699999999996</v>
      </c>
      <c r="SJ24" s="19">
        <v>0.9</v>
      </c>
      <c r="SK24" s="19">
        <v>0.84</v>
      </c>
      <c r="SL24" s="19">
        <v>0.84</v>
      </c>
      <c r="SM24" s="19">
        <v>0.06</v>
      </c>
      <c r="SN24" s="19"/>
      <c r="SO24" s="19"/>
      <c r="SP24" s="19">
        <v>0.4</v>
      </c>
      <c r="SQ24" s="19">
        <v>-0.4</v>
      </c>
      <c r="SR24" s="19">
        <v>5.8</v>
      </c>
      <c r="SS24" s="19">
        <v>6.7</v>
      </c>
      <c r="ST24" s="19">
        <v>6.7</v>
      </c>
      <c r="SU24" s="19">
        <v>-0.9</v>
      </c>
      <c r="SV24" s="19">
        <v>1.9</v>
      </c>
      <c r="SW24" s="19">
        <v>2.6</v>
      </c>
      <c r="SX24" s="19">
        <v>2.6</v>
      </c>
      <c r="SY24" s="19">
        <v>-0.7</v>
      </c>
      <c r="SZ24" s="19">
        <v>4.0999999999999996</v>
      </c>
      <c r="TA24" s="19">
        <v>4</v>
      </c>
      <c r="TB24" s="19">
        <v>4</v>
      </c>
      <c r="TC24" s="19">
        <v>0.1</v>
      </c>
      <c r="TD24" s="19">
        <v>5</v>
      </c>
      <c r="TE24" s="19">
        <v>5.5</v>
      </c>
      <c r="TF24" s="19">
        <v>5.5</v>
      </c>
      <c r="TG24" s="19">
        <v>-0.5</v>
      </c>
      <c r="TH24" s="19">
        <v>10</v>
      </c>
      <c r="TI24" s="19">
        <v>10</v>
      </c>
      <c r="TJ24" s="19">
        <v>10</v>
      </c>
      <c r="TK24" s="19">
        <v>0</v>
      </c>
      <c r="TL24" s="19">
        <v>8.5</v>
      </c>
      <c r="TM24" s="19">
        <v>12.173</v>
      </c>
      <c r="TN24" s="19">
        <v>12.173</v>
      </c>
      <c r="TO24" s="19">
        <v>-3.673</v>
      </c>
      <c r="TP24" s="19">
        <v>17.8</v>
      </c>
      <c r="TQ24" s="19">
        <v>27.446999999999999</v>
      </c>
      <c r="TR24" s="19">
        <v>27.446999999999999</v>
      </c>
      <c r="TS24" s="19">
        <v>-9.6470000000000002</v>
      </c>
      <c r="TT24" s="19">
        <v>33.200000000000003</v>
      </c>
      <c r="TU24" s="19">
        <v>31.882999999999999</v>
      </c>
      <c r="TV24" s="19">
        <v>31.882999999999999</v>
      </c>
      <c r="TW24" s="19">
        <v>1.3169999999999999</v>
      </c>
      <c r="TX24" s="19">
        <v>92.4</v>
      </c>
      <c r="TY24" s="19">
        <v>73.484999999999999</v>
      </c>
      <c r="TZ24" s="19">
        <v>73.484999999999999</v>
      </c>
      <c r="UA24" s="19">
        <v>18.914999999999999</v>
      </c>
      <c r="UB24" s="19">
        <v>92.8</v>
      </c>
      <c r="UC24" s="19">
        <v>85.674000000000007</v>
      </c>
      <c r="UD24" s="19">
        <v>85.674000000000007</v>
      </c>
      <c r="UE24" s="19">
        <v>7.1260000000000003</v>
      </c>
      <c r="UF24" s="19">
        <v>16</v>
      </c>
      <c r="UG24" s="19">
        <v>7.194</v>
      </c>
      <c r="UH24" s="19">
        <v>7.194</v>
      </c>
      <c r="UI24" s="19">
        <v>8.8059999999999992</v>
      </c>
      <c r="UJ24" s="19">
        <v>12.1</v>
      </c>
      <c r="UK24" s="19">
        <v>5.69</v>
      </c>
      <c r="UL24" s="19">
        <v>5.69</v>
      </c>
      <c r="UM24" s="19">
        <v>6.41</v>
      </c>
      <c r="UN24" s="19">
        <v>10.5</v>
      </c>
      <c r="UO24" s="19">
        <v>6</v>
      </c>
      <c r="UP24" s="19">
        <v>6</v>
      </c>
      <c r="UQ24" s="19">
        <v>4.5</v>
      </c>
      <c r="UR24" s="19">
        <v>4.3</v>
      </c>
      <c r="US24" s="19">
        <v>2</v>
      </c>
      <c r="UT24" s="19">
        <v>2</v>
      </c>
      <c r="UU24" s="19">
        <v>2.2999999999999998</v>
      </c>
      <c r="UV24" s="19">
        <v>8.6999999999999993</v>
      </c>
      <c r="UW24" s="19">
        <v>8.9</v>
      </c>
      <c r="UX24" s="19">
        <v>8.9</v>
      </c>
      <c r="UY24" s="19">
        <v>-0.2</v>
      </c>
      <c r="UZ24" s="19">
        <v>5.8</v>
      </c>
      <c r="VA24" s="19">
        <v>5</v>
      </c>
      <c r="VB24" s="19">
        <v>5</v>
      </c>
      <c r="VC24" s="19">
        <v>0.8</v>
      </c>
      <c r="VD24" s="19">
        <v>6.4</v>
      </c>
      <c r="VE24" s="19">
        <v>6</v>
      </c>
      <c r="VF24" s="19">
        <v>6</v>
      </c>
      <c r="VG24" s="19">
        <v>0.4</v>
      </c>
      <c r="VH24" s="19">
        <v>6.6</v>
      </c>
      <c r="VI24" s="19">
        <v>6.2</v>
      </c>
      <c r="VJ24" s="19">
        <v>6.2</v>
      </c>
      <c r="VK24" s="19">
        <v>0.4</v>
      </c>
      <c r="VL24" s="19">
        <v>8.5</v>
      </c>
      <c r="VM24" s="19">
        <v>12.472</v>
      </c>
      <c r="VN24" s="19">
        <v>12.472</v>
      </c>
      <c r="VO24" s="19">
        <v>-3.972</v>
      </c>
      <c r="VP24" s="19">
        <v>237.8</v>
      </c>
      <c r="VQ24" s="19">
        <v>223.42500000000001</v>
      </c>
      <c r="VR24" s="19">
        <v>223.42500000000001</v>
      </c>
      <c r="VS24" s="19">
        <v>14.375</v>
      </c>
      <c r="VT24" s="19">
        <v>8.5</v>
      </c>
      <c r="VU24" s="19">
        <v>12.11</v>
      </c>
      <c r="VV24" s="19">
        <v>12.11</v>
      </c>
      <c r="VW24" s="19">
        <v>-3.61</v>
      </c>
      <c r="VX24" s="19">
        <v>136.9</v>
      </c>
      <c r="VY24" s="19">
        <v>132.601</v>
      </c>
      <c r="VZ24" s="19">
        <v>132.601</v>
      </c>
      <c r="WA24" s="19">
        <v>4.2990000000000004</v>
      </c>
      <c r="WB24" s="19">
        <v>0.6</v>
      </c>
      <c r="WC24" s="19">
        <v>0.6</v>
      </c>
      <c r="WD24" s="19">
        <v>0.6</v>
      </c>
      <c r="WE24" s="19">
        <v>0</v>
      </c>
      <c r="WF24" s="19">
        <v>128.9</v>
      </c>
      <c r="WG24" s="19">
        <v>71</v>
      </c>
      <c r="WH24" s="19">
        <v>71</v>
      </c>
      <c r="WI24" s="19">
        <v>57.9</v>
      </c>
      <c r="WJ24" s="19">
        <v>136.80000000000001</v>
      </c>
      <c r="WK24" s="19">
        <v>68</v>
      </c>
      <c r="WL24" s="19">
        <v>68</v>
      </c>
      <c r="WM24" s="19">
        <v>68.8</v>
      </c>
      <c r="WN24" s="19">
        <v>97.7</v>
      </c>
      <c r="WO24" s="19">
        <v>94.376999999999995</v>
      </c>
      <c r="WP24" s="19">
        <v>94.376999999999995</v>
      </c>
      <c r="WQ24" s="19">
        <v>3.323</v>
      </c>
      <c r="WR24" s="19">
        <v>8.6</v>
      </c>
      <c r="WS24" s="19">
        <v>8.3439999999999994</v>
      </c>
      <c r="WT24" s="19">
        <v>8.3439999999999994</v>
      </c>
      <c r="WU24" s="19">
        <v>0.25600000000000001</v>
      </c>
      <c r="WV24" s="19">
        <v>7.4</v>
      </c>
      <c r="WW24" s="19">
        <v>7.2</v>
      </c>
      <c r="WX24" s="19">
        <v>7.2</v>
      </c>
      <c r="WY24" s="19">
        <v>0.2</v>
      </c>
      <c r="WZ24" s="19">
        <v>20</v>
      </c>
      <c r="XA24" s="19">
        <v>18.4466</v>
      </c>
      <c r="XB24" s="19">
        <v>18.4466</v>
      </c>
      <c r="XC24" s="19">
        <v>1.5533999999999999</v>
      </c>
      <c r="XD24" s="19">
        <v>9.5</v>
      </c>
      <c r="XE24" s="19">
        <v>10.8</v>
      </c>
      <c r="XF24" s="19">
        <v>10.8</v>
      </c>
      <c r="XG24" s="19">
        <v>-1.3</v>
      </c>
      <c r="XH24" s="19">
        <v>27.06</v>
      </c>
      <c r="XI24" s="19">
        <v>27.5</v>
      </c>
      <c r="XJ24" s="19">
        <v>27.5</v>
      </c>
      <c r="XK24" s="19">
        <v>-0.44</v>
      </c>
      <c r="XL24" s="19">
        <v>31.04</v>
      </c>
      <c r="XM24" s="19">
        <v>27.5</v>
      </c>
      <c r="XN24" s="19">
        <v>27.5</v>
      </c>
      <c r="XO24" s="19">
        <v>3.54</v>
      </c>
      <c r="XP24" s="19">
        <v>14.8</v>
      </c>
      <c r="XQ24" s="19">
        <v>14</v>
      </c>
      <c r="XR24" s="19">
        <v>14</v>
      </c>
      <c r="XS24" s="19">
        <v>0.8</v>
      </c>
      <c r="XT24" s="19">
        <v>17.7</v>
      </c>
      <c r="XU24" s="19">
        <v>18</v>
      </c>
      <c r="XV24" s="19">
        <v>18</v>
      </c>
      <c r="XW24" s="19">
        <v>-0.3</v>
      </c>
      <c r="XX24" s="19">
        <v>7.3</v>
      </c>
      <c r="XY24" s="19">
        <v>7.7</v>
      </c>
      <c r="XZ24" s="19">
        <v>7.7</v>
      </c>
      <c r="YA24" s="19">
        <v>-0.4</v>
      </c>
      <c r="YB24" s="19">
        <v>11.1</v>
      </c>
      <c r="YC24" s="19">
        <v>11</v>
      </c>
      <c r="YD24" s="19">
        <v>11</v>
      </c>
      <c r="YE24" s="19">
        <v>0.1</v>
      </c>
    </row>
    <row r="25" spans="1:655" ht="24" customHeight="1" x14ac:dyDescent="0.3">
      <c r="A25" s="1"/>
      <c r="B25" s="13" t="s">
        <v>54</v>
      </c>
      <c r="C25" s="13" t="s">
        <v>799</v>
      </c>
      <c r="D25" s="14">
        <v>0</v>
      </c>
      <c r="E25" s="14"/>
      <c r="F25" s="14"/>
      <c r="G25" s="14">
        <v>0</v>
      </c>
      <c r="H25" s="14">
        <v>609.5</v>
      </c>
      <c r="I25" s="14">
        <v>596.34580000000005</v>
      </c>
      <c r="J25" s="14">
        <v>596.34580000000005</v>
      </c>
      <c r="K25" s="14">
        <v>13.154199999999999</v>
      </c>
      <c r="L25" s="14">
        <v>204.4</v>
      </c>
      <c r="M25" s="14">
        <v>194.00189</v>
      </c>
      <c r="N25" s="14">
        <v>194.00189</v>
      </c>
      <c r="O25" s="14">
        <v>10.398110000000001</v>
      </c>
      <c r="P25" s="14"/>
      <c r="Q25" s="14"/>
      <c r="R25" s="14"/>
      <c r="S25" s="14">
        <v>0</v>
      </c>
      <c r="T25" s="14"/>
      <c r="U25" s="14"/>
      <c r="V25" s="14"/>
      <c r="W25" s="14">
        <v>0</v>
      </c>
      <c r="X25" s="14">
        <v>30.3</v>
      </c>
      <c r="Y25" s="14">
        <v>12.09104</v>
      </c>
      <c r="Z25" s="14">
        <v>12.09103</v>
      </c>
      <c r="AA25" s="14">
        <v>18.208970000000001</v>
      </c>
      <c r="AB25" s="14">
        <v>80.099999999999994</v>
      </c>
      <c r="AC25" s="14">
        <v>70.28</v>
      </c>
      <c r="AD25" s="14">
        <v>70.28</v>
      </c>
      <c r="AE25" s="14">
        <v>9.82</v>
      </c>
      <c r="AF25" s="14"/>
      <c r="AG25" s="14"/>
      <c r="AH25" s="14"/>
      <c r="AI25" s="14">
        <v>0</v>
      </c>
      <c r="AJ25" s="14"/>
      <c r="AK25" s="14"/>
      <c r="AL25" s="14"/>
      <c r="AM25" s="14">
        <v>0</v>
      </c>
      <c r="AN25" s="14">
        <v>188.6</v>
      </c>
      <c r="AO25" s="14">
        <v>196.22579999999999</v>
      </c>
      <c r="AP25" s="14">
        <v>196.22579999999999</v>
      </c>
      <c r="AQ25" s="14">
        <v>-7.6257999999999999</v>
      </c>
      <c r="AR25" s="14">
        <v>208.5</v>
      </c>
      <c r="AS25" s="14">
        <v>196.22579999999999</v>
      </c>
      <c r="AT25" s="14">
        <v>196.22579999999999</v>
      </c>
      <c r="AU25" s="14">
        <v>12.2742</v>
      </c>
      <c r="AV25" s="14">
        <v>212.5</v>
      </c>
      <c r="AW25" s="14">
        <v>196.22579999999999</v>
      </c>
      <c r="AX25" s="14">
        <v>196.22579999999999</v>
      </c>
      <c r="AY25" s="14">
        <v>16.2742</v>
      </c>
      <c r="AZ25" s="14">
        <v>290.39999999999998</v>
      </c>
      <c r="BA25" s="14">
        <v>295.2226</v>
      </c>
      <c r="BB25" s="14">
        <v>295.2226</v>
      </c>
      <c r="BC25" s="14">
        <v>-4.8226000000000004</v>
      </c>
      <c r="BD25" s="14">
        <v>216.4</v>
      </c>
      <c r="BE25" s="14">
        <v>208.07390000000001</v>
      </c>
      <c r="BF25" s="14">
        <v>208.07390000000001</v>
      </c>
      <c r="BG25" s="14">
        <v>8.3261000000000003</v>
      </c>
      <c r="BH25" s="14">
        <v>110.1</v>
      </c>
      <c r="BI25" s="14">
        <v>104.34936999999999</v>
      </c>
      <c r="BJ25" s="14">
        <v>104.34936999999999</v>
      </c>
      <c r="BK25" s="14">
        <v>5.7506300000000001</v>
      </c>
      <c r="BL25" s="14">
        <v>90.6</v>
      </c>
      <c r="BM25" s="14">
        <v>72.835049999999995</v>
      </c>
      <c r="BN25" s="14">
        <v>72.835049999999995</v>
      </c>
      <c r="BO25" s="14">
        <v>17.764949999999999</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123.6</v>
      </c>
      <c r="CK25" s="14">
        <v>123.12376999999999</v>
      </c>
      <c r="CL25" s="14">
        <v>123.12376999999999</v>
      </c>
      <c r="CM25" s="14">
        <v>0.47622999999999999</v>
      </c>
      <c r="CN25" s="14">
        <v>8.1</v>
      </c>
      <c r="CO25" s="14">
        <v>5.1333399999999996</v>
      </c>
      <c r="CP25" s="14">
        <v>5.1333399999999996</v>
      </c>
      <c r="CQ25" s="14">
        <v>2.9666600000000001</v>
      </c>
      <c r="CR25" s="14">
        <v>0</v>
      </c>
      <c r="CS25" s="14">
        <v>2.8177599999999998</v>
      </c>
      <c r="CT25" s="14">
        <v>2.8177599999999998</v>
      </c>
      <c r="CU25" s="14">
        <v>-2.8177599999999998</v>
      </c>
      <c r="CV25" s="14"/>
      <c r="CW25" s="14"/>
      <c r="CX25" s="14"/>
      <c r="CY25" s="14">
        <v>0</v>
      </c>
      <c r="CZ25" s="14">
        <v>6.9</v>
      </c>
      <c r="DA25" s="14">
        <v>6.8787000000000003</v>
      </c>
      <c r="DB25" s="14">
        <v>6.8787000000000003</v>
      </c>
      <c r="DC25" s="14">
        <v>2.1299999999999999E-2</v>
      </c>
      <c r="DD25" s="14">
        <v>0</v>
      </c>
      <c r="DE25" s="14"/>
      <c r="DF25" s="14"/>
      <c r="DG25" s="14">
        <v>0</v>
      </c>
      <c r="DH25" s="14">
        <v>51.8</v>
      </c>
      <c r="DI25" s="14">
        <v>70.464659999999995</v>
      </c>
      <c r="DJ25" s="14">
        <v>75.991219999999998</v>
      </c>
      <c r="DK25" s="14">
        <v>-24.191220000000001</v>
      </c>
      <c r="DL25" s="14"/>
      <c r="DM25" s="14"/>
      <c r="DN25" s="14"/>
      <c r="DO25" s="14">
        <v>0</v>
      </c>
      <c r="DP25" s="14"/>
      <c r="DQ25" s="14"/>
      <c r="DR25" s="14"/>
      <c r="DS25" s="14">
        <v>0</v>
      </c>
      <c r="DT25" s="14"/>
      <c r="DU25" s="14"/>
      <c r="DV25" s="14"/>
      <c r="DW25" s="14">
        <v>0</v>
      </c>
      <c r="DX25" s="14"/>
      <c r="DY25" s="14"/>
      <c r="DZ25" s="14"/>
      <c r="EA25" s="14">
        <v>0</v>
      </c>
      <c r="EB25" s="14">
        <v>61.5</v>
      </c>
      <c r="EC25" s="14">
        <v>51.127960000000002</v>
      </c>
      <c r="ED25" s="14">
        <v>52.500390000000003</v>
      </c>
      <c r="EE25" s="14">
        <v>8.9996100000000006</v>
      </c>
      <c r="EF25" s="14">
        <v>65.2</v>
      </c>
      <c r="EG25" s="14">
        <v>110.2632</v>
      </c>
      <c r="EH25" s="14">
        <v>108.11613</v>
      </c>
      <c r="EI25" s="14">
        <v>-42.916130000000003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41.2</v>
      </c>
      <c r="FE25" s="14">
        <v>30.676880000000001</v>
      </c>
      <c r="FF25" s="14">
        <v>30.676880000000001</v>
      </c>
      <c r="FG25" s="14">
        <v>10.52312</v>
      </c>
      <c r="FH25" s="14">
        <v>75.400000000000006</v>
      </c>
      <c r="FI25" s="14">
        <v>67.010310000000004</v>
      </c>
      <c r="FJ25" s="14"/>
      <c r="FK25" s="14">
        <v>75.400000000000006</v>
      </c>
      <c r="FL25" s="14">
        <v>21.6</v>
      </c>
      <c r="FM25" s="14">
        <v>16.959009999999999</v>
      </c>
      <c r="FN25" s="14">
        <v>16.959009999999999</v>
      </c>
      <c r="FO25" s="14">
        <v>4.6409900000000004</v>
      </c>
      <c r="FP25" s="14">
        <v>18.2</v>
      </c>
      <c r="FQ25" s="14">
        <v>16.68403</v>
      </c>
      <c r="FR25" s="14">
        <v>16.68403</v>
      </c>
      <c r="FS25" s="14">
        <v>1.51597</v>
      </c>
      <c r="FT25" s="14">
        <v>10</v>
      </c>
      <c r="FU25" s="14">
        <v>10.19417</v>
      </c>
      <c r="FV25" s="14">
        <v>10.19417</v>
      </c>
      <c r="FW25" s="14">
        <v>-0.19417000000000001</v>
      </c>
      <c r="FX25" s="14">
        <v>57.7</v>
      </c>
      <c r="FY25" s="14">
        <v>43.668799999999997</v>
      </c>
      <c r="FZ25" s="14">
        <v>43.668799999999997</v>
      </c>
      <c r="GA25" s="14">
        <v>14.0312</v>
      </c>
      <c r="GB25" s="14">
        <v>185</v>
      </c>
      <c r="GC25" s="14">
        <v>184.91498000000001</v>
      </c>
      <c r="GD25" s="14">
        <v>184.91498000000001</v>
      </c>
      <c r="GE25" s="14">
        <v>8.5019999999999998E-2</v>
      </c>
      <c r="GF25" s="14">
        <v>185.6</v>
      </c>
      <c r="GG25" s="14">
        <v>184.91498000000001</v>
      </c>
      <c r="GH25" s="14">
        <v>184.91498000000001</v>
      </c>
      <c r="GI25" s="14">
        <v>0.68501999999999996</v>
      </c>
      <c r="GJ25" s="14">
        <v>186.3</v>
      </c>
      <c r="GK25" s="14">
        <v>185.47028</v>
      </c>
      <c r="GL25" s="14">
        <v>185.47028</v>
      </c>
      <c r="GM25" s="14">
        <v>0.82972000000000001</v>
      </c>
      <c r="GN25" s="14">
        <v>62.4</v>
      </c>
      <c r="GO25" s="14">
        <v>62.605800000000002</v>
      </c>
      <c r="GP25" s="14">
        <v>40.247390000000003</v>
      </c>
      <c r="GQ25" s="14">
        <v>22.152609999999999</v>
      </c>
      <c r="GR25" s="14">
        <v>7.4</v>
      </c>
      <c r="GS25" s="14">
        <v>3.2868400000000002</v>
      </c>
      <c r="GT25" s="14">
        <v>3.2868400000000002</v>
      </c>
      <c r="GU25" s="14">
        <v>4.1131599999999997</v>
      </c>
      <c r="GV25" s="14">
        <v>9.4</v>
      </c>
      <c r="GW25" s="14">
        <v>3.44821</v>
      </c>
      <c r="GX25" s="14">
        <v>3.4481999999999999</v>
      </c>
      <c r="GY25" s="14">
        <v>5.9518000000000004</v>
      </c>
      <c r="GZ25" s="14">
        <v>34.6</v>
      </c>
      <c r="HA25" s="14">
        <v>34.020609999999998</v>
      </c>
      <c r="HB25" s="14">
        <v>25.390940000000001</v>
      </c>
      <c r="HC25" s="14">
        <v>9.2090599999999991</v>
      </c>
      <c r="HD25" s="14"/>
      <c r="HE25" s="14"/>
      <c r="HF25" s="14"/>
      <c r="HG25" s="14">
        <v>0</v>
      </c>
      <c r="HH25" s="14">
        <v>2</v>
      </c>
      <c r="HI25" s="14">
        <v>1.97359</v>
      </c>
      <c r="HJ25" s="14">
        <v>1.97359</v>
      </c>
      <c r="HK25" s="14">
        <v>2.6409999999999999E-2</v>
      </c>
      <c r="HL25" s="14">
        <v>12.2</v>
      </c>
      <c r="HM25" s="14"/>
      <c r="HN25" s="14"/>
      <c r="HO25" s="14">
        <v>12.2</v>
      </c>
      <c r="HP25" s="14">
        <v>36.6</v>
      </c>
      <c r="HQ25" s="14">
        <v>25</v>
      </c>
      <c r="HR25" s="14">
        <v>25</v>
      </c>
      <c r="HS25" s="14">
        <v>11.6</v>
      </c>
      <c r="HT25" s="14"/>
      <c r="HU25" s="14"/>
      <c r="HV25" s="14"/>
      <c r="HW25" s="14">
        <v>0</v>
      </c>
      <c r="HX25" s="14"/>
      <c r="HY25" s="14"/>
      <c r="HZ25" s="14"/>
      <c r="IA25" s="14">
        <v>0</v>
      </c>
      <c r="IB25" s="14">
        <v>38.200000000000003</v>
      </c>
      <c r="IC25" s="14">
        <v>49.086120000000001</v>
      </c>
      <c r="ID25" s="14">
        <v>63.381920000000001</v>
      </c>
      <c r="IE25" s="14">
        <v>-25.181920000000002</v>
      </c>
      <c r="IF25" s="14"/>
      <c r="IG25" s="14"/>
      <c r="IH25" s="14"/>
      <c r="II25" s="14">
        <v>0</v>
      </c>
      <c r="IJ25" s="14"/>
      <c r="IK25" s="14"/>
      <c r="IL25" s="14"/>
      <c r="IM25" s="14">
        <v>0</v>
      </c>
      <c r="IN25" s="14">
        <v>47.7</v>
      </c>
      <c r="IO25" s="14">
        <v>45.221359999999997</v>
      </c>
      <c r="IP25" s="14">
        <v>45.221359999999997</v>
      </c>
      <c r="IQ25" s="14">
        <v>2.47864</v>
      </c>
      <c r="IR25" s="14"/>
      <c r="IS25" s="14"/>
      <c r="IT25" s="14"/>
      <c r="IU25" s="14">
        <v>0</v>
      </c>
      <c r="IV25" s="14"/>
      <c r="IW25" s="14"/>
      <c r="IX25" s="14"/>
      <c r="IY25" s="14">
        <v>0</v>
      </c>
      <c r="IZ25" s="14"/>
      <c r="JA25" s="14"/>
      <c r="JB25" s="14"/>
      <c r="JC25" s="14">
        <v>0</v>
      </c>
      <c r="JD25" s="14">
        <v>42.1</v>
      </c>
      <c r="JE25" s="14">
        <v>50.74812</v>
      </c>
      <c r="JF25" s="14">
        <v>23.543880000000001</v>
      </c>
      <c r="JG25" s="14">
        <v>18.55612</v>
      </c>
      <c r="JH25" s="14">
        <v>178.5</v>
      </c>
      <c r="JI25" s="14">
        <v>185.36338000000001</v>
      </c>
      <c r="JJ25" s="14">
        <v>185.36338000000001</v>
      </c>
      <c r="JK25" s="14">
        <v>-6.8633800000000003</v>
      </c>
      <c r="JL25" s="14">
        <v>176</v>
      </c>
      <c r="JM25" s="14">
        <v>185.36338000000001</v>
      </c>
      <c r="JN25" s="14">
        <v>185.36338000000001</v>
      </c>
      <c r="JO25" s="14">
        <v>-9.3633799999999994</v>
      </c>
      <c r="JP25" s="14">
        <v>200</v>
      </c>
      <c r="JQ25" s="14">
        <v>185.36338000000001</v>
      </c>
      <c r="JR25" s="14">
        <v>185.36338000000001</v>
      </c>
      <c r="JS25" s="14">
        <v>14.636620000000001</v>
      </c>
      <c r="JT25" s="14">
        <v>273.7</v>
      </c>
      <c r="JU25" s="14">
        <v>278.88004000000001</v>
      </c>
      <c r="JV25" s="14">
        <v>278.88004000000001</v>
      </c>
      <c r="JW25" s="14">
        <v>-5.18004</v>
      </c>
      <c r="JX25" s="14">
        <v>38</v>
      </c>
      <c r="JY25" s="14">
        <v>73.590999999999994</v>
      </c>
      <c r="JZ25" s="14">
        <v>73.590999999999994</v>
      </c>
      <c r="KA25" s="14">
        <v>-35.591000000000001</v>
      </c>
      <c r="KB25" s="14">
        <v>26.9</v>
      </c>
      <c r="KC25" s="14">
        <v>36.905999999999999</v>
      </c>
      <c r="KD25" s="14">
        <v>36.905990000000003</v>
      </c>
      <c r="KE25" s="14">
        <v>-10.005990000000001</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0.44603999999999999</v>
      </c>
      <c r="LF25" s="14">
        <v>0.44603999999999999</v>
      </c>
      <c r="LG25" s="14">
        <v>-4.6039999999999998E-2</v>
      </c>
      <c r="LH25" s="14">
        <v>154.5</v>
      </c>
      <c r="LI25" s="14">
        <v>123.24196000000001</v>
      </c>
      <c r="LJ25" s="14">
        <v>134.01872</v>
      </c>
      <c r="LK25" s="14">
        <v>20.481280000000002</v>
      </c>
      <c r="LL25" s="14">
        <v>94.8</v>
      </c>
      <c r="LM25" s="14">
        <v>87.638940000000005</v>
      </c>
      <c r="LN25" s="14">
        <v>68.309259999999995</v>
      </c>
      <c r="LO25" s="14">
        <v>26.490739999999999</v>
      </c>
      <c r="LP25" s="14">
        <v>67.099999999999994</v>
      </c>
      <c r="LQ25" s="14">
        <v>67.133979999999994</v>
      </c>
      <c r="LR25" s="14">
        <v>67.133979999999994</v>
      </c>
      <c r="LS25" s="14">
        <v>-3.3980000000000003E-2</v>
      </c>
      <c r="LT25" s="14">
        <v>72.2</v>
      </c>
      <c r="LU25" s="14">
        <v>72.37388</v>
      </c>
      <c r="LV25" s="14">
        <v>62.843820000000001</v>
      </c>
      <c r="LW25" s="14">
        <v>9.3561800000000002</v>
      </c>
      <c r="LX25" s="14">
        <v>30.1</v>
      </c>
      <c r="LY25" s="14">
        <v>29.951460000000001</v>
      </c>
      <c r="LZ25" s="14">
        <v>29.68751</v>
      </c>
      <c r="MA25" s="14">
        <v>0.41249000000000002</v>
      </c>
      <c r="MB25" s="14"/>
      <c r="MC25" s="14"/>
      <c r="MD25" s="14"/>
      <c r="ME25" s="14">
        <v>0</v>
      </c>
      <c r="MF25" s="14"/>
      <c r="MG25" s="14"/>
      <c r="MH25" s="14"/>
      <c r="MI25" s="14">
        <v>0</v>
      </c>
      <c r="MJ25" s="14"/>
      <c r="MK25" s="14"/>
      <c r="ML25" s="14"/>
      <c r="MM25" s="14">
        <v>0</v>
      </c>
      <c r="MN25" s="14">
        <v>147.1</v>
      </c>
      <c r="MO25" s="14">
        <v>151.08876000000001</v>
      </c>
      <c r="MP25" s="14">
        <v>151.08876000000001</v>
      </c>
      <c r="MQ25" s="14">
        <v>-3.9887600000000001</v>
      </c>
      <c r="MR25" s="14">
        <v>149.4</v>
      </c>
      <c r="MS25" s="14">
        <v>151.08876000000001</v>
      </c>
      <c r="MT25" s="14">
        <v>151.08876000000001</v>
      </c>
      <c r="MU25" s="14">
        <v>-1.68876</v>
      </c>
      <c r="MV25" s="14">
        <v>150.30000000000001</v>
      </c>
      <c r="MW25" s="14">
        <v>151.54248000000001</v>
      </c>
      <c r="MX25" s="14">
        <v>151.54248000000001</v>
      </c>
      <c r="MY25" s="14">
        <v>-1.24248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137.69999999999999</v>
      </c>
      <c r="NU25" s="14">
        <v>213.11998</v>
      </c>
      <c r="NV25" s="14">
        <v>193.73258000000001</v>
      </c>
      <c r="NW25" s="14">
        <v>-56.032580000000003</v>
      </c>
      <c r="NX25" s="14">
        <v>77.900000000000006</v>
      </c>
      <c r="NY25" s="14">
        <v>106.87999000000001</v>
      </c>
      <c r="NZ25" s="14">
        <v>97.157179999999997</v>
      </c>
      <c r="OA25" s="14">
        <v>-19.257180000000002</v>
      </c>
      <c r="OB25" s="14">
        <v>0.8</v>
      </c>
      <c r="OC25" s="14">
        <v>0.58199999999999996</v>
      </c>
      <c r="OD25" s="14">
        <v>0.58199999999999996</v>
      </c>
      <c r="OE25" s="14">
        <v>0.218</v>
      </c>
      <c r="OF25" s="14">
        <v>115.8</v>
      </c>
      <c r="OG25" s="14">
        <v>106.55</v>
      </c>
      <c r="OH25" s="14">
        <v>106.55</v>
      </c>
      <c r="OI25" s="14">
        <v>9.25</v>
      </c>
      <c r="OJ25" s="14">
        <v>72.3</v>
      </c>
      <c r="OK25" s="14">
        <v>76.012</v>
      </c>
      <c r="OL25" s="14">
        <v>76.012</v>
      </c>
      <c r="OM25" s="14">
        <v>-3.7120000000000002</v>
      </c>
      <c r="ON25" s="14">
        <v>11.1</v>
      </c>
      <c r="OO25" s="14">
        <v>14.263999999999999</v>
      </c>
      <c r="OP25" s="14">
        <v>14.263999999999999</v>
      </c>
      <c r="OQ25" s="14">
        <v>-3.1640000000000001</v>
      </c>
      <c r="OR25" s="14">
        <v>0.2</v>
      </c>
      <c r="OS25" s="14">
        <v>0.1</v>
      </c>
      <c r="OT25" s="14">
        <v>0.1</v>
      </c>
      <c r="OU25" s="14">
        <v>0.1</v>
      </c>
      <c r="OV25" s="14">
        <v>4.5</v>
      </c>
      <c r="OW25" s="14">
        <v>4.3</v>
      </c>
      <c r="OX25" s="14">
        <v>4.3</v>
      </c>
      <c r="OY25" s="14">
        <v>0.2</v>
      </c>
      <c r="OZ25" s="14">
        <v>0</v>
      </c>
      <c r="PA25" s="14">
        <v>4.8</v>
      </c>
      <c r="PB25" s="14">
        <v>4.8</v>
      </c>
      <c r="PC25" s="14">
        <v>-4.8</v>
      </c>
      <c r="PD25" s="14">
        <v>9.9</v>
      </c>
      <c r="PE25" s="14">
        <v>9</v>
      </c>
      <c r="PF25" s="14">
        <v>9.0000099999999996</v>
      </c>
      <c r="PG25" s="14">
        <v>0.89998999999999996</v>
      </c>
      <c r="PH25" s="14">
        <v>2.5</v>
      </c>
      <c r="PI25" s="14">
        <v>1.46</v>
      </c>
      <c r="PJ25" s="14">
        <v>1.46</v>
      </c>
      <c r="PK25" s="14">
        <v>1.04</v>
      </c>
      <c r="PL25" s="14">
        <v>0.4</v>
      </c>
      <c r="PM25" s="14">
        <v>1</v>
      </c>
      <c r="PN25" s="14">
        <v>1</v>
      </c>
      <c r="PO25" s="14">
        <v>-0.6</v>
      </c>
      <c r="PP25" s="14">
        <v>1</v>
      </c>
      <c r="PQ25" s="14">
        <v>1.2</v>
      </c>
      <c r="PR25" s="14">
        <v>1.2</v>
      </c>
      <c r="PS25" s="14">
        <v>-0.2</v>
      </c>
      <c r="PT25" s="14">
        <v>4.2</v>
      </c>
      <c r="PU25" s="14">
        <v>4.4000000000000004</v>
      </c>
      <c r="PV25" s="14">
        <v>4.4000000000000004</v>
      </c>
      <c r="PW25" s="14">
        <v>-0.2</v>
      </c>
      <c r="PX25" s="14">
        <v>20.5</v>
      </c>
      <c r="PY25" s="14">
        <v>15.53398</v>
      </c>
      <c r="PZ25" s="14">
        <v>15.53398</v>
      </c>
      <c r="QA25" s="14">
        <v>4.9660200000000003</v>
      </c>
      <c r="QB25" s="14">
        <v>4.2</v>
      </c>
      <c r="QC25" s="14">
        <v>3.3</v>
      </c>
      <c r="QD25" s="14">
        <v>3.3</v>
      </c>
      <c r="QE25" s="14">
        <v>0.9</v>
      </c>
      <c r="QF25" s="14">
        <v>3.1</v>
      </c>
      <c r="QG25" s="14">
        <v>3.1</v>
      </c>
      <c r="QH25" s="14">
        <v>3.1</v>
      </c>
      <c r="QI25" s="14">
        <v>0</v>
      </c>
      <c r="QJ25" s="14">
        <v>3.4</v>
      </c>
      <c r="QK25" s="14">
        <v>3.5</v>
      </c>
      <c r="QL25" s="14">
        <v>3.5</v>
      </c>
      <c r="QM25" s="14">
        <v>-0.1</v>
      </c>
      <c r="QN25" s="14">
        <v>17.600000000000001</v>
      </c>
      <c r="QO25" s="14">
        <v>17.475729999999999</v>
      </c>
      <c r="QP25" s="14">
        <v>17.475729999999999</v>
      </c>
      <c r="QQ25" s="14">
        <v>0.12427000000000001</v>
      </c>
      <c r="QR25" s="14">
        <v>14.6</v>
      </c>
      <c r="QS25" s="14">
        <v>14.994999999999999</v>
      </c>
      <c r="QT25" s="14">
        <v>14.994999999999999</v>
      </c>
      <c r="QU25" s="14">
        <v>-0.39500000000000002</v>
      </c>
      <c r="QV25" s="14">
        <v>17.600000000000001</v>
      </c>
      <c r="QW25" s="14">
        <v>17.709</v>
      </c>
      <c r="QX25" s="14">
        <v>17.709</v>
      </c>
      <c r="QY25" s="14">
        <v>-0.109</v>
      </c>
      <c r="QZ25" s="14">
        <v>29.7</v>
      </c>
      <c r="RA25" s="14">
        <v>25.05</v>
      </c>
      <c r="RB25" s="14">
        <v>25.05</v>
      </c>
      <c r="RC25" s="14">
        <v>4.6500000000000004</v>
      </c>
      <c r="RD25" s="14">
        <v>87.4</v>
      </c>
      <c r="RE25" s="14">
        <v>68.872</v>
      </c>
      <c r="RF25" s="14">
        <v>68.872</v>
      </c>
      <c r="RG25" s="14">
        <v>18.527999999999999</v>
      </c>
      <c r="RH25" s="14">
        <v>2.7</v>
      </c>
      <c r="RI25" s="14">
        <v>4.2</v>
      </c>
      <c r="RJ25" s="14">
        <v>4.2</v>
      </c>
      <c r="RK25" s="14">
        <v>-1.5</v>
      </c>
      <c r="RL25" s="14">
        <v>2.4</v>
      </c>
      <c r="RM25" s="14">
        <v>2.4</v>
      </c>
      <c r="RN25" s="14">
        <v>2.4</v>
      </c>
      <c r="RO25" s="14">
        <v>0</v>
      </c>
      <c r="RP25" s="14">
        <v>0.9</v>
      </c>
      <c r="RQ25" s="14">
        <v>1.2</v>
      </c>
      <c r="RR25" s="14">
        <v>1.2</v>
      </c>
      <c r="RS25" s="14">
        <v>-0.3</v>
      </c>
      <c r="RT25" s="14">
        <v>1.8</v>
      </c>
      <c r="RU25" s="14">
        <v>2.8</v>
      </c>
      <c r="RV25" s="14">
        <v>2.8</v>
      </c>
      <c r="RW25" s="14">
        <v>-1</v>
      </c>
      <c r="RX25" s="14">
        <v>18</v>
      </c>
      <c r="RY25" s="14">
        <v>13.534000000000001</v>
      </c>
      <c r="RZ25" s="14">
        <v>13.534000000000001</v>
      </c>
      <c r="SA25" s="14">
        <v>4.4660000000000002</v>
      </c>
      <c r="SB25" s="14">
        <v>1.8</v>
      </c>
      <c r="SC25" s="14">
        <v>1.7490000000000001</v>
      </c>
      <c r="SD25" s="14">
        <v>1.7490000000000001</v>
      </c>
      <c r="SE25" s="14">
        <v>5.0999999999999997E-2</v>
      </c>
      <c r="SF25" s="14">
        <v>9.1999999999999993</v>
      </c>
      <c r="SG25" s="14">
        <v>11.353999999999999</v>
      </c>
      <c r="SH25" s="14">
        <v>14.660729999999999</v>
      </c>
      <c r="SI25" s="14">
        <v>-5.4607299999999999</v>
      </c>
      <c r="SJ25" s="14">
        <v>0.9</v>
      </c>
      <c r="SK25" s="14">
        <v>0.84</v>
      </c>
      <c r="SL25" s="14">
        <v>0.84</v>
      </c>
      <c r="SM25" s="14">
        <v>0.06</v>
      </c>
      <c r="SN25" s="14"/>
      <c r="SO25" s="14"/>
      <c r="SP25" s="14">
        <v>0.4</v>
      </c>
      <c r="SQ25" s="14">
        <v>-0.4</v>
      </c>
      <c r="SR25" s="14">
        <v>5.8</v>
      </c>
      <c r="SS25" s="14">
        <v>6.7</v>
      </c>
      <c r="ST25" s="14">
        <v>6.7</v>
      </c>
      <c r="SU25" s="14">
        <v>-0.9</v>
      </c>
      <c r="SV25" s="14">
        <v>1.8</v>
      </c>
      <c r="SW25" s="14">
        <v>2.6</v>
      </c>
      <c r="SX25" s="14">
        <v>2.6</v>
      </c>
      <c r="SY25" s="14">
        <v>-0.8</v>
      </c>
      <c r="SZ25" s="14">
        <v>3.7</v>
      </c>
      <c r="TA25" s="14">
        <v>4</v>
      </c>
      <c r="TB25" s="14">
        <v>4</v>
      </c>
      <c r="TC25" s="14">
        <v>-0.3</v>
      </c>
      <c r="TD25" s="14">
        <v>5.2</v>
      </c>
      <c r="TE25" s="14">
        <v>5.5</v>
      </c>
      <c r="TF25" s="14">
        <v>5.5</v>
      </c>
      <c r="TG25" s="14">
        <v>-0.3</v>
      </c>
      <c r="TH25" s="14">
        <v>10</v>
      </c>
      <c r="TI25" s="14">
        <v>10</v>
      </c>
      <c r="TJ25" s="14">
        <v>10</v>
      </c>
      <c r="TK25" s="14">
        <v>0</v>
      </c>
      <c r="TL25" s="14">
        <v>7.7</v>
      </c>
      <c r="TM25" s="14">
        <v>11.464</v>
      </c>
      <c r="TN25" s="14">
        <v>11.464</v>
      </c>
      <c r="TO25" s="14">
        <v>-3.7639999999999998</v>
      </c>
      <c r="TP25" s="14">
        <v>21.4</v>
      </c>
      <c r="TQ25" s="14">
        <v>26.565000000000001</v>
      </c>
      <c r="TR25" s="14">
        <v>26.565000000000001</v>
      </c>
      <c r="TS25" s="14">
        <v>-5.165</v>
      </c>
      <c r="TT25" s="14">
        <v>33.799999999999997</v>
      </c>
      <c r="TU25" s="14">
        <v>33.762999999999998</v>
      </c>
      <c r="TV25" s="14">
        <v>33.762999999999998</v>
      </c>
      <c r="TW25" s="14">
        <v>3.6999999999999998E-2</v>
      </c>
      <c r="TX25" s="14">
        <v>112.8</v>
      </c>
      <c r="TY25" s="14">
        <v>76.103999999999999</v>
      </c>
      <c r="TZ25" s="14">
        <v>76.103999999999999</v>
      </c>
      <c r="UA25" s="14">
        <v>36.695999999999998</v>
      </c>
      <c r="UB25" s="14">
        <v>107.3</v>
      </c>
      <c r="UC25" s="14">
        <v>85.225999999999999</v>
      </c>
      <c r="UD25" s="14">
        <v>85.225999999999999</v>
      </c>
      <c r="UE25" s="14">
        <v>22.074000000000002</v>
      </c>
      <c r="UF25" s="14">
        <v>19.899999999999999</v>
      </c>
      <c r="UG25" s="14">
        <v>7.9909999999999997</v>
      </c>
      <c r="UH25" s="14">
        <v>7.9909999999999997</v>
      </c>
      <c r="UI25" s="14">
        <v>11.909000000000001</v>
      </c>
      <c r="UJ25" s="14">
        <v>15.7</v>
      </c>
      <c r="UK25" s="14">
        <v>6.3</v>
      </c>
      <c r="UL25" s="14">
        <v>6.3</v>
      </c>
      <c r="UM25" s="14">
        <v>9.4</v>
      </c>
      <c r="UN25" s="14">
        <v>10.5</v>
      </c>
      <c r="UO25" s="14">
        <v>6</v>
      </c>
      <c r="UP25" s="14">
        <v>6</v>
      </c>
      <c r="UQ25" s="14">
        <v>4.5</v>
      </c>
      <c r="UR25" s="14">
        <v>4.3</v>
      </c>
      <c r="US25" s="14">
        <v>2</v>
      </c>
      <c r="UT25" s="14">
        <v>2</v>
      </c>
      <c r="UU25" s="14">
        <v>2.2999999999999998</v>
      </c>
      <c r="UV25" s="14">
        <v>8.6</v>
      </c>
      <c r="UW25" s="14">
        <v>8.9</v>
      </c>
      <c r="UX25" s="14">
        <v>8.9</v>
      </c>
      <c r="UY25" s="14">
        <v>-0.3</v>
      </c>
      <c r="UZ25" s="14">
        <v>5.8</v>
      </c>
      <c r="VA25" s="14">
        <v>5</v>
      </c>
      <c r="VB25" s="14">
        <v>5</v>
      </c>
      <c r="VC25" s="14">
        <v>0.8</v>
      </c>
      <c r="VD25" s="14">
        <v>6.4</v>
      </c>
      <c r="VE25" s="14">
        <v>6</v>
      </c>
      <c r="VF25" s="14">
        <v>6</v>
      </c>
      <c r="VG25" s="14">
        <v>0.4</v>
      </c>
      <c r="VH25" s="14">
        <v>6.6</v>
      </c>
      <c r="VI25" s="14">
        <v>6.2</v>
      </c>
      <c r="VJ25" s="14">
        <v>6.2</v>
      </c>
      <c r="VK25" s="14">
        <v>0.4</v>
      </c>
      <c r="VL25" s="14">
        <v>11.2</v>
      </c>
      <c r="VM25" s="14">
        <v>13.244999999999999</v>
      </c>
      <c r="VN25" s="14">
        <v>13.244999999999999</v>
      </c>
      <c r="VO25" s="14">
        <v>-2.0449999999999999</v>
      </c>
      <c r="VP25" s="14">
        <v>245.5</v>
      </c>
      <c r="VQ25" s="14">
        <v>232.09700000000001</v>
      </c>
      <c r="VR25" s="14">
        <v>232.09700000000001</v>
      </c>
      <c r="VS25" s="14">
        <v>13.403</v>
      </c>
      <c r="VT25" s="14">
        <v>10.8</v>
      </c>
      <c r="VU25" s="14">
        <v>12.724</v>
      </c>
      <c r="VV25" s="14">
        <v>12.724</v>
      </c>
      <c r="VW25" s="14">
        <v>-1.9239999999999999</v>
      </c>
      <c r="VX25" s="14">
        <v>140.5</v>
      </c>
      <c r="VY25" s="14">
        <v>137.55699999999999</v>
      </c>
      <c r="VZ25" s="14">
        <v>137.55699999999999</v>
      </c>
      <c r="WA25" s="14">
        <v>2.9430000000000001</v>
      </c>
      <c r="WB25" s="14">
        <v>0.6</v>
      </c>
      <c r="WC25" s="14">
        <v>0.6</v>
      </c>
      <c r="WD25" s="14">
        <v>0.6</v>
      </c>
      <c r="WE25" s="14">
        <v>0</v>
      </c>
      <c r="WF25" s="14">
        <v>122.8</v>
      </c>
      <c r="WG25" s="14">
        <v>74</v>
      </c>
      <c r="WH25" s="14">
        <v>74</v>
      </c>
      <c r="WI25" s="14">
        <v>48.8</v>
      </c>
      <c r="WJ25" s="14">
        <v>109.1</v>
      </c>
      <c r="WK25" s="14">
        <v>74</v>
      </c>
      <c r="WL25" s="14">
        <v>74</v>
      </c>
      <c r="WM25" s="14">
        <v>35.1</v>
      </c>
      <c r="WN25" s="14">
        <v>100.4</v>
      </c>
      <c r="WO25" s="14">
        <v>99.114000000000004</v>
      </c>
      <c r="WP25" s="14">
        <v>99.114000000000004</v>
      </c>
      <c r="WQ25" s="14">
        <v>1.286</v>
      </c>
      <c r="WR25" s="14">
        <v>10.9</v>
      </c>
      <c r="WS25" s="14">
        <v>10.606</v>
      </c>
      <c r="WT25" s="14">
        <v>10.606</v>
      </c>
      <c r="WU25" s="14">
        <v>0.29399999999999998</v>
      </c>
      <c r="WV25" s="14">
        <v>7.4</v>
      </c>
      <c r="WW25" s="14">
        <v>7.2</v>
      </c>
      <c r="WX25" s="14">
        <v>7.2</v>
      </c>
      <c r="WY25" s="14">
        <v>0.2</v>
      </c>
      <c r="WZ25" s="14">
        <v>20</v>
      </c>
      <c r="XA25" s="14">
        <v>18.4466</v>
      </c>
      <c r="XB25" s="14">
        <v>18.4466</v>
      </c>
      <c r="XC25" s="14">
        <v>1.5533999999999999</v>
      </c>
      <c r="XD25" s="14">
        <v>9.4</v>
      </c>
      <c r="XE25" s="14">
        <v>10.8</v>
      </c>
      <c r="XF25" s="14">
        <v>10.8</v>
      </c>
      <c r="XG25" s="14">
        <v>-1.4</v>
      </c>
      <c r="XH25" s="14">
        <v>27.17</v>
      </c>
      <c r="XI25" s="14">
        <v>27.5</v>
      </c>
      <c r="XJ25" s="14">
        <v>27.5</v>
      </c>
      <c r="XK25" s="14">
        <v>-0.33</v>
      </c>
      <c r="XL25" s="14">
        <v>31.07</v>
      </c>
      <c r="XM25" s="14">
        <v>27.5</v>
      </c>
      <c r="XN25" s="14">
        <v>27.5</v>
      </c>
      <c r="XO25" s="14">
        <v>3.57</v>
      </c>
      <c r="XP25" s="14">
        <v>15</v>
      </c>
      <c r="XQ25" s="14">
        <v>14</v>
      </c>
      <c r="XR25" s="14">
        <v>14</v>
      </c>
      <c r="XS25" s="14">
        <v>1</v>
      </c>
      <c r="XT25" s="14">
        <v>17.7</v>
      </c>
      <c r="XU25" s="14">
        <v>18</v>
      </c>
      <c r="XV25" s="14">
        <v>18</v>
      </c>
      <c r="XW25" s="14">
        <v>-0.3</v>
      </c>
      <c r="XX25" s="14">
        <v>7.5</v>
      </c>
      <c r="XY25" s="14">
        <v>7.7</v>
      </c>
      <c r="XZ25" s="14">
        <v>7.7</v>
      </c>
      <c r="YA25" s="14">
        <v>-0.2</v>
      </c>
      <c r="YB25" s="14">
        <v>11</v>
      </c>
      <c r="YC25" s="14">
        <v>11</v>
      </c>
      <c r="YD25" s="14">
        <v>11</v>
      </c>
      <c r="YE25" s="14">
        <v>0</v>
      </c>
    </row>
    <row r="26" spans="1:655" ht="24" customHeight="1" x14ac:dyDescent="0.3">
      <c r="A26" s="1"/>
      <c r="B26" s="16" t="s">
        <v>54</v>
      </c>
      <c r="C26" s="16" t="s">
        <v>800</v>
      </c>
      <c r="D26" s="17">
        <v>0</v>
      </c>
      <c r="E26" s="17"/>
      <c r="F26" s="17"/>
      <c r="G26" s="17">
        <v>0</v>
      </c>
      <c r="H26" s="17">
        <v>603.1</v>
      </c>
      <c r="I26" s="17">
        <v>596.34580000000005</v>
      </c>
      <c r="J26" s="17">
        <v>596.34580000000005</v>
      </c>
      <c r="K26" s="17">
        <v>6.7542</v>
      </c>
      <c r="L26" s="17">
        <v>205.7</v>
      </c>
      <c r="M26" s="17">
        <v>194.00189</v>
      </c>
      <c r="N26" s="17">
        <v>194.00189</v>
      </c>
      <c r="O26" s="17">
        <v>11.69811</v>
      </c>
      <c r="P26" s="17"/>
      <c r="Q26" s="17"/>
      <c r="R26" s="17"/>
      <c r="S26" s="17">
        <v>0</v>
      </c>
      <c r="T26" s="17"/>
      <c r="U26" s="17"/>
      <c r="V26" s="17"/>
      <c r="W26" s="17">
        <v>0</v>
      </c>
      <c r="X26" s="17">
        <v>30.1</v>
      </c>
      <c r="Y26" s="17">
        <v>12.09104</v>
      </c>
      <c r="Z26" s="17">
        <v>12.09103</v>
      </c>
      <c r="AA26" s="17">
        <v>18.008970000000001</v>
      </c>
      <c r="AB26" s="17">
        <v>80</v>
      </c>
      <c r="AC26" s="17">
        <v>70.28</v>
      </c>
      <c r="AD26" s="17">
        <v>70.28</v>
      </c>
      <c r="AE26" s="17">
        <v>9.7200000000000006</v>
      </c>
      <c r="AF26" s="17"/>
      <c r="AG26" s="17"/>
      <c r="AH26" s="17"/>
      <c r="AI26" s="17">
        <v>0</v>
      </c>
      <c r="AJ26" s="17"/>
      <c r="AK26" s="17"/>
      <c r="AL26" s="17"/>
      <c r="AM26" s="17">
        <v>0</v>
      </c>
      <c r="AN26" s="17">
        <v>188.6</v>
      </c>
      <c r="AO26" s="17">
        <v>196.22579999999999</v>
      </c>
      <c r="AP26" s="17">
        <v>196.22579999999999</v>
      </c>
      <c r="AQ26" s="17">
        <v>-7.6257999999999999</v>
      </c>
      <c r="AR26" s="17">
        <v>209.8</v>
      </c>
      <c r="AS26" s="17">
        <v>196.22579999999999</v>
      </c>
      <c r="AT26" s="17">
        <v>196.22579999999999</v>
      </c>
      <c r="AU26" s="17">
        <v>13.574199999999999</v>
      </c>
      <c r="AV26" s="17">
        <v>212.4</v>
      </c>
      <c r="AW26" s="17">
        <v>196.22579999999999</v>
      </c>
      <c r="AX26" s="17">
        <v>196.22579999999999</v>
      </c>
      <c r="AY26" s="17">
        <v>16.174199999999999</v>
      </c>
      <c r="AZ26" s="17">
        <v>288.2</v>
      </c>
      <c r="BA26" s="17">
        <v>295.2226</v>
      </c>
      <c r="BB26" s="17">
        <v>295.2226</v>
      </c>
      <c r="BC26" s="17">
        <v>-7.0225999999999997</v>
      </c>
      <c r="BD26" s="17">
        <v>215.5</v>
      </c>
      <c r="BE26" s="17">
        <v>208.07390000000001</v>
      </c>
      <c r="BF26" s="17">
        <v>208.07390000000001</v>
      </c>
      <c r="BG26" s="17">
        <v>7.4260999999999999</v>
      </c>
      <c r="BH26" s="17">
        <v>110.7</v>
      </c>
      <c r="BI26" s="17">
        <v>104.34936999999999</v>
      </c>
      <c r="BJ26" s="17">
        <v>104.34936999999999</v>
      </c>
      <c r="BK26" s="17">
        <v>6.3506299999999998</v>
      </c>
      <c r="BL26" s="17">
        <v>82.5</v>
      </c>
      <c r="BM26" s="17">
        <v>72.835049999999995</v>
      </c>
      <c r="BN26" s="17">
        <v>72.835049999999995</v>
      </c>
      <c r="BO26" s="17">
        <v>9.6649499999999993</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121.2</v>
      </c>
      <c r="CK26" s="17">
        <v>123.12376999999999</v>
      </c>
      <c r="CL26" s="17">
        <v>123.12376999999999</v>
      </c>
      <c r="CM26" s="17">
        <v>-1.92377</v>
      </c>
      <c r="CN26" s="17">
        <v>7.5</v>
      </c>
      <c r="CO26" s="17">
        <v>5.1333399999999996</v>
      </c>
      <c r="CP26" s="17">
        <v>5.1333399999999996</v>
      </c>
      <c r="CQ26" s="17">
        <v>2.36666</v>
      </c>
      <c r="CR26" s="17">
        <v>4.8</v>
      </c>
      <c r="CS26" s="17">
        <v>2.8177599999999998</v>
      </c>
      <c r="CT26" s="17">
        <v>2.8177599999999998</v>
      </c>
      <c r="CU26" s="17">
        <v>1.98224</v>
      </c>
      <c r="CV26" s="17"/>
      <c r="CW26" s="17"/>
      <c r="CX26" s="17"/>
      <c r="CY26" s="17">
        <v>0</v>
      </c>
      <c r="CZ26" s="17">
        <v>6.9</v>
      </c>
      <c r="DA26" s="17">
        <v>6.8787000000000003</v>
      </c>
      <c r="DB26" s="17">
        <v>6.8787000000000003</v>
      </c>
      <c r="DC26" s="17">
        <v>2.1299999999999999E-2</v>
      </c>
      <c r="DD26" s="17">
        <v>0</v>
      </c>
      <c r="DE26" s="17"/>
      <c r="DF26" s="17"/>
      <c r="DG26" s="17">
        <v>0</v>
      </c>
      <c r="DH26" s="17">
        <v>50.9</v>
      </c>
      <c r="DI26" s="17">
        <v>76.430459999999997</v>
      </c>
      <c r="DJ26" s="17">
        <v>80.136899999999997</v>
      </c>
      <c r="DK26" s="17">
        <v>-29.236899999999999</v>
      </c>
      <c r="DL26" s="17"/>
      <c r="DM26" s="17"/>
      <c r="DN26" s="17"/>
      <c r="DO26" s="17">
        <v>0</v>
      </c>
      <c r="DP26" s="17"/>
      <c r="DQ26" s="17"/>
      <c r="DR26" s="17"/>
      <c r="DS26" s="17">
        <v>0</v>
      </c>
      <c r="DT26" s="17"/>
      <c r="DU26" s="17"/>
      <c r="DV26" s="17"/>
      <c r="DW26" s="17">
        <v>0</v>
      </c>
      <c r="DX26" s="17"/>
      <c r="DY26" s="17"/>
      <c r="DZ26" s="17"/>
      <c r="EA26" s="17">
        <v>0</v>
      </c>
      <c r="EB26" s="17">
        <v>60.5</v>
      </c>
      <c r="EC26" s="17">
        <v>54.145350000000001</v>
      </c>
      <c r="ED26" s="17">
        <v>55.162019999999998</v>
      </c>
      <c r="EE26" s="17">
        <v>5.3379799999999999</v>
      </c>
      <c r="EF26" s="17">
        <v>104.8</v>
      </c>
      <c r="EG26" s="17">
        <v>80.665639999999996</v>
      </c>
      <c r="EH26" s="17">
        <v>110.25999</v>
      </c>
      <c r="EI26" s="17">
        <v>-5.4599900000000003</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41.2</v>
      </c>
      <c r="FE26" s="17">
        <v>30.676880000000001</v>
      </c>
      <c r="FF26" s="17">
        <v>30.676880000000001</v>
      </c>
      <c r="FG26" s="17">
        <v>10.52312</v>
      </c>
      <c r="FH26" s="17">
        <v>75</v>
      </c>
      <c r="FI26" s="17">
        <v>67.010310000000004</v>
      </c>
      <c r="FJ26" s="17"/>
      <c r="FK26" s="17">
        <v>75</v>
      </c>
      <c r="FL26" s="17">
        <v>22.9</v>
      </c>
      <c r="FM26" s="17">
        <v>16.959009999999999</v>
      </c>
      <c r="FN26" s="17">
        <v>16.959009999999999</v>
      </c>
      <c r="FO26" s="17">
        <v>5.9409900000000002</v>
      </c>
      <c r="FP26" s="17">
        <v>18.2</v>
      </c>
      <c r="FQ26" s="17">
        <v>16.68403</v>
      </c>
      <c r="FR26" s="17">
        <v>16.68403</v>
      </c>
      <c r="FS26" s="17">
        <v>1.51597</v>
      </c>
      <c r="FT26" s="17">
        <v>10</v>
      </c>
      <c r="FU26" s="17">
        <v>10.19417</v>
      </c>
      <c r="FV26" s="17">
        <v>10.19417</v>
      </c>
      <c r="FW26" s="17">
        <v>-0.19417000000000001</v>
      </c>
      <c r="FX26" s="17">
        <v>57.5</v>
      </c>
      <c r="FY26" s="17">
        <v>43.668799999999997</v>
      </c>
      <c r="FZ26" s="17">
        <v>43.668799999999997</v>
      </c>
      <c r="GA26" s="17">
        <v>13.831200000000001</v>
      </c>
      <c r="GB26" s="17">
        <v>182.9</v>
      </c>
      <c r="GC26" s="17">
        <v>184.91498000000001</v>
      </c>
      <c r="GD26" s="17">
        <v>184.91498000000001</v>
      </c>
      <c r="GE26" s="17">
        <v>-2.01498</v>
      </c>
      <c r="GF26" s="17">
        <v>183.6</v>
      </c>
      <c r="GG26" s="17">
        <v>184.91498000000001</v>
      </c>
      <c r="GH26" s="17">
        <v>184.91498000000001</v>
      </c>
      <c r="GI26" s="17">
        <v>-1.31498</v>
      </c>
      <c r="GJ26" s="17">
        <v>185.1</v>
      </c>
      <c r="GK26" s="17">
        <v>185.47028</v>
      </c>
      <c r="GL26" s="17">
        <v>185.47028</v>
      </c>
      <c r="GM26" s="17">
        <v>-0.37028</v>
      </c>
      <c r="GN26" s="17">
        <v>90.9</v>
      </c>
      <c r="GO26" s="17">
        <v>69.506649999999993</v>
      </c>
      <c r="GP26" s="17">
        <v>48.494079999999997</v>
      </c>
      <c r="GQ26" s="17">
        <v>42.405920000000002</v>
      </c>
      <c r="GR26" s="17">
        <v>7.4</v>
      </c>
      <c r="GS26" s="17">
        <v>3.2868400000000002</v>
      </c>
      <c r="GT26" s="17">
        <v>3.2868400000000002</v>
      </c>
      <c r="GU26" s="17">
        <v>4.1131599999999997</v>
      </c>
      <c r="GV26" s="17">
        <v>9.3000000000000007</v>
      </c>
      <c r="GW26" s="17">
        <v>3.44821</v>
      </c>
      <c r="GX26" s="17">
        <v>3.4481999999999999</v>
      </c>
      <c r="GY26" s="17">
        <v>5.8517999999999999</v>
      </c>
      <c r="GZ26" s="17">
        <v>34.5</v>
      </c>
      <c r="HA26" s="17">
        <v>34.020600000000002</v>
      </c>
      <c r="HB26" s="17">
        <v>23.377079999999999</v>
      </c>
      <c r="HC26" s="17">
        <v>11.122920000000001</v>
      </c>
      <c r="HD26" s="17"/>
      <c r="HE26" s="17"/>
      <c r="HF26" s="17"/>
      <c r="HG26" s="17">
        <v>0</v>
      </c>
      <c r="HH26" s="17">
        <v>2</v>
      </c>
      <c r="HI26" s="17">
        <v>1.97359</v>
      </c>
      <c r="HJ26" s="17">
        <v>1.97359</v>
      </c>
      <c r="HK26" s="17">
        <v>2.6409999999999999E-2</v>
      </c>
      <c r="HL26" s="17">
        <v>12.3</v>
      </c>
      <c r="HM26" s="17">
        <v>17.172329999999999</v>
      </c>
      <c r="HN26" s="17">
        <v>17.172329999999999</v>
      </c>
      <c r="HO26" s="17">
        <v>-4.8723299999999998</v>
      </c>
      <c r="HP26" s="17">
        <v>74.7</v>
      </c>
      <c r="HQ26" s="17">
        <v>73.991020000000006</v>
      </c>
      <c r="HR26" s="17">
        <v>25</v>
      </c>
      <c r="HS26" s="17">
        <v>49.7</v>
      </c>
      <c r="HT26" s="17"/>
      <c r="HU26" s="17"/>
      <c r="HV26" s="17"/>
      <c r="HW26" s="17">
        <v>0</v>
      </c>
      <c r="HX26" s="17"/>
      <c r="HY26" s="17"/>
      <c r="HZ26" s="17"/>
      <c r="IA26" s="17">
        <v>0</v>
      </c>
      <c r="IB26" s="17">
        <v>37.1</v>
      </c>
      <c r="IC26" s="17">
        <v>73.371250000000003</v>
      </c>
      <c r="ID26" s="17">
        <v>67.822029999999998</v>
      </c>
      <c r="IE26" s="17">
        <v>-30.72203</v>
      </c>
      <c r="IF26" s="17"/>
      <c r="IG26" s="17"/>
      <c r="IH26" s="17"/>
      <c r="II26" s="17">
        <v>0</v>
      </c>
      <c r="IJ26" s="17"/>
      <c r="IK26" s="17"/>
      <c r="IL26" s="17"/>
      <c r="IM26" s="17">
        <v>0</v>
      </c>
      <c r="IN26" s="17">
        <v>47.2</v>
      </c>
      <c r="IO26" s="17">
        <v>45.221359999999997</v>
      </c>
      <c r="IP26" s="17">
        <v>45.221359999999997</v>
      </c>
      <c r="IQ26" s="17">
        <v>1.97864</v>
      </c>
      <c r="IR26" s="17"/>
      <c r="IS26" s="17"/>
      <c r="IT26" s="17"/>
      <c r="IU26" s="17">
        <v>0</v>
      </c>
      <c r="IV26" s="17"/>
      <c r="IW26" s="17"/>
      <c r="IX26" s="17"/>
      <c r="IY26" s="17">
        <v>0</v>
      </c>
      <c r="IZ26" s="17"/>
      <c r="JA26" s="17"/>
      <c r="JB26" s="17"/>
      <c r="JC26" s="17">
        <v>0</v>
      </c>
      <c r="JD26" s="17">
        <v>81</v>
      </c>
      <c r="JE26" s="17">
        <v>59.144629999999999</v>
      </c>
      <c r="JF26" s="17">
        <v>33.577919999999999</v>
      </c>
      <c r="JG26" s="17">
        <v>47.422080000000001</v>
      </c>
      <c r="JH26" s="17">
        <v>178.6</v>
      </c>
      <c r="JI26" s="17">
        <v>185.29459</v>
      </c>
      <c r="JJ26" s="17">
        <v>185.29459</v>
      </c>
      <c r="JK26" s="17">
        <v>-6.6945899999999998</v>
      </c>
      <c r="JL26" s="17">
        <v>176</v>
      </c>
      <c r="JM26" s="17">
        <v>185.29459</v>
      </c>
      <c r="JN26" s="17">
        <v>185.29459</v>
      </c>
      <c r="JO26" s="17">
        <v>-9.2945899999999995</v>
      </c>
      <c r="JP26" s="17">
        <v>200</v>
      </c>
      <c r="JQ26" s="17">
        <v>185.29459</v>
      </c>
      <c r="JR26" s="17">
        <v>185.29459</v>
      </c>
      <c r="JS26" s="17">
        <v>14.705410000000001</v>
      </c>
      <c r="JT26" s="17">
        <v>273.39999999999998</v>
      </c>
      <c r="JU26" s="17">
        <v>278.77654000000001</v>
      </c>
      <c r="JV26" s="17">
        <v>278.77654000000001</v>
      </c>
      <c r="JW26" s="17">
        <v>-5.3765400000000003</v>
      </c>
      <c r="JX26" s="17">
        <v>37.9</v>
      </c>
      <c r="JY26" s="17">
        <v>73.590999999999994</v>
      </c>
      <c r="JZ26" s="17">
        <v>73.590999999999994</v>
      </c>
      <c r="KA26" s="17">
        <v>-35.691000000000003</v>
      </c>
      <c r="KB26" s="17">
        <v>26.9</v>
      </c>
      <c r="KC26" s="17">
        <v>36.905999999999999</v>
      </c>
      <c r="KD26" s="17">
        <v>36.905990000000003</v>
      </c>
      <c r="KE26" s="17">
        <v>-10.005990000000001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0.44603999999999999</v>
      </c>
      <c r="LF26" s="17">
        <v>0.44603999999999999</v>
      </c>
      <c r="LG26" s="17">
        <v>-4.6039999999999998E-2</v>
      </c>
      <c r="LH26" s="17">
        <v>134.9</v>
      </c>
      <c r="LI26" s="17">
        <v>104.62170999999999</v>
      </c>
      <c r="LJ26" s="17">
        <v>133.88871</v>
      </c>
      <c r="LK26" s="17">
        <v>1.01129</v>
      </c>
      <c r="LL26" s="17">
        <v>93.2</v>
      </c>
      <c r="LM26" s="17">
        <v>92.444500000000005</v>
      </c>
      <c r="LN26" s="17">
        <v>70.034419999999997</v>
      </c>
      <c r="LO26" s="17">
        <v>23.165579999999999</v>
      </c>
      <c r="LP26" s="17">
        <v>66.3</v>
      </c>
      <c r="LQ26" s="17">
        <v>67.133979999999994</v>
      </c>
      <c r="LR26" s="17">
        <v>67.133979999999994</v>
      </c>
      <c r="LS26" s="17">
        <v>-0.83398000000000005</v>
      </c>
      <c r="LT26" s="17">
        <v>71.900000000000006</v>
      </c>
      <c r="LU26" s="17">
        <v>72.37388</v>
      </c>
      <c r="LV26" s="17">
        <v>63.524259999999998</v>
      </c>
      <c r="LW26" s="17">
        <v>8.3757400000000004</v>
      </c>
      <c r="LX26" s="17">
        <v>29.8</v>
      </c>
      <c r="LY26" s="17">
        <v>29.951460000000001</v>
      </c>
      <c r="LZ26" s="17">
        <v>29.951139999999999</v>
      </c>
      <c r="MA26" s="17">
        <v>-0.15114</v>
      </c>
      <c r="MB26" s="17"/>
      <c r="MC26" s="17"/>
      <c r="MD26" s="17"/>
      <c r="ME26" s="17">
        <v>0</v>
      </c>
      <c r="MF26" s="17"/>
      <c r="MG26" s="17"/>
      <c r="MH26" s="17"/>
      <c r="MI26" s="17">
        <v>0</v>
      </c>
      <c r="MJ26" s="17"/>
      <c r="MK26" s="17"/>
      <c r="ML26" s="17"/>
      <c r="MM26" s="17">
        <v>0</v>
      </c>
      <c r="MN26" s="17">
        <v>147</v>
      </c>
      <c r="MO26" s="17">
        <v>151.08876000000001</v>
      </c>
      <c r="MP26" s="17">
        <v>151.08876000000001</v>
      </c>
      <c r="MQ26" s="17">
        <v>-4.0887599999999997</v>
      </c>
      <c r="MR26" s="17">
        <v>149.69999999999999</v>
      </c>
      <c r="MS26" s="17">
        <v>151.08876000000001</v>
      </c>
      <c r="MT26" s="17">
        <v>151.08876000000001</v>
      </c>
      <c r="MU26" s="17">
        <v>-1.38876</v>
      </c>
      <c r="MV26" s="17">
        <v>150.5</v>
      </c>
      <c r="MW26" s="17">
        <v>151.54248000000001</v>
      </c>
      <c r="MX26" s="17">
        <v>151.54248000000001</v>
      </c>
      <c r="MY26" s="17">
        <v>-1.0424800000000001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137.69999999999999</v>
      </c>
      <c r="NU26" s="17">
        <v>213.11998</v>
      </c>
      <c r="NV26" s="17">
        <v>213.11976999999999</v>
      </c>
      <c r="NW26" s="17">
        <v>-75.41977</v>
      </c>
      <c r="NX26" s="17">
        <v>77.900000000000006</v>
      </c>
      <c r="NY26" s="17">
        <v>106.87999000000001</v>
      </c>
      <c r="NZ26" s="17">
        <v>106.87988</v>
      </c>
      <c r="OA26" s="17">
        <v>-28.979880000000001</v>
      </c>
      <c r="OB26" s="17">
        <v>0.9</v>
      </c>
      <c r="OC26" s="17">
        <v>0.79300000000000004</v>
      </c>
      <c r="OD26" s="17">
        <v>0.79300000000000004</v>
      </c>
      <c r="OE26" s="17">
        <v>0.107</v>
      </c>
      <c r="OF26" s="17">
        <v>115.3</v>
      </c>
      <c r="OG26" s="17">
        <v>109.66</v>
      </c>
      <c r="OH26" s="17">
        <v>109.66</v>
      </c>
      <c r="OI26" s="17">
        <v>5.64</v>
      </c>
      <c r="OJ26" s="17">
        <v>73.5</v>
      </c>
      <c r="OK26" s="17">
        <v>77.739000000000004</v>
      </c>
      <c r="OL26" s="17">
        <v>77.739000000000004</v>
      </c>
      <c r="OM26" s="17">
        <v>-4.2389999999999999</v>
      </c>
      <c r="ON26" s="17">
        <v>12.9</v>
      </c>
      <c r="OO26" s="17">
        <v>14.752000000000001</v>
      </c>
      <c r="OP26" s="17">
        <v>14.752000000000001</v>
      </c>
      <c r="OQ26" s="17">
        <v>-1.8520000000000001</v>
      </c>
      <c r="OR26" s="17">
        <v>0</v>
      </c>
      <c r="OS26" s="17">
        <v>0.2</v>
      </c>
      <c r="OT26" s="17">
        <v>0.2</v>
      </c>
      <c r="OU26" s="17">
        <v>-0.2</v>
      </c>
      <c r="OV26" s="17">
        <v>4.5999999999999996</v>
      </c>
      <c r="OW26" s="17">
        <v>4.4000000000000004</v>
      </c>
      <c r="OX26" s="17">
        <v>4.4000000000000004</v>
      </c>
      <c r="OY26" s="17">
        <v>0.2</v>
      </c>
      <c r="OZ26" s="17">
        <v>0</v>
      </c>
      <c r="PA26" s="17">
        <v>4.8</v>
      </c>
      <c r="PB26" s="17">
        <v>4.8</v>
      </c>
      <c r="PC26" s="17">
        <v>-4.8</v>
      </c>
      <c r="PD26" s="17">
        <v>9.9</v>
      </c>
      <c r="PE26" s="17">
        <v>9</v>
      </c>
      <c r="PF26" s="17">
        <v>9.0000099999999996</v>
      </c>
      <c r="PG26" s="17">
        <v>0.89998999999999996</v>
      </c>
      <c r="PH26" s="17">
        <v>2.5</v>
      </c>
      <c r="PI26" s="17">
        <v>1.46</v>
      </c>
      <c r="PJ26" s="17">
        <v>1.46</v>
      </c>
      <c r="PK26" s="17">
        <v>1.04</v>
      </c>
      <c r="PL26" s="17">
        <v>0.4</v>
      </c>
      <c r="PM26" s="17">
        <v>1</v>
      </c>
      <c r="PN26" s="17">
        <v>1</v>
      </c>
      <c r="PO26" s="17">
        <v>-0.6</v>
      </c>
      <c r="PP26" s="17">
        <v>1</v>
      </c>
      <c r="PQ26" s="17">
        <v>1.2</v>
      </c>
      <c r="PR26" s="17">
        <v>1.2</v>
      </c>
      <c r="PS26" s="17">
        <v>-0.2</v>
      </c>
      <c r="PT26" s="17">
        <v>4.5</v>
      </c>
      <c r="PU26" s="17">
        <v>4.4000000000000004</v>
      </c>
      <c r="PV26" s="17">
        <v>4.4000000000000004</v>
      </c>
      <c r="PW26" s="17">
        <v>0.1</v>
      </c>
      <c r="PX26" s="17">
        <v>20.2</v>
      </c>
      <c r="PY26" s="17">
        <v>15.53398</v>
      </c>
      <c r="PZ26" s="17">
        <v>15.53398</v>
      </c>
      <c r="QA26" s="17">
        <v>4.6660199999999996</v>
      </c>
      <c r="QB26" s="17">
        <v>4.0999999999999996</v>
      </c>
      <c r="QC26" s="17">
        <v>3.3</v>
      </c>
      <c r="QD26" s="17">
        <v>3.3</v>
      </c>
      <c r="QE26" s="17">
        <v>0.8</v>
      </c>
      <c r="QF26" s="17">
        <v>3.1</v>
      </c>
      <c r="QG26" s="17">
        <v>3.1</v>
      </c>
      <c r="QH26" s="17">
        <v>3.1</v>
      </c>
      <c r="QI26" s="17">
        <v>0</v>
      </c>
      <c r="QJ26" s="17">
        <v>3.3</v>
      </c>
      <c r="QK26" s="17">
        <v>3.5</v>
      </c>
      <c r="QL26" s="17">
        <v>3.5</v>
      </c>
      <c r="QM26" s="17">
        <v>-0.2</v>
      </c>
      <c r="QN26" s="17">
        <v>17.600000000000001</v>
      </c>
      <c r="QO26" s="17">
        <v>17.475729999999999</v>
      </c>
      <c r="QP26" s="17">
        <v>17.475729999999999</v>
      </c>
      <c r="QQ26" s="17">
        <v>0.12427000000000001</v>
      </c>
      <c r="QR26" s="17">
        <v>14.7</v>
      </c>
      <c r="QS26" s="17">
        <v>15.259</v>
      </c>
      <c r="QT26" s="17">
        <v>15.259</v>
      </c>
      <c r="QU26" s="17">
        <v>-0.55900000000000005</v>
      </c>
      <c r="QV26" s="17">
        <v>17.8</v>
      </c>
      <c r="QW26" s="17">
        <v>18.117999999999999</v>
      </c>
      <c r="QX26" s="17">
        <v>18.117999999999999</v>
      </c>
      <c r="QY26" s="17">
        <v>-0.318</v>
      </c>
      <c r="QZ26" s="17">
        <v>29.7</v>
      </c>
      <c r="RA26" s="17">
        <v>25.323</v>
      </c>
      <c r="RB26" s="17">
        <v>25.323</v>
      </c>
      <c r="RC26" s="17">
        <v>4.3769999999999998</v>
      </c>
      <c r="RD26" s="17">
        <v>86.7</v>
      </c>
      <c r="RE26" s="17">
        <v>70.525000000000006</v>
      </c>
      <c r="RF26" s="17">
        <v>70.525000000000006</v>
      </c>
      <c r="RG26" s="17">
        <v>16.175000000000001</v>
      </c>
      <c r="RH26" s="17">
        <v>2.7</v>
      </c>
      <c r="RI26" s="17">
        <v>4.2</v>
      </c>
      <c r="RJ26" s="17">
        <v>4.2</v>
      </c>
      <c r="RK26" s="17">
        <v>-1.5</v>
      </c>
      <c r="RL26" s="17">
        <v>2.4</v>
      </c>
      <c r="RM26" s="17">
        <v>2.4</v>
      </c>
      <c r="RN26" s="17">
        <v>2.4</v>
      </c>
      <c r="RO26" s="17">
        <v>0</v>
      </c>
      <c r="RP26" s="17">
        <v>0.9</v>
      </c>
      <c r="RQ26" s="17">
        <v>1.2</v>
      </c>
      <c r="RR26" s="17">
        <v>1.2</v>
      </c>
      <c r="RS26" s="17">
        <v>-0.3</v>
      </c>
      <c r="RT26" s="17">
        <v>1.8</v>
      </c>
      <c r="RU26" s="17">
        <v>2.8</v>
      </c>
      <c r="RV26" s="17">
        <v>2.8</v>
      </c>
      <c r="RW26" s="17">
        <v>-1</v>
      </c>
      <c r="RX26" s="17">
        <v>18.100000000000001</v>
      </c>
      <c r="RY26" s="17">
        <v>15.847</v>
      </c>
      <c r="RZ26" s="17">
        <v>15.847</v>
      </c>
      <c r="SA26" s="17">
        <v>2.2530000000000001</v>
      </c>
      <c r="SB26" s="17">
        <v>1.8</v>
      </c>
      <c r="SC26" s="17">
        <v>1.7490000000000001</v>
      </c>
      <c r="SD26" s="17">
        <v>1.7490000000000001</v>
      </c>
      <c r="SE26" s="17">
        <v>5.0999999999999997E-2</v>
      </c>
      <c r="SF26" s="17">
        <v>9.1</v>
      </c>
      <c r="SG26" s="17">
        <v>16.971340000000001</v>
      </c>
      <c r="SH26" s="17">
        <v>15.687760000000001</v>
      </c>
      <c r="SI26" s="17">
        <v>-6.5877600000000003</v>
      </c>
      <c r="SJ26" s="17">
        <v>0.8</v>
      </c>
      <c r="SK26" s="17">
        <v>0.8</v>
      </c>
      <c r="SL26" s="17">
        <v>0.8</v>
      </c>
      <c r="SM26" s="17">
        <v>0</v>
      </c>
      <c r="SN26" s="17"/>
      <c r="SO26" s="17"/>
      <c r="SP26" s="17">
        <v>0.4</v>
      </c>
      <c r="SQ26" s="17">
        <v>-0.4</v>
      </c>
      <c r="SR26" s="17">
        <v>5.7</v>
      </c>
      <c r="SS26" s="17">
        <v>6.7</v>
      </c>
      <c r="ST26" s="17">
        <v>6.7</v>
      </c>
      <c r="SU26" s="17">
        <v>-1</v>
      </c>
      <c r="SV26" s="17">
        <v>1.8</v>
      </c>
      <c r="SW26" s="17">
        <v>2.6</v>
      </c>
      <c r="SX26" s="17">
        <v>2.6</v>
      </c>
      <c r="SY26" s="17">
        <v>-0.8</v>
      </c>
      <c r="SZ26" s="17">
        <v>3.8</v>
      </c>
      <c r="TA26" s="17">
        <v>4</v>
      </c>
      <c r="TB26" s="17">
        <v>4</v>
      </c>
      <c r="TC26" s="17">
        <v>-0.2</v>
      </c>
      <c r="TD26" s="17">
        <v>5</v>
      </c>
      <c r="TE26" s="17">
        <v>5.5</v>
      </c>
      <c r="TF26" s="17">
        <v>5.5</v>
      </c>
      <c r="TG26" s="17">
        <v>-0.5</v>
      </c>
      <c r="TH26" s="17">
        <v>10</v>
      </c>
      <c r="TI26" s="17">
        <v>10</v>
      </c>
      <c r="TJ26" s="17">
        <v>10</v>
      </c>
      <c r="TK26" s="17">
        <v>0</v>
      </c>
      <c r="TL26" s="17">
        <v>4.5999999999999996</v>
      </c>
      <c r="TM26" s="17">
        <v>10.938000000000001</v>
      </c>
      <c r="TN26" s="17">
        <v>10.938000000000001</v>
      </c>
      <c r="TO26" s="17">
        <v>-6.3380000000000001</v>
      </c>
      <c r="TP26" s="17">
        <v>14.3</v>
      </c>
      <c r="TQ26" s="17">
        <v>24.498999999999999</v>
      </c>
      <c r="TR26" s="17">
        <v>24.498999999999999</v>
      </c>
      <c r="TS26" s="17">
        <v>-10.199</v>
      </c>
      <c r="TT26" s="17">
        <v>34.299999999999997</v>
      </c>
      <c r="TU26" s="17">
        <v>34.411999999999999</v>
      </c>
      <c r="TV26" s="17">
        <v>34.411999999999999</v>
      </c>
      <c r="TW26" s="17">
        <v>-0.112</v>
      </c>
      <c r="TX26" s="17">
        <v>112.3</v>
      </c>
      <c r="TY26" s="17">
        <v>77.662000000000006</v>
      </c>
      <c r="TZ26" s="17">
        <v>77.662000000000006</v>
      </c>
      <c r="UA26" s="17">
        <v>34.637999999999998</v>
      </c>
      <c r="UB26" s="17">
        <v>103.8</v>
      </c>
      <c r="UC26" s="17">
        <v>85.165000000000006</v>
      </c>
      <c r="UD26" s="17">
        <v>85.165000000000006</v>
      </c>
      <c r="UE26" s="17">
        <v>18.635000000000002</v>
      </c>
      <c r="UF26" s="17">
        <v>20.5</v>
      </c>
      <c r="UG26" s="17">
        <v>8.6850000000000005</v>
      </c>
      <c r="UH26" s="17">
        <v>8.6850000000000005</v>
      </c>
      <c r="UI26" s="17">
        <v>11.815</v>
      </c>
      <c r="UJ26" s="17">
        <v>15.5</v>
      </c>
      <c r="UK26" s="17">
        <v>7.1319999999999997</v>
      </c>
      <c r="UL26" s="17">
        <v>7.1319999999999997</v>
      </c>
      <c r="UM26" s="17">
        <v>8.3680000000000003</v>
      </c>
      <c r="UN26" s="17">
        <v>10.5</v>
      </c>
      <c r="UO26" s="17">
        <v>6</v>
      </c>
      <c r="UP26" s="17">
        <v>6</v>
      </c>
      <c r="UQ26" s="17">
        <v>4.5</v>
      </c>
      <c r="UR26" s="17">
        <v>4.3</v>
      </c>
      <c r="US26" s="17">
        <v>2</v>
      </c>
      <c r="UT26" s="17">
        <v>2</v>
      </c>
      <c r="UU26" s="17">
        <v>2.2999999999999998</v>
      </c>
      <c r="UV26" s="17">
        <v>8.1</v>
      </c>
      <c r="UW26" s="17">
        <v>8.9</v>
      </c>
      <c r="UX26" s="17">
        <v>8.9</v>
      </c>
      <c r="UY26" s="17">
        <v>-0.8</v>
      </c>
      <c r="UZ26" s="17">
        <v>5.6</v>
      </c>
      <c r="VA26" s="17">
        <v>5</v>
      </c>
      <c r="VB26" s="17">
        <v>5</v>
      </c>
      <c r="VC26" s="17">
        <v>0.6</v>
      </c>
      <c r="VD26" s="17">
        <v>6.4</v>
      </c>
      <c r="VE26" s="17">
        <v>6</v>
      </c>
      <c r="VF26" s="17">
        <v>6</v>
      </c>
      <c r="VG26" s="17">
        <v>0.4</v>
      </c>
      <c r="VH26" s="17">
        <v>6.6</v>
      </c>
      <c r="VI26" s="17">
        <v>6.2</v>
      </c>
      <c r="VJ26" s="17">
        <v>6.2</v>
      </c>
      <c r="VK26" s="17">
        <v>0.4</v>
      </c>
      <c r="VL26" s="17">
        <v>9.9</v>
      </c>
      <c r="VM26" s="17">
        <v>14.252000000000001</v>
      </c>
      <c r="VN26" s="17">
        <v>14.252000000000001</v>
      </c>
      <c r="VO26" s="17">
        <v>-4.3520000000000003</v>
      </c>
      <c r="VP26" s="17">
        <v>251.6</v>
      </c>
      <c r="VQ26" s="17">
        <v>237.566</v>
      </c>
      <c r="VR26" s="17">
        <v>237.566</v>
      </c>
      <c r="VS26" s="17">
        <v>14.034000000000001</v>
      </c>
      <c r="VT26" s="17">
        <v>12.8</v>
      </c>
      <c r="VU26" s="17">
        <v>13.49</v>
      </c>
      <c r="VV26" s="17">
        <v>13.49</v>
      </c>
      <c r="VW26" s="17">
        <v>-0.69</v>
      </c>
      <c r="VX26" s="17">
        <v>142.4</v>
      </c>
      <c r="VY26" s="17">
        <v>138.98400000000001</v>
      </c>
      <c r="VZ26" s="17">
        <v>138.98400000000001</v>
      </c>
      <c r="WA26" s="17">
        <v>3.4159999999999999</v>
      </c>
      <c r="WB26" s="17">
        <v>0.6</v>
      </c>
      <c r="WC26" s="17">
        <v>0.6</v>
      </c>
      <c r="WD26" s="17">
        <v>0.6</v>
      </c>
      <c r="WE26" s="17">
        <v>0</v>
      </c>
      <c r="WF26" s="17">
        <v>118.6</v>
      </c>
      <c r="WG26" s="17">
        <v>78</v>
      </c>
      <c r="WH26" s="17">
        <v>78</v>
      </c>
      <c r="WI26" s="17">
        <v>40.6</v>
      </c>
      <c r="WJ26" s="17">
        <v>133.30000000000001</v>
      </c>
      <c r="WK26" s="17">
        <v>79</v>
      </c>
      <c r="WL26" s="17">
        <v>79</v>
      </c>
      <c r="WM26" s="17">
        <v>54.3</v>
      </c>
      <c r="WN26" s="17">
        <v>102.1</v>
      </c>
      <c r="WO26" s="17">
        <v>101.59099999999999</v>
      </c>
      <c r="WP26" s="17">
        <v>101.59099999999999</v>
      </c>
      <c r="WQ26" s="17">
        <v>0.50900000000000001</v>
      </c>
      <c r="WR26" s="17">
        <v>12.9</v>
      </c>
      <c r="WS26" s="17">
        <v>12.598000000000001</v>
      </c>
      <c r="WT26" s="17">
        <v>12.598000000000001</v>
      </c>
      <c r="WU26" s="17">
        <v>0.30199999999999999</v>
      </c>
      <c r="WV26" s="17">
        <v>7.4</v>
      </c>
      <c r="WW26" s="17">
        <v>7.2</v>
      </c>
      <c r="WX26" s="17">
        <v>7.2</v>
      </c>
      <c r="WY26" s="17">
        <v>0.2</v>
      </c>
      <c r="WZ26" s="17">
        <v>19.8</v>
      </c>
      <c r="XA26" s="17">
        <v>18.4466</v>
      </c>
      <c r="XB26" s="17">
        <v>18.4466</v>
      </c>
      <c r="XC26" s="17">
        <v>1.3533999999999999</v>
      </c>
      <c r="XD26" s="17">
        <v>9.1</v>
      </c>
      <c r="XE26" s="17">
        <v>10.8</v>
      </c>
      <c r="XF26" s="17">
        <v>10.8</v>
      </c>
      <c r="XG26" s="17">
        <v>-1.7</v>
      </c>
      <c r="XH26" s="17">
        <v>27.34</v>
      </c>
      <c r="XI26" s="17">
        <v>27.5</v>
      </c>
      <c r="XJ26" s="17">
        <v>27.5</v>
      </c>
      <c r="XK26" s="17">
        <v>-0.16</v>
      </c>
      <c r="XL26" s="17">
        <v>31.07</v>
      </c>
      <c r="XM26" s="17">
        <v>27.5</v>
      </c>
      <c r="XN26" s="17">
        <v>27.5</v>
      </c>
      <c r="XO26" s="17">
        <v>3.57</v>
      </c>
      <c r="XP26" s="17">
        <v>15</v>
      </c>
      <c r="XQ26" s="17">
        <v>14</v>
      </c>
      <c r="XR26" s="17">
        <v>14</v>
      </c>
      <c r="XS26" s="17">
        <v>1</v>
      </c>
      <c r="XT26" s="17">
        <v>17.7</v>
      </c>
      <c r="XU26" s="17">
        <v>18</v>
      </c>
      <c r="XV26" s="17">
        <v>18</v>
      </c>
      <c r="XW26" s="17">
        <v>-0.3</v>
      </c>
      <c r="XX26" s="17">
        <v>8.4</v>
      </c>
      <c r="XY26" s="17">
        <v>7.7</v>
      </c>
      <c r="XZ26" s="17">
        <v>7.7</v>
      </c>
      <c r="YA26" s="17">
        <v>0.7</v>
      </c>
      <c r="YB26" s="17">
        <v>11</v>
      </c>
      <c r="YC26" s="17">
        <v>11</v>
      </c>
      <c r="YD26" s="17">
        <v>11</v>
      </c>
      <c r="YE26" s="17">
        <v>0</v>
      </c>
    </row>
    <row r="27" spans="1:655" ht="24" customHeight="1" x14ac:dyDescent="0.3">
      <c r="A27" s="1"/>
      <c r="B27" s="16" t="s">
        <v>54</v>
      </c>
      <c r="C27" s="16" t="s">
        <v>801</v>
      </c>
      <c r="D27" s="17">
        <v>0</v>
      </c>
      <c r="E27" s="17"/>
      <c r="F27" s="17"/>
      <c r="G27" s="17">
        <v>0</v>
      </c>
      <c r="H27" s="17">
        <v>601.20000000000005</v>
      </c>
      <c r="I27" s="17">
        <v>596.34580000000005</v>
      </c>
      <c r="J27" s="17">
        <v>596.34580000000005</v>
      </c>
      <c r="K27" s="17">
        <v>4.8541999999999996</v>
      </c>
      <c r="L27" s="17">
        <v>205.3</v>
      </c>
      <c r="M27" s="17">
        <v>194.00189</v>
      </c>
      <c r="N27" s="17">
        <v>194.00189</v>
      </c>
      <c r="O27" s="17">
        <v>11.298109999999999</v>
      </c>
      <c r="P27" s="17"/>
      <c r="Q27" s="17"/>
      <c r="R27" s="17"/>
      <c r="S27" s="17">
        <v>0</v>
      </c>
      <c r="T27" s="17"/>
      <c r="U27" s="17"/>
      <c r="V27" s="17"/>
      <c r="W27" s="17">
        <v>0</v>
      </c>
      <c r="X27" s="17">
        <v>29.9</v>
      </c>
      <c r="Y27" s="17">
        <v>12.09104</v>
      </c>
      <c r="Z27" s="17">
        <v>12.09103</v>
      </c>
      <c r="AA27" s="17">
        <v>17.808969999999999</v>
      </c>
      <c r="AB27" s="17">
        <v>79.099999999999994</v>
      </c>
      <c r="AC27" s="17">
        <v>70.28</v>
      </c>
      <c r="AD27" s="17">
        <v>70.28</v>
      </c>
      <c r="AE27" s="17">
        <v>8.82</v>
      </c>
      <c r="AF27" s="17"/>
      <c r="AG27" s="17"/>
      <c r="AH27" s="17"/>
      <c r="AI27" s="17">
        <v>0</v>
      </c>
      <c r="AJ27" s="17"/>
      <c r="AK27" s="17"/>
      <c r="AL27" s="17"/>
      <c r="AM27" s="17">
        <v>0</v>
      </c>
      <c r="AN27" s="17">
        <v>188.6</v>
      </c>
      <c r="AO27" s="17">
        <v>196.22579999999999</v>
      </c>
      <c r="AP27" s="17">
        <v>196.22579999999999</v>
      </c>
      <c r="AQ27" s="17">
        <v>-7.6257999999999999</v>
      </c>
      <c r="AR27" s="17">
        <v>208.7</v>
      </c>
      <c r="AS27" s="17">
        <v>196.22579999999999</v>
      </c>
      <c r="AT27" s="17">
        <v>196.22579999999999</v>
      </c>
      <c r="AU27" s="17">
        <v>12.4742</v>
      </c>
      <c r="AV27" s="17">
        <v>191.8</v>
      </c>
      <c r="AW27" s="17">
        <v>196.22579999999999</v>
      </c>
      <c r="AX27" s="17">
        <v>196.22579999999999</v>
      </c>
      <c r="AY27" s="17">
        <v>-4.4257999999999997</v>
      </c>
      <c r="AZ27" s="17">
        <v>279.5</v>
      </c>
      <c r="BA27" s="17">
        <v>295.2226</v>
      </c>
      <c r="BB27" s="17">
        <v>295.2226</v>
      </c>
      <c r="BC27" s="17">
        <v>-15.7226</v>
      </c>
      <c r="BD27" s="17">
        <v>216.4</v>
      </c>
      <c r="BE27" s="17">
        <v>208.07390000000001</v>
      </c>
      <c r="BF27" s="17">
        <v>208.07390000000001</v>
      </c>
      <c r="BG27" s="17">
        <v>8.3261000000000003</v>
      </c>
      <c r="BH27" s="17">
        <v>110.6</v>
      </c>
      <c r="BI27" s="17">
        <v>104.34936999999999</v>
      </c>
      <c r="BJ27" s="17">
        <v>104.34936999999999</v>
      </c>
      <c r="BK27" s="17">
        <v>6.2506300000000001</v>
      </c>
      <c r="BL27" s="17">
        <v>70.3</v>
      </c>
      <c r="BM27" s="17">
        <v>72.835049999999995</v>
      </c>
      <c r="BN27" s="17">
        <v>72.835049999999995</v>
      </c>
      <c r="BO27" s="17">
        <v>-2.53505</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120.3</v>
      </c>
      <c r="CK27" s="17">
        <v>123.12376999999999</v>
      </c>
      <c r="CL27" s="17">
        <v>123.12376999999999</v>
      </c>
      <c r="CM27" s="17">
        <v>-2.8237700000000001</v>
      </c>
      <c r="CN27" s="17">
        <v>7.4</v>
      </c>
      <c r="CO27" s="17">
        <v>5.1333399999999996</v>
      </c>
      <c r="CP27" s="17">
        <v>5.1333399999999996</v>
      </c>
      <c r="CQ27" s="17">
        <v>2.2666599999999999</v>
      </c>
      <c r="CR27" s="17">
        <v>5</v>
      </c>
      <c r="CS27" s="17">
        <v>2.8177599999999998</v>
      </c>
      <c r="CT27" s="17">
        <v>2.8177599999999998</v>
      </c>
      <c r="CU27" s="17">
        <v>2.1822400000000002</v>
      </c>
      <c r="CV27" s="17"/>
      <c r="CW27" s="17"/>
      <c r="CX27" s="17"/>
      <c r="CY27" s="17">
        <v>0</v>
      </c>
      <c r="CZ27" s="17">
        <v>6.9</v>
      </c>
      <c r="DA27" s="17">
        <v>6.8787000000000003</v>
      </c>
      <c r="DB27" s="17">
        <v>6.8787000000000003</v>
      </c>
      <c r="DC27" s="17">
        <v>2.1299999999999999E-2</v>
      </c>
      <c r="DD27" s="17">
        <v>0</v>
      </c>
      <c r="DE27" s="17"/>
      <c r="DF27" s="17"/>
      <c r="DG27" s="17">
        <v>0</v>
      </c>
      <c r="DH27" s="17">
        <v>50</v>
      </c>
      <c r="DI27" s="17">
        <v>93.656710000000004</v>
      </c>
      <c r="DJ27" s="17">
        <v>94.046099999999996</v>
      </c>
      <c r="DK27" s="17">
        <v>-44.046100000000003</v>
      </c>
      <c r="DL27" s="17"/>
      <c r="DM27" s="17"/>
      <c r="DN27" s="17"/>
      <c r="DO27" s="17">
        <v>0</v>
      </c>
      <c r="DP27" s="17"/>
      <c r="DQ27" s="17"/>
      <c r="DR27" s="17"/>
      <c r="DS27" s="17">
        <v>0</v>
      </c>
      <c r="DT27" s="17"/>
      <c r="DU27" s="17"/>
      <c r="DV27" s="17"/>
      <c r="DW27" s="17">
        <v>0</v>
      </c>
      <c r="DX27" s="17"/>
      <c r="DY27" s="17"/>
      <c r="DZ27" s="17"/>
      <c r="EA27" s="17">
        <v>0</v>
      </c>
      <c r="EB27" s="17">
        <v>60.4</v>
      </c>
      <c r="EC27" s="17">
        <v>58.613</v>
      </c>
      <c r="ED27" s="17">
        <v>58.978920000000002</v>
      </c>
      <c r="EE27" s="17">
        <v>1.4210799999999999</v>
      </c>
      <c r="EF27" s="17">
        <v>114.2</v>
      </c>
      <c r="EG27" s="17">
        <v>110.26291000000001</v>
      </c>
      <c r="EH27" s="17">
        <v>110.26291999999999</v>
      </c>
      <c r="EI27" s="17">
        <v>3.9370799999999999</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41.2</v>
      </c>
      <c r="FE27" s="17">
        <v>30.676880000000001</v>
      </c>
      <c r="FF27" s="17">
        <v>30.676880000000001</v>
      </c>
      <c r="FG27" s="17">
        <v>10.52312</v>
      </c>
      <c r="FH27" s="17">
        <v>75.3</v>
      </c>
      <c r="FI27" s="17">
        <v>67.010310000000004</v>
      </c>
      <c r="FJ27" s="17"/>
      <c r="FK27" s="17">
        <v>75.3</v>
      </c>
      <c r="FL27" s="17">
        <v>24</v>
      </c>
      <c r="FM27" s="17">
        <v>16.959009999999999</v>
      </c>
      <c r="FN27" s="17">
        <v>16.959009999999999</v>
      </c>
      <c r="FO27" s="17">
        <v>7.0409899999999999</v>
      </c>
      <c r="FP27" s="17">
        <v>18.2</v>
      </c>
      <c r="FQ27" s="17">
        <v>16.68403</v>
      </c>
      <c r="FR27" s="17">
        <v>16.68403</v>
      </c>
      <c r="FS27" s="17">
        <v>1.51597</v>
      </c>
      <c r="FT27" s="17">
        <v>10</v>
      </c>
      <c r="FU27" s="17">
        <v>10.19417</v>
      </c>
      <c r="FV27" s="17">
        <v>10.19417</v>
      </c>
      <c r="FW27" s="17">
        <v>-0.19417000000000001</v>
      </c>
      <c r="FX27" s="17">
        <v>57.2</v>
      </c>
      <c r="FY27" s="17">
        <v>43.668799999999997</v>
      </c>
      <c r="FZ27" s="17">
        <v>43.668799999999997</v>
      </c>
      <c r="GA27" s="17">
        <v>13.5312</v>
      </c>
      <c r="GB27" s="17">
        <v>183</v>
      </c>
      <c r="GC27" s="17">
        <v>184.91498000000001</v>
      </c>
      <c r="GD27" s="17">
        <v>184.91498000000001</v>
      </c>
      <c r="GE27" s="17">
        <v>-1.9149799999999999</v>
      </c>
      <c r="GF27" s="17">
        <v>183.5</v>
      </c>
      <c r="GG27" s="17">
        <v>184.91498000000001</v>
      </c>
      <c r="GH27" s="17">
        <v>184.91498000000001</v>
      </c>
      <c r="GI27" s="17">
        <v>-1.4149799999999999</v>
      </c>
      <c r="GJ27" s="17">
        <v>184.3</v>
      </c>
      <c r="GK27" s="17">
        <v>185.47028</v>
      </c>
      <c r="GL27" s="17">
        <v>185.47028</v>
      </c>
      <c r="GM27" s="17">
        <v>-1.17028</v>
      </c>
      <c r="GN27" s="17">
        <v>84.3</v>
      </c>
      <c r="GO27" s="17">
        <v>86.601749999999996</v>
      </c>
      <c r="GP27" s="17">
        <v>60.784750000000003</v>
      </c>
      <c r="GQ27" s="17">
        <v>23.515250000000002</v>
      </c>
      <c r="GR27" s="17">
        <v>7.5</v>
      </c>
      <c r="GS27" s="17">
        <v>3.2868400000000002</v>
      </c>
      <c r="GT27" s="17">
        <v>3.2868400000000002</v>
      </c>
      <c r="GU27" s="17">
        <v>4.2131600000000002</v>
      </c>
      <c r="GV27" s="17">
        <v>9.3000000000000007</v>
      </c>
      <c r="GW27" s="17">
        <v>3.44821</v>
      </c>
      <c r="GX27" s="17">
        <v>3.4481999999999999</v>
      </c>
      <c r="GY27" s="17">
        <v>5.8517999999999999</v>
      </c>
      <c r="GZ27" s="17">
        <v>19.600000000000001</v>
      </c>
      <c r="HA27" s="17">
        <v>25.800260000000002</v>
      </c>
      <c r="HB27" s="17">
        <v>29.516249999999999</v>
      </c>
      <c r="HC27" s="17">
        <v>-9.9162499999999998</v>
      </c>
      <c r="HD27" s="17"/>
      <c r="HE27" s="17"/>
      <c r="HF27" s="17"/>
      <c r="HG27" s="17">
        <v>0</v>
      </c>
      <c r="HH27" s="17">
        <v>2</v>
      </c>
      <c r="HI27" s="17">
        <v>1.97359</v>
      </c>
      <c r="HJ27" s="17">
        <v>1.97359</v>
      </c>
      <c r="HK27" s="17">
        <v>2.6409999999999999E-2</v>
      </c>
      <c r="HL27" s="17">
        <v>12.2</v>
      </c>
      <c r="HM27" s="17">
        <v>17.172329999999999</v>
      </c>
      <c r="HN27" s="17">
        <v>17.172329999999999</v>
      </c>
      <c r="HO27" s="17">
        <v>-4.9723300000000004</v>
      </c>
      <c r="HP27" s="17">
        <v>50.5</v>
      </c>
      <c r="HQ27" s="17">
        <v>75.452200000000005</v>
      </c>
      <c r="HR27" s="17">
        <v>25</v>
      </c>
      <c r="HS27" s="17">
        <v>25.5</v>
      </c>
      <c r="HT27" s="17"/>
      <c r="HU27" s="17"/>
      <c r="HV27" s="17"/>
      <c r="HW27" s="17">
        <v>0</v>
      </c>
      <c r="HX27" s="17"/>
      <c r="HY27" s="17"/>
      <c r="HZ27" s="17"/>
      <c r="IA27" s="17">
        <v>0</v>
      </c>
      <c r="IB27" s="17">
        <v>36.700000000000003</v>
      </c>
      <c r="IC27" s="17">
        <v>85.482579999999999</v>
      </c>
      <c r="ID27" s="17">
        <v>85.482219999999998</v>
      </c>
      <c r="IE27" s="17">
        <v>-48.782220000000002</v>
      </c>
      <c r="IF27" s="17"/>
      <c r="IG27" s="17"/>
      <c r="IH27" s="17"/>
      <c r="II27" s="17">
        <v>0</v>
      </c>
      <c r="IJ27" s="17"/>
      <c r="IK27" s="17"/>
      <c r="IL27" s="17"/>
      <c r="IM27" s="17">
        <v>0</v>
      </c>
      <c r="IN27" s="17">
        <v>46.7</v>
      </c>
      <c r="IO27" s="17">
        <v>45.221359999999997</v>
      </c>
      <c r="IP27" s="17">
        <v>45.221359999999997</v>
      </c>
      <c r="IQ27" s="17">
        <v>1.47864</v>
      </c>
      <c r="IR27" s="17"/>
      <c r="IS27" s="17"/>
      <c r="IT27" s="17"/>
      <c r="IU27" s="17">
        <v>0</v>
      </c>
      <c r="IV27" s="17"/>
      <c r="IW27" s="17"/>
      <c r="IX27" s="17"/>
      <c r="IY27" s="17">
        <v>0</v>
      </c>
      <c r="IZ27" s="17"/>
      <c r="JA27" s="17"/>
      <c r="JB27" s="17"/>
      <c r="JC27" s="17">
        <v>0</v>
      </c>
      <c r="JD27" s="17">
        <v>81</v>
      </c>
      <c r="JE27" s="17">
        <v>79.944829999999996</v>
      </c>
      <c r="JF27" s="17">
        <v>48.532400000000003</v>
      </c>
      <c r="JG27" s="17">
        <v>32.467599999999997</v>
      </c>
      <c r="JH27" s="17">
        <v>178.5</v>
      </c>
      <c r="JI27" s="17">
        <v>185.23670999999999</v>
      </c>
      <c r="JJ27" s="17">
        <v>185.23670999999999</v>
      </c>
      <c r="JK27" s="17">
        <v>-6.7367100000000004</v>
      </c>
      <c r="JL27" s="17">
        <v>175.9</v>
      </c>
      <c r="JM27" s="17">
        <v>185.23670999999999</v>
      </c>
      <c r="JN27" s="17">
        <v>185.23670999999999</v>
      </c>
      <c r="JO27" s="17">
        <v>-9.3367100000000001</v>
      </c>
      <c r="JP27" s="17">
        <v>200</v>
      </c>
      <c r="JQ27" s="17">
        <v>185.23670999999999</v>
      </c>
      <c r="JR27" s="17">
        <v>185.23670999999999</v>
      </c>
      <c r="JS27" s="17">
        <v>14.76329</v>
      </c>
      <c r="JT27" s="17">
        <v>273.8</v>
      </c>
      <c r="JU27" s="17">
        <v>278.68946999999997</v>
      </c>
      <c r="JV27" s="17">
        <v>278.68946999999997</v>
      </c>
      <c r="JW27" s="17">
        <v>-4.8894700000000002</v>
      </c>
      <c r="JX27" s="17">
        <v>37.9</v>
      </c>
      <c r="JY27" s="17">
        <v>73.590999999999994</v>
      </c>
      <c r="JZ27" s="17">
        <v>73.590999999999994</v>
      </c>
      <c r="KA27" s="17">
        <v>-35.691000000000003</v>
      </c>
      <c r="KB27" s="17">
        <v>26.9</v>
      </c>
      <c r="KC27" s="17">
        <v>36.905999999999999</v>
      </c>
      <c r="KD27" s="17">
        <v>36.905999999999999</v>
      </c>
      <c r="KE27" s="17">
        <v>-10.006</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0.44603999999999999</v>
      </c>
      <c r="LF27" s="17">
        <v>0.44603999999999999</v>
      </c>
      <c r="LG27" s="17">
        <v>5.3960000000000001E-2</v>
      </c>
      <c r="LH27" s="17">
        <v>127.6</v>
      </c>
      <c r="LI27" s="17">
        <v>81.783600000000007</v>
      </c>
      <c r="LJ27" s="17">
        <v>127.74661999999999</v>
      </c>
      <c r="LK27" s="17">
        <v>-0.14662</v>
      </c>
      <c r="LL27" s="17">
        <v>75.3</v>
      </c>
      <c r="LM27" s="17">
        <v>97.250280000000004</v>
      </c>
      <c r="LN27" s="17">
        <v>80.036299999999997</v>
      </c>
      <c r="LO27" s="17">
        <v>-4.7363</v>
      </c>
      <c r="LP27" s="17">
        <v>66.099999999999994</v>
      </c>
      <c r="LQ27" s="17">
        <v>67.133979999999994</v>
      </c>
      <c r="LR27" s="17">
        <v>67.133979999999994</v>
      </c>
      <c r="LS27" s="17">
        <v>-1.0339799999999999</v>
      </c>
      <c r="LT27" s="17">
        <v>66.099999999999994</v>
      </c>
      <c r="LU27" s="17">
        <v>72.37388</v>
      </c>
      <c r="LV27" s="17">
        <v>65.576340000000002</v>
      </c>
      <c r="LW27" s="17">
        <v>0.52366000000000001</v>
      </c>
      <c r="LX27" s="17">
        <v>29.8</v>
      </c>
      <c r="LY27" s="17">
        <v>29.951460000000001</v>
      </c>
      <c r="LZ27" s="17">
        <v>29.951429999999998</v>
      </c>
      <c r="MA27" s="17">
        <v>-0.15143000000000001</v>
      </c>
      <c r="MB27" s="17"/>
      <c r="MC27" s="17"/>
      <c r="MD27" s="17"/>
      <c r="ME27" s="17">
        <v>0</v>
      </c>
      <c r="MF27" s="17"/>
      <c r="MG27" s="17"/>
      <c r="MH27" s="17"/>
      <c r="MI27" s="17">
        <v>0</v>
      </c>
      <c r="MJ27" s="17"/>
      <c r="MK27" s="17"/>
      <c r="ML27" s="17"/>
      <c r="MM27" s="17">
        <v>0</v>
      </c>
      <c r="MN27" s="17">
        <v>147</v>
      </c>
      <c r="MO27" s="17">
        <v>151.08876000000001</v>
      </c>
      <c r="MP27" s="17">
        <v>151.08876000000001</v>
      </c>
      <c r="MQ27" s="17">
        <v>-4.0887599999999997</v>
      </c>
      <c r="MR27" s="17">
        <v>149</v>
      </c>
      <c r="MS27" s="17">
        <v>151.08876000000001</v>
      </c>
      <c r="MT27" s="17">
        <v>151.08876000000001</v>
      </c>
      <c r="MU27" s="17">
        <v>-2.0887600000000002</v>
      </c>
      <c r="MV27" s="17">
        <v>150.1</v>
      </c>
      <c r="MW27" s="17">
        <v>151.54248000000001</v>
      </c>
      <c r="MX27" s="17">
        <v>151.54248000000001</v>
      </c>
      <c r="MY27" s="17">
        <v>-1.44248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137.6</v>
      </c>
      <c r="NU27" s="17">
        <v>213.11998</v>
      </c>
      <c r="NV27" s="17">
        <v>213.11991</v>
      </c>
      <c r="NW27" s="17">
        <v>-75.519909999999996</v>
      </c>
      <c r="NX27" s="17">
        <v>78</v>
      </c>
      <c r="NY27" s="17">
        <v>106.87999000000001</v>
      </c>
      <c r="NZ27" s="17">
        <v>106.87994999999999</v>
      </c>
      <c r="OA27" s="17">
        <v>-28.879950000000001</v>
      </c>
      <c r="OB27" s="17">
        <v>1.1000000000000001</v>
      </c>
      <c r="OC27" s="17">
        <v>0.98299999999999998</v>
      </c>
      <c r="OD27" s="17">
        <v>0.98299999999999998</v>
      </c>
      <c r="OE27" s="17">
        <v>0.11700000000000001</v>
      </c>
      <c r="OF27" s="17">
        <v>112.9</v>
      </c>
      <c r="OG27" s="17">
        <v>112.76</v>
      </c>
      <c r="OH27" s="17">
        <v>112.76</v>
      </c>
      <c r="OI27" s="17">
        <v>0.14000000000000001</v>
      </c>
      <c r="OJ27" s="17">
        <v>75.7</v>
      </c>
      <c r="OK27" s="17">
        <v>78.804000000000002</v>
      </c>
      <c r="OL27" s="17">
        <v>78.804000000000002</v>
      </c>
      <c r="OM27" s="17">
        <v>-3.1040000000000001</v>
      </c>
      <c r="ON27" s="17">
        <v>15.4</v>
      </c>
      <c r="OO27" s="17">
        <v>15.25</v>
      </c>
      <c r="OP27" s="17">
        <v>15.25</v>
      </c>
      <c r="OQ27" s="17">
        <v>0.15</v>
      </c>
      <c r="OR27" s="17">
        <v>0.1</v>
      </c>
      <c r="OS27" s="17">
        <v>0.2</v>
      </c>
      <c r="OT27" s="17">
        <v>0.2</v>
      </c>
      <c r="OU27" s="17">
        <v>-0.1</v>
      </c>
      <c r="OV27" s="17">
        <v>4.5999999999999996</v>
      </c>
      <c r="OW27" s="17">
        <v>4.4000000000000004</v>
      </c>
      <c r="OX27" s="17">
        <v>4.4000000000000004</v>
      </c>
      <c r="OY27" s="17">
        <v>0.2</v>
      </c>
      <c r="OZ27" s="17">
        <v>0</v>
      </c>
      <c r="PA27" s="17">
        <v>4.8</v>
      </c>
      <c r="PB27" s="17">
        <v>4.8</v>
      </c>
      <c r="PC27" s="17">
        <v>-4.8</v>
      </c>
      <c r="PD27" s="17">
        <v>10</v>
      </c>
      <c r="PE27" s="17">
        <v>9</v>
      </c>
      <c r="PF27" s="17">
        <v>9.0000099999999996</v>
      </c>
      <c r="PG27" s="17">
        <v>0.99999000000000005</v>
      </c>
      <c r="PH27" s="17">
        <v>2.5</v>
      </c>
      <c r="PI27" s="17">
        <v>1.46</v>
      </c>
      <c r="PJ27" s="17">
        <v>1.46</v>
      </c>
      <c r="PK27" s="17">
        <v>1.04</v>
      </c>
      <c r="PL27" s="17">
        <v>0.4</v>
      </c>
      <c r="PM27" s="17">
        <v>1</v>
      </c>
      <c r="PN27" s="17">
        <v>1</v>
      </c>
      <c r="PO27" s="17">
        <v>-0.6</v>
      </c>
      <c r="PP27" s="17">
        <v>1</v>
      </c>
      <c r="PQ27" s="17">
        <v>1.2</v>
      </c>
      <c r="PR27" s="17">
        <v>1.2</v>
      </c>
      <c r="PS27" s="17">
        <v>-0.2</v>
      </c>
      <c r="PT27" s="17">
        <v>4.5</v>
      </c>
      <c r="PU27" s="17">
        <v>4.4000000000000004</v>
      </c>
      <c r="PV27" s="17">
        <v>4.4000000000000004</v>
      </c>
      <c r="PW27" s="17">
        <v>0.1</v>
      </c>
      <c r="PX27" s="17">
        <v>20.100000000000001</v>
      </c>
      <c r="PY27" s="17">
        <v>15.53398</v>
      </c>
      <c r="PZ27" s="17">
        <v>15.53398</v>
      </c>
      <c r="QA27" s="17">
        <v>4.56602</v>
      </c>
      <c r="QB27" s="17">
        <v>4.3</v>
      </c>
      <c r="QC27" s="17">
        <v>3.3</v>
      </c>
      <c r="QD27" s="17">
        <v>3.3</v>
      </c>
      <c r="QE27" s="17">
        <v>1</v>
      </c>
      <c r="QF27" s="17">
        <v>3.1</v>
      </c>
      <c r="QG27" s="17">
        <v>3.1</v>
      </c>
      <c r="QH27" s="17">
        <v>3.1</v>
      </c>
      <c r="QI27" s="17">
        <v>0</v>
      </c>
      <c r="QJ27" s="17">
        <v>3.3</v>
      </c>
      <c r="QK27" s="17">
        <v>3.5</v>
      </c>
      <c r="QL27" s="17">
        <v>3.5</v>
      </c>
      <c r="QM27" s="17">
        <v>-0.2</v>
      </c>
      <c r="QN27" s="17">
        <v>17.600000000000001</v>
      </c>
      <c r="QO27" s="17">
        <v>17.475729999999999</v>
      </c>
      <c r="QP27" s="17">
        <v>17.475729999999999</v>
      </c>
      <c r="QQ27" s="17">
        <v>0.12427000000000001</v>
      </c>
      <c r="QR27" s="17">
        <v>14.7</v>
      </c>
      <c r="QS27" s="17">
        <v>15.459</v>
      </c>
      <c r="QT27" s="17">
        <v>15.459</v>
      </c>
      <c r="QU27" s="17">
        <v>-0.75900000000000001</v>
      </c>
      <c r="QV27" s="17">
        <v>17.8</v>
      </c>
      <c r="QW27" s="17">
        <v>18.315000000000001</v>
      </c>
      <c r="QX27" s="17">
        <v>18.315000000000001</v>
      </c>
      <c r="QY27" s="17">
        <v>-0.51500000000000001</v>
      </c>
      <c r="QZ27" s="17">
        <v>29.5</v>
      </c>
      <c r="RA27" s="17">
        <v>25.539000000000001</v>
      </c>
      <c r="RB27" s="17">
        <v>25.539000000000001</v>
      </c>
      <c r="RC27" s="17">
        <v>3.9609999999999999</v>
      </c>
      <c r="RD27" s="17">
        <v>84</v>
      </c>
      <c r="RE27" s="17">
        <v>72.174000000000007</v>
      </c>
      <c r="RF27" s="17">
        <v>72.174000000000007</v>
      </c>
      <c r="RG27" s="17">
        <v>11.826000000000001</v>
      </c>
      <c r="RH27" s="17">
        <v>2.7</v>
      </c>
      <c r="RI27" s="17">
        <v>4.2</v>
      </c>
      <c r="RJ27" s="17">
        <v>4.2</v>
      </c>
      <c r="RK27" s="17">
        <v>-1.5</v>
      </c>
      <c r="RL27" s="17">
        <v>2.4</v>
      </c>
      <c r="RM27" s="17">
        <v>2.4</v>
      </c>
      <c r="RN27" s="17">
        <v>2.4</v>
      </c>
      <c r="RO27" s="17">
        <v>0</v>
      </c>
      <c r="RP27" s="17">
        <v>0.9</v>
      </c>
      <c r="RQ27" s="17">
        <v>1.2</v>
      </c>
      <c r="RR27" s="17">
        <v>1.2</v>
      </c>
      <c r="RS27" s="17">
        <v>-0.3</v>
      </c>
      <c r="RT27" s="17">
        <v>1.8</v>
      </c>
      <c r="RU27" s="17">
        <v>2.8</v>
      </c>
      <c r="RV27" s="17">
        <v>2.8</v>
      </c>
      <c r="RW27" s="17">
        <v>-1</v>
      </c>
      <c r="RX27" s="17">
        <v>18.3</v>
      </c>
      <c r="RY27" s="17">
        <v>16.969000000000001</v>
      </c>
      <c r="RZ27" s="17">
        <v>16.969000000000001</v>
      </c>
      <c r="SA27" s="17">
        <v>1.331</v>
      </c>
      <c r="SB27" s="17">
        <v>1.8</v>
      </c>
      <c r="SC27" s="17">
        <v>1.7490000000000001</v>
      </c>
      <c r="SD27" s="17">
        <v>1.7490000000000001</v>
      </c>
      <c r="SE27" s="17">
        <v>5.0999999999999997E-2</v>
      </c>
      <c r="SF27" s="17">
        <v>9.1999999999999993</v>
      </c>
      <c r="SG27" s="17">
        <v>19.772790000000001</v>
      </c>
      <c r="SH27" s="17">
        <v>19.7727</v>
      </c>
      <c r="SI27" s="17">
        <v>-10.572699999999999</v>
      </c>
      <c r="SJ27" s="17">
        <v>0.9</v>
      </c>
      <c r="SK27" s="17">
        <v>0.8</v>
      </c>
      <c r="SL27" s="17">
        <v>0.8</v>
      </c>
      <c r="SM27" s="17">
        <v>0.1</v>
      </c>
      <c r="SN27" s="17"/>
      <c r="SO27" s="17"/>
      <c r="SP27" s="17">
        <v>0.4</v>
      </c>
      <c r="SQ27" s="17">
        <v>-0.4</v>
      </c>
      <c r="SR27" s="17">
        <v>5.5</v>
      </c>
      <c r="SS27" s="17">
        <v>6.7</v>
      </c>
      <c r="ST27" s="17">
        <v>6.7</v>
      </c>
      <c r="SU27" s="17">
        <v>-1.2</v>
      </c>
      <c r="SV27" s="17">
        <v>1.8</v>
      </c>
      <c r="SW27" s="17">
        <v>2.6</v>
      </c>
      <c r="SX27" s="17">
        <v>2.6</v>
      </c>
      <c r="SY27" s="17">
        <v>-0.8</v>
      </c>
      <c r="SZ27" s="17">
        <v>4.2</v>
      </c>
      <c r="TA27" s="17">
        <v>4</v>
      </c>
      <c r="TB27" s="17">
        <v>4</v>
      </c>
      <c r="TC27" s="17">
        <v>0.2</v>
      </c>
      <c r="TD27" s="17">
        <v>5.0999999999999996</v>
      </c>
      <c r="TE27" s="17">
        <v>5.5</v>
      </c>
      <c r="TF27" s="17">
        <v>5.5</v>
      </c>
      <c r="TG27" s="17">
        <v>-0.4</v>
      </c>
      <c r="TH27" s="17">
        <v>10</v>
      </c>
      <c r="TI27" s="17">
        <v>10</v>
      </c>
      <c r="TJ27" s="17">
        <v>10</v>
      </c>
      <c r="TK27" s="17">
        <v>0</v>
      </c>
      <c r="TL27" s="17">
        <v>5.7</v>
      </c>
      <c r="TM27" s="17">
        <v>10.304</v>
      </c>
      <c r="TN27" s="17">
        <v>10.304</v>
      </c>
      <c r="TO27" s="17">
        <v>-4.6040000000000001</v>
      </c>
      <c r="TP27" s="17">
        <v>16.399999999999999</v>
      </c>
      <c r="TQ27" s="17">
        <v>24.170999999999999</v>
      </c>
      <c r="TR27" s="17">
        <v>24.170999999999999</v>
      </c>
      <c r="TS27" s="17">
        <v>-7.7709999999999999</v>
      </c>
      <c r="TT27" s="17">
        <v>34.6</v>
      </c>
      <c r="TU27" s="17">
        <v>34.9</v>
      </c>
      <c r="TV27" s="17">
        <v>34.9</v>
      </c>
      <c r="TW27" s="17">
        <v>-0.3</v>
      </c>
      <c r="TX27" s="17">
        <v>104.9</v>
      </c>
      <c r="TY27" s="17">
        <v>78.929000000000002</v>
      </c>
      <c r="TZ27" s="17">
        <v>78.929000000000002</v>
      </c>
      <c r="UA27" s="17">
        <v>25.971</v>
      </c>
      <c r="UB27" s="17">
        <v>102.7</v>
      </c>
      <c r="UC27" s="17">
        <v>84.972999999999999</v>
      </c>
      <c r="UD27" s="17">
        <v>84.972999999999999</v>
      </c>
      <c r="UE27" s="17">
        <v>17.727</v>
      </c>
      <c r="UF27" s="17">
        <v>20.3</v>
      </c>
      <c r="UG27" s="17">
        <v>9.4480000000000004</v>
      </c>
      <c r="UH27" s="17">
        <v>9.4480000000000004</v>
      </c>
      <c r="UI27" s="17">
        <v>10.852</v>
      </c>
      <c r="UJ27" s="17">
        <v>15.2</v>
      </c>
      <c r="UK27" s="17">
        <v>7.8879999999999999</v>
      </c>
      <c r="UL27" s="17">
        <v>7.8879999999999999</v>
      </c>
      <c r="UM27" s="17">
        <v>7.3120000000000003</v>
      </c>
      <c r="UN27" s="17">
        <v>10.5</v>
      </c>
      <c r="UO27" s="17">
        <v>6</v>
      </c>
      <c r="UP27" s="17">
        <v>6</v>
      </c>
      <c r="UQ27" s="17">
        <v>4.5</v>
      </c>
      <c r="UR27" s="17">
        <v>4.3</v>
      </c>
      <c r="US27" s="17">
        <v>2</v>
      </c>
      <c r="UT27" s="17">
        <v>2</v>
      </c>
      <c r="UU27" s="17">
        <v>2.2999999999999998</v>
      </c>
      <c r="UV27" s="17">
        <v>8.1999999999999993</v>
      </c>
      <c r="UW27" s="17">
        <v>8.9</v>
      </c>
      <c r="UX27" s="17">
        <v>8.9</v>
      </c>
      <c r="UY27" s="17">
        <v>-0.7</v>
      </c>
      <c r="UZ27" s="17">
        <v>5.6</v>
      </c>
      <c r="VA27" s="17">
        <v>5</v>
      </c>
      <c r="VB27" s="17">
        <v>5</v>
      </c>
      <c r="VC27" s="17">
        <v>0.6</v>
      </c>
      <c r="VD27" s="17">
        <v>6</v>
      </c>
      <c r="VE27" s="17">
        <v>6</v>
      </c>
      <c r="VF27" s="17">
        <v>6</v>
      </c>
      <c r="VG27" s="17">
        <v>0</v>
      </c>
      <c r="VH27" s="17">
        <v>6.6</v>
      </c>
      <c r="VI27" s="17">
        <v>6.2</v>
      </c>
      <c r="VJ27" s="17">
        <v>6.2</v>
      </c>
      <c r="VK27" s="17">
        <v>0.4</v>
      </c>
      <c r="VL27" s="17">
        <v>16.2</v>
      </c>
      <c r="VM27" s="17">
        <v>15.127000000000001</v>
      </c>
      <c r="VN27" s="17">
        <v>15.127000000000001</v>
      </c>
      <c r="VO27" s="17">
        <v>1.073</v>
      </c>
      <c r="VP27" s="17">
        <v>253</v>
      </c>
      <c r="VQ27" s="17">
        <v>237.279</v>
      </c>
      <c r="VR27" s="17">
        <v>237.279</v>
      </c>
      <c r="VS27" s="17">
        <v>15.721</v>
      </c>
      <c r="VT27" s="17">
        <v>14.6</v>
      </c>
      <c r="VU27" s="17">
        <v>14.222</v>
      </c>
      <c r="VV27" s="17">
        <v>14.222</v>
      </c>
      <c r="VW27" s="17">
        <v>0.378</v>
      </c>
      <c r="VX27" s="17">
        <v>142.5</v>
      </c>
      <c r="VY27" s="17">
        <v>140.26499999999999</v>
      </c>
      <c r="VZ27" s="17">
        <v>140.26499999999999</v>
      </c>
      <c r="WA27" s="17">
        <v>2.2349999999999999</v>
      </c>
      <c r="WB27" s="17">
        <v>0.6</v>
      </c>
      <c r="WC27" s="17">
        <v>0.6</v>
      </c>
      <c r="WD27" s="17">
        <v>0.6</v>
      </c>
      <c r="WE27" s="17">
        <v>0</v>
      </c>
      <c r="WF27" s="17">
        <v>128.6</v>
      </c>
      <c r="WG27" s="17">
        <v>81</v>
      </c>
      <c r="WH27" s="17">
        <v>81</v>
      </c>
      <c r="WI27" s="17">
        <v>47.6</v>
      </c>
      <c r="WJ27" s="17">
        <v>138.5</v>
      </c>
      <c r="WK27" s="17">
        <v>83</v>
      </c>
      <c r="WL27" s="17">
        <v>83</v>
      </c>
      <c r="WM27" s="17">
        <v>55.5</v>
      </c>
      <c r="WN27" s="17">
        <v>102.8</v>
      </c>
      <c r="WO27" s="17">
        <v>102.98099999999999</v>
      </c>
      <c r="WP27" s="17">
        <v>102.98099999999999</v>
      </c>
      <c r="WQ27" s="17">
        <v>-0.18099999999999999</v>
      </c>
      <c r="WR27" s="17">
        <v>14.6</v>
      </c>
      <c r="WS27" s="17">
        <v>14.257999999999999</v>
      </c>
      <c r="WT27" s="17">
        <v>14.257999999999999</v>
      </c>
      <c r="WU27" s="17">
        <v>0.34200000000000003</v>
      </c>
      <c r="WV27" s="17">
        <v>7.4</v>
      </c>
      <c r="WW27" s="17">
        <v>7.2</v>
      </c>
      <c r="WX27" s="17">
        <v>7.2</v>
      </c>
      <c r="WY27" s="17">
        <v>0.2</v>
      </c>
      <c r="WZ27" s="17">
        <v>19.7</v>
      </c>
      <c r="XA27" s="17">
        <v>18.4466</v>
      </c>
      <c r="XB27" s="17">
        <v>18.4466</v>
      </c>
      <c r="XC27" s="17">
        <v>1.2534000000000001</v>
      </c>
      <c r="XD27" s="17">
        <v>9.5</v>
      </c>
      <c r="XE27" s="17">
        <v>10.8</v>
      </c>
      <c r="XF27" s="17">
        <v>10.8</v>
      </c>
      <c r="XG27" s="17">
        <v>-1.3</v>
      </c>
      <c r="XH27" s="17">
        <v>27.53</v>
      </c>
      <c r="XI27" s="17">
        <v>27.5</v>
      </c>
      <c r="XJ27" s="17">
        <v>27.5</v>
      </c>
      <c r="XK27" s="17">
        <v>0.03</v>
      </c>
      <c r="XL27" s="17">
        <v>30.97</v>
      </c>
      <c r="XM27" s="17">
        <v>27.5</v>
      </c>
      <c r="XN27" s="17">
        <v>27.5</v>
      </c>
      <c r="XO27" s="17">
        <v>3.47</v>
      </c>
      <c r="XP27" s="17">
        <v>15</v>
      </c>
      <c r="XQ27" s="17">
        <v>14</v>
      </c>
      <c r="XR27" s="17">
        <v>14</v>
      </c>
      <c r="XS27" s="17">
        <v>1</v>
      </c>
      <c r="XT27" s="17">
        <v>17.7</v>
      </c>
      <c r="XU27" s="17">
        <v>18</v>
      </c>
      <c r="XV27" s="17">
        <v>18</v>
      </c>
      <c r="XW27" s="17">
        <v>-0.3</v>
      </c>
      <c r="XX27" s="17">
        <v>8.6</v>
      </c>
      <c r="XY27" s="17">
        <v>7.7</v>
      </c>
      <c r="XZ27" s="17">
        <v>7.7</v>
      </c>
      <c r="YA27" s="17">
        <v>0.9</v>
      </c>
      <c r="YB27" s="17">
        <v>11</v>
      </c>
      <c r="YC27" s="17">
        <v>11</v>
      </c>
      <c r="YD27" s="17">
        <v>11</v>
      </c>
      <c r="YE27" s="17">
        <v>0</v>
      </c>
    </row>
    <row r="28" spans="1:655" ht="24" customHeight="1" x14ac:dyDescent="0.3">
      <c r="A28" s="1"/>
      <c r="B28" s="16" t="s">
        <v>54</v>
      </c>
      <c r="C28" s="16" t="s">
        <v>802</v>
      </c>
      <c r="D28" s="17">
        <v>0</v>
      </c>
      <c r="E28" s="17"/>
      <c r="F28" s="17"/>
      <c r="G28" s="17">
        <v>0</v>
      </c>
      <c r="H28" s="17">
        <v>598.4</v>
      </c>
      <c r="I28" s="17">
        <v>596.34580000000005</v>
      </c>
      <c r="J28" s="17">
        <v>596.34580000000005</v>
      </c>
      <c r="K28" s="17">
        <v>2.0541999999999998</v>
      </c>
      <c r="L28" s="17">
        <v>205.3</v>
      </c>
      <c r="M28" s="17">
        <v>194.00189</v>
      </c>
      <c r="N28" s="17">
        <v>194.00189</v>
      </c>
      <c r="O28" s="17">
        <v>11.298109999999999</v>
      </c>
      <c r="P28" s="17"/>
      <c r="Q28" s="17"/>
      <c r="R28" s="17"/>
      <c r="S28" s="17">
        <v>0</v>
      </c>
      <c r="T28" s="17"/>
      <c r="U28" s="17"/>
      <c r="V28" s="17"/>
      <c r="W28" s="17">
        <v>0</v>
      </c>
      <c r="X28" s="17">
        <v>40</v>
      </c>
      <c r="Y28" s="17">
        <v>12.09104</v>
      </c>
      <c r="Z28" s="17">
        <v>12.09103</v>
      </c>
      <c r="AA28" s="17">
        <v>27.90897</v>
      </c>
      <c r="AB28" s="17">
        <v>77.5</v>
      </c>
      <c r="AC28" s="17">
        <v>70.28</v>
      </c>
      <c r="AD28" s="17">
        <v>70.28</v>
      </c>
      <c r="AE28" s="17">
        <v>7.22</v>
      </c>
      <c r="AF28" s="17"/>
      <c r="AG28" s="17"/>
      <c r="AH28" s="17"/>
      <c r="AI28" s="17">
        <v>0</v>
      </c>
      <c r="AJ28" s="17"/>
      <c r="AK28" s="17"/>
      <c r="AL28" s="17"/>
      <c r="AM28" s="17">
        <v>0</v>
      </c>
      <c r="AN28" s="17">
        <v>188.4</v>
      </c>
      <c r="AO28" s="17">
        <v>196.22579999999999</v>
      </c>
      <c r="AP28" s="17">
        <v>196.22579999999999</v>
      </c>
      <c r="AQ28" s="17">
        <v>-7.8258000000000001</v>
      </c>
      <c r="AR28" s="17">
        <v>206.4</v>
      </c>
      <c r="AS28" s="17">
        <v>196.22579999999999</v>
      </c>
      <c r="AT28" s="17">
        <v>196.22579999999999</v>
      </c>
      <c r="AU28" s="17">
        <v>10.174200000000001</v>
      </c>
      <c r="AV28" s="17">
        <v>190.6</v>
      </c>
      <c r="AW28" s="17">
        <v>196.22579999999999</v>
      </c>
      <c r="AX28" s="17">
        <v>196.22579999999999</v>
      </c>
      <c r="AY28" s="17">
        <v>-5.6257999999999999</v>
      </c>
      <c r="AZ28" s="17">
        <v>279.3</v>
      </c>
      <c r="BA28" s="17">
        <v>295.2226</v>
      </c>
      <c r="BB28" s="17">
        <v>295.2226</v>
      </c>
      <c r="BC28" s="17">
        <v>-15.922599999999999</v>
      </c>
      <c r="BD28" s="17">
        <v>214.6</v>
      </c>
      <c r="BE28" s="17">
        <v>208.07390000000001</v>
      </c>
      <c r="BF28" s="17">
        <v>208.07390000000001</v>
      </c>
      <c r="BG28" s="17">
        <v>6.5260999999999996</v>
      </c>
      <c r="BH28" s="17">
        <v>110.2</v>
      </c>
      <c r="BI28" s="17">
        <v>104.34936999999999</v>
      </c>
      <c r="BJ28" s="17">
        <v>104.34936999999999</v>
      </c>
      <c r="BK28" s="17">
        <v>5.8506299999999998</v>
      </c>
      <c r="BL28" s="17">
        <v>71.8</v>
      </c>
      <c r="BM28" s="17">
        <v>72.835049999999995</v>
      </c>
      <c r="BN28" s="17">
        <v>72.835049999999995</v>
      </c>
      <c r="BO28" s="17">
        <v>-1.03505</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118.5</v>
      </c>
      <c r="CK28" s="17">
        <v>123.12376999999999</v>
      </c>
      <c r="CL28" s="17">
        <v>123.12376999999999</v>
      </c>
      <c r="CM28" s="17">
        <v>-4.6237700000000004</v>
      </c>
      <c r="CN28" s="17">
        <v>7.2</v>
      </c>
      <c r="CO28" s="17">
        <v>5.1333399999999996</v>
      </c>
      <c r="CP28" s="17">
        <v>5.1333399999999996</v>
      </c>
      <c r="CQ28" s="17">
        <v>2.0666600000000002</v>
      </c>
      <c r="CR28" s="17">
        <v>5</v>
      </c>
      <c r="CS28" s="17">
        <v>2.8177599999999998</v>
      </c>
      <c r="CT28" s="17">
        <v>2.8177599999999998</v>
      </c>
      <c r="CU28" s="17">
        <v>2.1822400000000002</v>
      </c>
      <c r="CV28" s="17"/>
      <c r="CW28" s="17"/>
      <c r="CX28" s="17"/>
      <c r="CY28" s="17">
        <v>0</v>
      </c>
      <c r="CZ28" s="17">
        <v>6.9</v>
      </c>
      <c r="DA28" s="17">
        <v>6.8787000000000003</v>
      </c>
      <c r="DB28" s="17">
        <v>6.8787000000000003</v>
      </c>
      <c r="DC28" s="17">
        <v>2.1299999999999999E-2</v>
      </c>
      <c r="DD28" s="17">
        <v>0</v>
      </c>
      <c r="DE28" s="17"/>
      <c r="DF28" s="17"/>
      <c r="DG28" s="17">
        <v>0</v>
      </c>
      <c r="DH28" s="17">
        <v>50</v>
      </c>
      <c r="DI28" s="17">
        <v>45</v>
      </c>
      <c r="DJ28" s="17">
        <v>46.857900000000001</v>
      </c>
      <c r="DK28" s="17">
        <v>3.1421000000000001</v>
      </c>
      <c r="DL28" s="17"/>
      <c r="DM28" s="17"/>
      <c r="DN28" s="17"/>
      <c r="DO28" s="17">
        <v>0</v>
      </c>
      <c r="DP28" s="17"/>
      <c r="DQ28" s="17"/>
      <c r="DR28" s="17"/>
      <c r="DS28" s="17">
        <v>0</v>
      </c>
      <c r="DT28" s="17"/>
      <c r="DU28" s="17"/>
      <c r="DV28" s="17"/>
      <c r="DW28" s="17">
        <v>0</v>
      </c>
      <c r="DX28" s="17"/>
      <c r="DY28" s="17"/>
      <c r="DZ28" s="17"/>
      <c r="EA28" s="17">
        <v>0</v>
      </c>
      <c r="EB28" s="17">
        <v>59.9</v>
      </c>
      <c r="EC28" s="17">
        <v>44.0657</v>
      </c>
      <c r="ED28" s="17">
        <v>46.606699999999996</v>
      </c>
      <c r="EE28" s="17">
        <v>13.2933</v>
      </c>
      <c r="EF28" s="17">
        <v>64.599999999999994</v>
      </c>
      <c r="EG28" s="17">
        <v>83.800120000000007</v>
      </c>
      <c r="EH28" s="17">
        <v>108.31610999999999</v>
      </c>
      <c r="EI28" s="17">
        <v>-43.71611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41.5</v>
      </c>
      <c r="FE28" s="17">
        <v>30.676880000000001</v>
      </c>
      <c r="FF28" s="17">
        <v>30.676880000000001</v>
      </c>
      <c r="FG28" s="17">
        <v>10.823119999999999</v>
      </c>
      <c r="FH28" s="17">
        <v>74.599999999999994</v>
      </c>
      <c r="FI28" s="17">
        <v>67.010310000000004</v>
      </c>
      <c r="FJ28" s="17"/>
      <c r="FK28" s="17">
        <v>74.599999999999994</v>
      </c>
      <c r="FL28" s="17">
        <v>22.9</v>
      </c>
      <c r="FM28" s="17">
        <v>16.959009999999999</v>
      </c>
      <c r="FN28" s="17">
        <v>16.959009999999999</v>
      </c>
      <c r="FO28" s="17">
        <v>5.9409900000000002</v>
      </c>
      <c r="FP28" s="17">
        <v>18.2</v>
      </c>
      <c r="FQ28" s="17">
        <v>16.68403</v>
      </c>
      <c r="FR28" s="17">
        <v>16.68403</v>
      </c>
      <c r="FS28" s="17">
        <v>1.51597</v>
      </c>
      <c r="FT28" s="17">
        <v>10</v>
      </c>
      <c r="FU28" s="17">
        <v>10.19417</v>
      </c>
      <c r="FV28" s="17">
        <v>10.19417</v>
      </c>
      <c r="FW28" s="17">
        <v>-0.19417000000000001</v>
      </c>
      <c r="FX28" s="17">
        <v>56.3</v>
      </c>
      <c r="FY28" s="17">
        <v>43.668799999999997</v>
      </c>
      <c r="FZ28" s="17">
        <v>43.668799999999997</v>
      </c>
      <c r="GA28" s="17">
        <v>12.6312</v>
      </c>
      <c r="GB28" s="17">
        <v>181.4</v>
      </c>
      <c r="GC28" s="17">
        <v>184.91498000000001</v>
      </c>
      <c r="GD28" s="17">
        <v>184.91498000000001</v>
      </c>
      <c r="GE28" s="17">
        <v>-3.51498</v>
      </c>
      <c r="GF28" s="17">
        <v>182.1</v>
      </c>
      <c r="GG28" s="17">
        <v>184.91498000000001</v>
      </c>
      <c r="GH28" s="17">
        <v>184.91498000000001</v>
      </c>
      <c r="GI28" s="17">
        <v>-2.8149799999999998</v>
      </c>
      <c r="GJ28" s="17">
        <v>183.7</v>
      </c>
      <c r="GK28" s="17">
        <v>185.47028</v>
      </c>
      <c r="GL28" s="17">
        <v>185.47028</v>
      </c>
      <c r="GM28" s="17">
        <v>-1.7702800000000001</v>
      </c>
      <c r="GN28" s="17">
        <v>83.3</v>
      </c>
      <c r="GO28" s="17">
        <v>63.798479999999998</v>
      </c>
      <c r="GP28" s="17">
        <v>47.796729999999997</v>
      </c>
      <c r="GQ28" s="17">
        <v>35.503270000000001</v>
      </c>
      <c r="GR28" s="17">
        <v>7.4</v>
      </c>
      <c r="GS28" s="17">
        <v>3.2868400000000002</v>
      </c>
      <c r="GT28" s="17">
        <v>3.2868400000000002</v>
      </c>
      <c r="GU28" s="17">
        <v>4.1131599999999997</v>
      </c>
      <c r="GV28" s="17">
        <v>9.3000000000000007</v>
      </c>
      <c r="GW28" s="17">
        <v>3.44821</v>
      </c>
      <c r="GX28" s="17">
        <v>3.4481999999999999</v>
      </c>
      <c r="GY28" s="17">
        <v>5.8517999999999999</v>
      </c>
      <c r="GZ28" s="17">
        <v>14.5</v>
      </c>
      <c r="HA28" s="17">
        <v>34.020589999999999</v>
      </c>
      <c r="HB28" s="17">
        <v>25.190249999999999</v>
      </c>
      <c r="HC28" s="17">
        <v>-10.690250000000001</v>
      </c>
      <c r="HD28" s="17"/>
      <c r="HE28" s="17"/>
      <c r="HF28" s="17"/>
      <c r="HG28" s="17">
        <v>0</v>
      </c>
      <c r="HH28" s="17">
        <v>2</v>
      </c>
      <c r="HI28" s="17">
        <v>1.97359</v>
      </c>
      <c r="HJ28" s="17">
        <v>1.97359</v>
      </c>
      <c r="HK28" s="17">
        <v>2.6409999999999999E-2</v>
      </c>
      <c r="HL28" s="17">
        <v>23.7</v>
      </c>
      <c r="HM28" s="17">
        <v>17.172329999999999</v>
      </c>
      <c r="HN28" s="17">
        <v>17.172329999999999</v>
      </c>
      <c r="HO28" s="17">
        <v>6.5276699999999996</v>
      </c>
      <c r="HP28" s="17">
        <v>31.6</v>
      </c>
      <c r="HQ28" s="17">
        <v>83.664140000000003</v>
      </c>
      <c r="HR28" s="17">
        <v>25</v>
      </c>
      <c r="HS28" s="17">
        <v>6.6</v>
      </c>
      <c r="HT28" s="17"/>
      <c r="HU28" s="17"/>
      <c r="HV28" s="17"/>
      <c r="HW28" s="17">
        <v>0</v>
      </c>
      <c r="HX28" s="17"/>
      <c r="HY28" s="17"/>
      <c r="HZ28" s="17"/>
      <c r="IA28" s="17">
        <v>0</v>
      </c>
      <c r="IB28" s="17">
        <v>36.1</v>
      </c>
      <c r="IC28" s="17">
        <v>45.865450000000003</v>
      </c>
      <c r="ID28" s="17">
        <v>53.67718</v>
      </c>
      <c r="IE28" s="17">
        <v>-17.577179999999998</v>
      </c>
      <c r="IF28" s="17"/>
      <c r="IG28" s="17"/>
      <c r="IH28" s="17"/>
      <c r="II28" s="17">
        <v>0</v>
      </c>
      <c r="IJ28" s="17"/>
      <c r="IK28" s="17"/>
      <c r="IL28" s="17"/>
      <c r="IM28" s="17">
        <v>0</v>
      </c>
      <c r="IN28" s="17">
        <v>46.4</v>
      </c>
      <c r="IO28" s="17">
        <v>45.221359999999997</v>
      </c>
      <c r="IP28" s="17">
        <v>45.221359999999997</v>
      </c>
      <c r="IQ28" s="17">
        <v>1.1786399999999999</v>
      </c>
      <c r="IR28" s="17"/>
      <c r="IS28" s="17"/>
      <c r="IT28" s="17"/>
      <c r="IU28" s="17">
        <v>0</v>
      </c>
      <c r="IV28" s="17"/>
      <c r="IW28" s="17"/>
      <c r="IX28" s="17"/>
      <c r="IY28" s="17">
        <v>0</v>
      </c>
      <c r="IZ28" s="17"/>
      <c r="JA28" s="17"/>
      <c r="JB28" s="17"/>
      <c r="JC28" s="17">
        <v>0</v>
      </c>
      <c r="JD28" s="17">
        <v>80.599999999999994</v>
      </c>
      <c r="JE28" s="17">
        <v>52.199300000000001</v>
      </c>
      <c r="JF28" s="17">
        <v>32.729430000000001</v>
      </c>
      <c r="JG28" s="17">
        <v>47.870570000000001</v>
      </c>
      <c r="JH28" s="17">
        <v>177.2</v>
      </c>
      <c r="JI28" s="17">
        <v>185.16574</v>
      </c>
      <c r="JJ28" s="17">
        <v>185.16574</v>
      </c>
      <c r="JK28" s="17">
        <v>-7.9657400000000003</v>
      </c>
      <c r="JL28" s="17">
        <v>174.6</v>
      </c>
      <c r="JM28" s="17">
        <v>185.16574</v>
      </c>
      <c r="JN28" s="17">
        <v>185.16574</v>
      </c>
      <c r="JO28" s="17">
        <v>-10.56574</v>
      </c>
      <c r="JP28" s="17">
        <v>200</v>
      </c>
      <c r="JQ28" s="17">
        <v>185.16574</v>
      </c>
      <c r="JR28" s="17">
        <v>185.16574</v>
      </c>
      <c r="JS28" s="17">
        <v>14.83426</v>
      </c>
      <c r="JT28" s="17">
        <v>273.10000000000002</v>
      </c>
      <c r="JU28" s="17">
        <v>278.58269000000001</v>
      </c>
      <c r="JV28" s="17">
        <v>278.58269000000001</v>
      </c>
      <c r="JW28" s="17">
        <v>-5.4826899999999998</v>
      </c>
      <c r="JX28" s="17">
        <v>37.5</v>
      </c>
      <c r="JY28" s="17">
        <v>73.590999999999994</v>
      </c>
      <c r="JZ28" s="17">
        <v>73.590999999999994</v>
      </c>
      <c r="KA28" s="17">
        <v>-36.091000000000001</v>
      </c>
      <c r="KB28" s="17">
        <v>26.8</v>
      </c>
      <c r="KC28" s="17">
        <v>36.905999999999999</v>
      </c>
      <c r="KD28" s="17">
        <v>36.905990000000003</v>
      </c>
      <c r="KE28" s="17">
        <v>-10.10599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0.44603999999999999</v>
      </c>
      <c r="LF28" s="17">
        <v>0.44603999999999999</v>
      </c>
      <c r="LG28" s="17">
        <v>5.3960000000000001E-2</v>
      </c>
      <c r="LH28" s="17">
        <v>64.599999999999994</v>
      </c>
      <c r="LI28" s="17">
        <v>112.43267</v>
      </c>
      <c r="LJ28" s="17">
        <v>134.01942</v>
      </c>
      <c r="LK28" s="17">
        <v>-69.419420000000002</v>
      </c>
      <c r="LL28" s="17">
        <v>74.8</v>
      </c>
      <c r="LM28" s="17">
        <v>87.638729999999995</v>
      </c>
      <c r="LN28" s="17">
        <v>63.507640000000002</v>
      </c>
      <c r="LO28" s="17">
        <v>11.29236</v>
      </c>
      <c r="LP28" s="17">
        <v>66</v>
      </c>
      <c r="LQ28" s="17">
        <v>67.133979999999994</v>
      </c>
      <c r="LR28" s="17">
        <v>67.133979999999994</v>
      </c>
      <c r="LS28" s="17">
        <v>-1.13398</v>
      </c>
      <c r="LT28" s="17">
        <v>64.599999999999994</v>
      </c>
      <c r="LU28" s="17">
        <v>72.37388</v>
      </c>
      <c r="LV28" s="17">
        <v>62.844479999999997</v>
      </c>
      <c r="LW28" s="17">
        <v>1.75552</v>
      </c>
      <c r="LX28" s="17">
        <v>29.8</v>
      </c>
      <c r="LY28" s="17">
        <v>29.951460000000001</v>
      </c>
      <c r="LZ28" s="17">
        <v>29.68788</v>
      </c>
      <c r="MA28" s="17">
        <v>0.11212</v>
      </c>
      <c r="MB28" s="17"/>
      <c r="MC28" s="17"/>
      <c r="MD28" s="17"/>
      <c r="ME28" s="17">
        <v>0</v>
      </c>
      <c r="MF28" s="17"/>
      <c r="MG28" s="17"/>
      <c r="MH28" s="17"/>
      <c r="MI28" s="17">
        <v>0</v>
      </c>
      <c r="MJ28" s="17"/>
      <c r="MK28" s="17"/>
      <c r="ML28" s="17"/>
      <c r="MM28" s="17">
        <v>0</v>
      </c>
      <c r="MN28" s="17">
        <v>145.6</v>
      </c>
      <c r="MO28" s="17">
        <v>151.08876000000001</v>
      </c>
      <c r="MP28" s="17">
        <v>151.08876000000001</v>
      </c>
      <c r="MQ28" s="17">
        <v>-5.4887600000000001</v>
      </c>
      <c r="MR28" s="17">
        <v>148.1</v>
      </c>
      <c r="MS28" s="17">
        <v>151.08876000000001</v>
      </c>
      <c r="MT28" s="17">
        <v>151.08876000000001</v>
      </c>
      <c r="MU28" s="17">
        <v>-2.9887600000000001</v>
      </c>
      <c r="MV28" s="17">
        <v>148.69999999999999</v>
      </c>
      <c r="MW28" s="17">
        <v>151.54248000000001</v>
      </c>
      <c r="MX28" s="17">
        <v>151.54248000000001</v>
      </c>
      <c r="MY28" s="17">
        <v>-2.8424800000000001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137.6</v>
      </c>
      <c r="NU28" s="17">
        <v>205.52565999999999</v>
      </c>
      <c r="NV28" s="17">
        <v>202.97542000000001</v>
      </c>
      <c r="NW28" s="17">
        <v>-65.375420000000005</v>
      </c>
      <c r="NX28" s="17">
        <v>78</v>
      </c>
      <c r="NY28" s="17">
        <v>103.07143000000001</v>
      </c>
      <c r="NZ28" s="17">
        <v>101.79248</v>
      </c>
      <c r="OA28" s="17">
        <v>-23.792480000000001</v>
      </c>
      <c r="OB28" s="17">
        <v>1.2</v>
      </c>
      <c r="OC28" s="17">
        <v>1.1000000000000001</v>
      </c>
      <c r="OD28" s="17">
        <v>1.1000000000000001</v>
      </c>
      <c r="OE28" s="17">
        <v>0.1</v>
      </c>
      <c r="OF28" s="17">
        <v>106.1</v>
      </c>
      <c r="OG28" s="17">
        <v>114.97</v>
      </c>
      <c r="OH28" s="17">
        <v>114.97</v>
      </c>
      <c r="OI28" s="17">
        <v>-8.8699999999999992</v>
      </c>
      <c r="OJ28" s="17">
        <v>76.8</v>
      </c>
      <c r="OK28" s="17">
        <v>79.427000000000007</v>
      </c>
      <c r="OL28" s="17">
        <v>79.427000000000007</v>
      </c>
      <c r="OM28" s="17">
        <v>-2.6269999999999998</v>
      </c>
      <c r="ON28" s="17">
        <v>13.6</v>
      </c>
      <c r="OO28" s="17">
        <v>15.775</v>
      </c>
      <c r="OP28" s="17">
        <v>15.775</v>
      </c>
      <c r="OQ28" s="17">
        <v>-2.1749999999999998</v>
      </c>
      <c r="OR28" s="17">
        <v>0.2</v>
      </c>
      <c r="OS28" s="17">
        <v>0.3</v>
      </c>
      <c r="OT28" s="17">
        <v>0.3</v>
      </c>
      <c r="OU28" s="17">
        <v>-0.1</v>
      </c>
      <c r="OV28" s="17">
        <v>4.5</v>
      </c>
      <c r="OW28" s="17">
        <v>4.4000000000000004</v>
      </c>
      <c r="OX28" s="17">
        <v>4.4000000000000004</v>
      </c>
      <c r="OY28" s="17">
        <v>0.1</v>
      </c>
      <c r="OZ28" s="17">
        <v>0</v>
      </c>
      <c r="PA28" s="17">
        <v>4.8</v>
      </c>
      <c r="PB28" s="17">
        <v>4.8</v>
      </c>
      <c r="PC28" s="17">
        <v>-4.8</v>
      </c>
      <c r="PD28" s="17">
        <v>9.9</v>
      </c>
      <c r="PE28" s="17">
        <v>9</v>
      </c>
      <c r="PF28" s="17">
        <v>9.0000099999999996</v>
      </c>
      <c r="PG28" s="17">
        <v>0.89998999999999996</v>
      </c>
      <c r="PH28" s="17">
        <v>3</v>
      </c>
      <c r="PI28" s="17">
        <v>1.46</v>
      </c>
      <c r="PJ28" s="17">
        <v>1.46</v>
      </c>
      <c r="PK28" s="17">
        <v>1.54</v>
      </c>
      <c r="PL28" s="17">
        <v>0.4</v>
      </c>
      <c r="PM28" s="17">
        <v>1</v>
      </c>
      <c r="PN28" s="17">
        <v>1</v>
      </c>
      <c r="PO28" s="17">
        <v>-0.6</v>
      </c>
      <c r="PP28" s="17">
        <v>1</v>
      </c>
      <c r="PQ28" s="17">
        <v>1.2</v>
      </c>
      <c r="PR28" s="17">
        <v>1.2</v>
      </c>
      <c r="PS28" s="17">
        <v>-0.2</v>
      </c>
      <c r="PT28" s="17">
        <v>4.4000000000000004</v>
      </c>
      <c r="PU28" s="17">
        <v>4.4000000000000004</v>
      </c>
      <c r="PV28" s="17">
        <v>4.4000000000000004</v>
      </c>
      <c r="PW28" s="17">
        <v>0</v>
      </c>
      <c r="PX28" s="17">
        <v>20</v>
      </c>
      <c r="PY28" s="17">
        <v>15.53398</v>
      </c>
      <c r="PZ28" s="17">
        <v>15.53398</v>
      </c>
      <c r="QA28" s="17">
        <v>4.4660200000000003</v>
      </c>
      <c r="QB28" s="17">
        <v>4.9000000000000004</v>
      </c>
      <c r="QC28" s="17">
        <v>3.3</v>
      </c>
      <c r="QD28" s="17">
        <v>3.3</v>
      </c>
      <c r="QE28" s="17">
        <v>1.6</v>
      </c>
      <c r="QF28" s="17">
        <v>3.1</v>
      </c>
      <c r="QG28" s="17">
        <v>3.1</v>
      </c>
      <c r="QH28" s="17">
        <v>3.1</v>
      </c>
      <c r="QI28" s="17">
        <v>0</v>
      </c>
      <c r="QJ28" s="17">
        <v>3.4</v>
      </c>
      <c r="QK28" s="17">
        <v>3.5</v>
      </c>
      <c r="QL28" s="17">
        <v>3.5</v>
      </c>
      <c r="QM28" s="17">
        <v>-0.1</v>
      </c>
      <c r="QN28" s="17">
        <v>17.600000000000001</v>
      </c>
      <c r="QO28" s="17">
        <v>17.475729999999999</v>
      </c>
      <c r="QP28" s="17">
        <v>17.475729999999999</v>
      </c>
      <c r="QQ28" s="17">
        <v>0.12427000000000001</v>
      </c>
      <c r="QR28" s="17">
        <v>14.7</v>
      </c>
      <c r="QS28" s="17">
        <v>15.55</v>
      </c>
      <c r="QT28" s="17">
        <v>15.55</v>
      </c>
      <c r="QU28" s="17">
        <v>-0.85</v>
      </c>
      <c r="QV28" s="17">
        <v>17.8</v>
      </c>
      <c r="QW28" s="17">
        <v>18.282</v>
      </c>
      <c r="QX28" s="17">
        <v>18.282</v>
      </c>
      <c r="QY28" s="17">
        <v>-0.48199999999999998</v>
      </c>
      <c r="QZ28" s="17">
        <v>29.6</v>
      </c>
      <c r="RA28" s="17">
        <v>25.7</v>
      </c>
      <c r="RB28" s="17">
        <v>25.7</v>
      </c>
      <c r="RC28" s="17">
        <v>3.9</v>
      </c>
      <c r="RD28" s="17">
        <v>84.8</v>
      </c>
      <c r="RE28" s="17">
        <v>73.819999999999993</v>
      </c>
      <c r="RF28" s="17">
        <v>73.819999999999993</v>
      </c>
      <c r="RG28" s="17">
        <v>10.98</v>
      </c>
      <c r="RH28" s="17">
        <v>2.7</v>
      </c>
      <c r="RI28" s="17">
        <v>4.2</v>
      </c>
      <c r="RJ28" s="17">
        <v>4.2</v>
      </c>
      <c r="RK28" s="17">
        <v>-1.5</v>
      </c>
      <c r="RL28" s="17">
        <v>2.4</v>
      </c>
      <c r="RM28" s="17">
        <v>2.4</v>
      </c>
      <c r="RN28" s="17">
        <v>2.4</v>
      </c>
      <c r="RO28" s="17">
        <v>0</v>
      </c>
      <c r="RP28" s="17">
        <v>0.9</v>
      </c>
      <c r="RQ28" s="17">
        <v>1.2</v>
      </c>
      <c r="RR28" s="17">
        <v>1.2</v>
      </c>
      <c r="RS28" s="17">
        <v>-0.3</v>
      </c>
      <c r="RT28" s="17">
        <v>1.8</v>
      </c>
      <c r="RU28" s="17">
        <v>2.8</v>
      </c>
      <c r="RV28" s="17">
        <v>2.8</v>
      </c>
      <c r="RW28" s="17">
        <v>-1</v>
      </c>
      <c r="RX28" s="17">
        <v>18.3</v>
      </c>
      <c r="RY28" s="17">
        <v>17.794</v>
      </c>
      <c r="RZ28" s="17">
        <v>17.794</v>
      </c>
      <c r="SA28" s="17">
        <v>0.50600000000000001</v>
      </c>
      <c r="SB28" s="17">
        <v>1.8</v>
      </c>
      <c r="SC28" s="17">
        <v>1.7490000000000001</v>
      </c>
      <c r="SD28" s="17">
        <v>1.7490000000000001</v>
      </c>
      <c r="SE28" s="17">
        <v>5.0999999999999997E-2</v>
      </c>
      <c r="SF28" s="17">
        <v>9.1999999999999993</v>
      </c>
      <c r="SG28" s="17">
        <v>10.60904</v>
      </c>
      <c r="SH28" s="17">
        <v>12.41595</v>
      </c>
      <c r="SI28" s="17">
        <v>-3.2159499999999999</v>
      </c>
      <c r="SJ28" s="17">
        <v>0.8</v>
      </c>
      <c r="SK28" s="17">
        <v>0.8</v>
      </c>
      <c r="SL28" s="17">
        <v>0.8</v>
      </c>
      <c r="SM28" s="17">
        <v>0</v>
      </c>
      <c r="SN28" s="17"/>
      <c r="SO28" s="17"/>
      <c r="SP28" s="17">
        <v>0.4</v>
      </c>
      <c r="SQ28" s="17">
        <v>-0.4</v>
      </c>
      <c r="SR28" s="17">
        <v>5.4</v>
      </c>
      <c r="SS28" s="17">
        <v>6.7</v>
      </c>
      <c r="ST28" s="17">
        <v>6.7</v>
      </c>
      <c r="SU28" s="17">
        <v>-1.3</v>
      </c>
      <c r="SV28" s="17">
        <v>1.8</v>
      </c>
      <c r="SW28" s="17">
        <v>2.6</v>
      </c>
      <c r="SX28" s="17">
        <v>2.6</v>
      </c>
      <c r="SY28" s="17">
        <v>-0.8</v>
      </c>
      <c r="SZ28" s="17">
        <v>3.7</v>
      </c>
      <c r="TA28" s="17">
        <v>4</v>
      </c>
      <c r="TB28" s="17">
        <v>4</v>
      </c>
      <c r="TC28" s="17">
        <v>-0.3</v>
      </c>
      <c r="TD28" s="17">
        <v>5</v>
      </c>
      <c r="TE28" s="17">
        <v>5.5</v>
      </c>
      <c r="TF28" s="17">
        <v>5.5</v>
      </c>
      <c r="TG28" s="17">
        <v>-0.5</v>
      </c>
      <c r="TH28" s="17">
        <v>10</v>
      </c>
      <c r="TI28" s="17">
        <v>10</v>
      </c>
      <c r="TJ28" s="17">
        <v>10</v>
      </c>
      <c r="TK28" s="17">
        <v>0</v>
      </c>
      <c r="TL28" s="17">
        <v>6.7</v>
      </c>
      <c r="TM28" s="17">
        <v>9.3450000000000006</v>
      </c>
      <c r="TN28" s="17">
        <v>9.3450000000000006</v>
      </c>
      <c r="TO28" s="17">
        <v>-2.645</v>
      </c>
      <c r="TP28" s="17">
        <v>22.1</v>
      </c>
      <c r="TQ28" s="17">
        <v>29.059000000000001</v>
      </c>
      <c r="TR28" s="17">
        <v>29.059000000000001</v>
      </c>
      <c r="TS28" s="17">
        <v>-6.9589999999999996</v>
      </c>
      <c r="TT28" s="17">
        <v>34.5</v>
      </c>
      <c r="TU28" s="17">
        <v>35.171999999999997</v>
      </c>
      <c r="TV28" s="17">
        <v>35.171999999999997</v>
      </c>
      <c r="TW28" s="17">
        <v>-0.67200000000000004</v>
      </c>
      <c r="TX28" s="17">
        <v>115.5</v>
      </c>
      <c r="TY28" s="17">
        <v>79.328000000000003</v>
      </c>
      <c r="TZ28" s="17">
        <v>79.328000000000003</v>
      </c>
      <c r="UA28" s="17">
        <v>36.171999999999997</v>
      </c>
      <c r="UB28" s="17">
        <v>108.8</v>
      </c>
      <c r="UC28" s="17">
        <v>84.385999999999996</v>
      </c>
      <c r="UD28" s="17">
        <v>84.385999999999996</v>
      </c>
      <c r="UE28" s="17">
        <v>24.414000000000001</v>
      </c>
      <c r="UF28" s="17">
        <v>20.399999999999999</v>
      </c>
      <c r="UG28" s="17">
        <v>10.416</v>
      </c>
      <c r="UH28" s="17">
        <v>10.416</v>
      </c>
      <c r="UI28" s="17">
        <v>9.984</v>
      </c>
      <c r="UJ28" s="17">
        <v>15.1</v>
      </c>
      <c r="UK28" s="17">
        <v>8.4169999999999998</v>
      </c>
      <c r="UL28" s="17">
        <v>8.4169999999999998</v>
      </c>
      <c r="UM28" s="17">
        <v>6.6829999999999998</v>
      </c>
      <c r="UN28" s="17">
        <v>10.5</v>
      </c>
      <c r="UO28" s="17">
        <v>6</v>
      </c>
      <c r="UP28" s="17">
        <v>6</v>
      </c>
      <c r="UQ28" s="17">
        <v>4.5</v>
      </c>
      <c r="UR28" s="17">
        <v>4.3</v>
      </c>
      <c r="US28" s="17">
        <v>2</v>
      </c>
      <c r="UT28" s="17">
        <v>2</v>
      </c>
      <c r="UU28" s="17">
        <v>2.2999999999999998</v>
      </c>
      <c r="UV28" s="17">
        <v>8.5</v>
      </c>
      <c r="UW28" s="17">
        <v>8.9</v>
      </c>
      <c r="UX28" s="17">
        <v>8.9</v>
      </c>
      <c r="UY28" s="17">
        <v>-0.4</v>
      </c>
      <c r="UZ28" s="17">
        <v>5.6</v>
      </c>
      <c r="VA28" s="17">
        <v>5</v>
      </c>
      <c r="VB28" s="17">
        <v>5</v>
      </c>
      <c r="VC28" s="17">
        <v>0.6</v>
      </c>
      <c r="VD28" s="17">
        <v>6</v>
      </c>
      <c r="VE28" s="17">
        <v>6</v>
      </c>
      <c r="VF28" s="17">
        <v>6</v>
      </c>
      <c r="VG28" s="17">
        <v>0</v>
      </c>
      <c r="VH28" s="17">
        <v>6.2</v>
      </c>
      <c r="VI28" s="17">
        <v>6.2</v>
      </c>
      <c r="VJ28" s="17">
        <v>6.2</v>
      </c>
      <c r="VK28" s="17">
        <v>0</v>
      </c>
      <c r="VL28" s="17">
        <v>14.6</v>
      </c>
      <c r="VM28" s="17">
        <v>15.605</v>
      </c>
      <c r="VN28" s="17">
        <v>15.605</v>
      </c>
      <c r="VO28" s="17">
        <v>-1.0049999999999999</v>
      </c>
      <c r="VP28" s="17">
        <v>253.1</v>
      </c>
      <c r="VQ28" s="17">
        <v>234.81200000000001</v>
      </c>
      <c r="VR28" s="17">
        <v>234.81200000000001</v>
      </c>
      <c r="VS28" s="17">
        <v>18.288</v>
      </c>
      <c r="VT28" s="17">
        <v>15.9</v>
      </c>
      <c r="VU28" s="17">
        <v>14.760999999999999</v>
      </c>
      <c r="VV28" s="17">
        <v>14.760999999999999</v>
      </c>
      <c r="VW28" s="17">
        <v>1.139</v>
      </c>
      <c r="VX28" s="17">
        <v>141.9</v>
      </c>
      <c r="VY28" s="17">
        <v>140.678</v>
      </c>
      <c r="VZ28" s="17">
        <v>140.678</v>
      </c>
      <c r="WA28" s="17">
        <v>1.222</v>
      </c>
      <c r="WB28" s="17">
        <v>0.6</v>
      </c>
      <c r="WC28" s="17">
        <v>0.6</v>
      </c>
      <c r="WD28" s="17">
        <v>0.6</v>
      </c>
      <c r="WE28" s="17">
        <v>0</v>
      </c>
      <c r="WF28" s="17">
        <v>128.80000000000001</v>
      </c>
      <c r="WG28" s="17">
        <v>83</v>
      </c>
      <c r="WH28" s="17">
        <v>83</v>
      </c>
      <c r="WI28" s="17">
        <v>45.8</v>
      </c>
      <c r="WJ28" s="17">
        <v>136.80000000000001</v>
      </c>
      <c r="WK28" s="17">
        <v>86</v>
      </c>
      <c r="WL28" s="17">
        <v>86</v>
      </c>
      <c r="WM28" s="17">
        <v>50.8</v>
      </c>
      <c r="WN28" s="17">
        <v>103.1</v>
      </c>
      <c r="WO28" s="17">
        <v>103.559</v>
      </c>
      <c r="WP28" s="17">
        <v>103.559</v>
      </c>
      <c r="WQ28" s="17">
        <v>-0.45900000000000002</v>
      </c>
      <c r="WR28" s="17">
        <v>16.100000000000001</v>
      </c>
      <c r="WS28" s="17">
        <v>15.837</v>
      </c>
      <c r="WT28" s="17">
        <v>15.837</v>
      </c>
      <c r="WU28" s="17">
        <v>0.26300000000000001</v>
      </c>
      <c r="WV28" s="17">
        <v>7.4</v>
      </c>
      <c r="WW28" s="17">
        <v>7.2</v>
      </c>
      <c r="WX28" s="17">
        <v>7.2</v>
      </c>
      <c r="WY28" s="17">
        <v>0.2</v>
      </c>
      <c r="WZ28" s="17">
        <v>19.5</v>
      </c>
      <c r="XA28" s="17">
        <v>18.4466</v>
      </c>
      <c r="XB28" s="17">
        <v>18.4466</v>
      </c>
      <c r="XC28" s="17">
        <v>1.0533999999999999</v>
      </c>
      <c r="XD28" s="17">
        <v>9.1</v>
      </c>
      <c r="XE28" s="17">
        <v>10.8</v>
      </c>
      <c r="XF28" s="17">
        <v>10.8</v>
      </c>
      <c r="XG28" s="17">
        <v>-1.7</v>
      </c>
      <c r="XH28" s="17">
        <v>27.65</v>
      </c>
      <c r="XI28" s="17">
        <v>27.5</v>
      </c>
      <c r="XJ28" s="17">
        <v>27.5</v>
      </c>
      <c r="XK28" s="17">
        <v>0.15</v>
      </c>
      <c r="XL28" s="17">
        <v>30.82</v>
      </c>
      <c r="XM28" s="17">
        <v>27.5</v>
      </c>
      <c r="XN28" s="17">
        <v>27.5</v>
      </c>
      <c r="XO28" s="17">
        <v>3.32</v>
      </c>
      <c r="XP28" s="17">
        <v>14.9</v>
      </c>
      <c r="XQ28" s="17">
        <v>14</v>
      </c>
      <c r="XR28" s="17">
        <v>14</v>
      </c>
      <c r="XS28" s="17">
        <v>0.9</v>
      </c>
      <c r="XT28" s="17">
        <v>17.7</v>
      </c>
      <c r="XU28" s="17">
        <v>18</v>
      </c>
      <c r="XV28" s="17">
        <v>18</v>
      </c>
      <c r="XW28" s="17">
        <v>-0.3</v>
      </c>
      <c r="XX28" s="17">
        <v>7.8</v>
      </c>
      <c r="XY28" s="17">
        <v>7.7</v>
      </c>
      <c r="XZ28" s="17">
        <v>7.7</v>
      </c>
      <c r="YA28" s="17">
        <v>0.1</v>
      </c>
      <c r="YB28" s="17">
        <v>11</v>
      </c>
      <c r="YC28" s="17">
        <v>11</v>
      </c>
      <c r="YD28" s="17">
        <v>11</v>
      </c>
      <c r="YE28" s="17">
        <v>0</v>
      </c>
    </row>
    <row r="29" spans="1:655" ht="24" customHeight="1" x14ac:dyDescent="0.3">
      <c r="A29" s="1"/>
      <c r="B29" s="16" t="s">
        <v>54</v>
      </c>
      <c r="C29" s="16" t="s">
        <v>803</v>
      </c>
      <c r="D29" s="17">
        <v>0</v>
      </c>
      <c r="E29" s="17"/>
      <c r="F29" s="17"/>
      <c r="G29" s="17">
        <v>0</v>
      </c>
      <c r="H29" s="17">
        <v>601.9</v>
      </c>
      <c r="I29" s="17">
        <v>596.34580000000005</v>
      </c>
      <c r="J29" s="17">
        <v>596.34580000000005</v>
      </c>
      <c r="K29" s="17">
        <v>5.5541999999999998</v>
      </c>
      <c r="L29" s="17">
        <v>205.7</v>
      </c>
      <c r="M29" s="17">
        <v>194.00189</v>
      </c>
      <c r="N29" s="17">
        <v>194.00189</v>
      </c>
      <c r="O29" s="17">
        <v>11.69811</v>
      </c>
      <c r="P29" s="17"/>
      <c r="Q29" s="17"/>
      <c r="R29" s="17"/>
      <c r="S29" s="17">
        <v>0</v>
      </c>
      <c r="T29" s="17"/>
      <c r="U29" s="17"/>
      <c r="V29" s="17"/>
      <c r="W29" s="17">
        <v>0</v>
      </c>
      <c r="X29" s="17">
        <v>40.4</v>
      </c>
      <c r="Y29" s="17">
        <v>12.09104</v>
      </c>
      <c r="Z29" s="17">
        <v>12.09103</v>
      </c>
      <c r="AA29" s="17">
        <v>28.308969999999999</v>
      </c>
      <c r="AB29" s="17">
        <v>76.400000000000006</v>
      </c>
      <c r="AC29" s="17">
        <v>70.28</v>
      </c>
      <c r="AD29" s="17">
        <v>70.28</v>
      </c>
      <c r="AE29" s="17">
        <v>6.12</v>
      </c>
      <c r="AF29" s="17"/>
      <c r="AG29" s="17"/>
      <c r="AH29" s="17"/>
      <c r="AI29" s="17">
        <v>0</v>
      </c>
      <c r="AJ29" s="17"/>
      <c r="AK29" s="17"/>
      <c r="AL29" s="17"/>
      <c r="AM29" s="17">
        <v>0</v>
      </c>
      <c r="AN29" s="17">
        <v>187.8</v>
      </c>
      <c r="AO29" s="17">
        <v>196.22579999999999</v>
      </c>
      <c r="AP29" s="17">
        <v>196.22579999999999</v>
      </c>
      <c r="AQ29" s="17">
        <v>-8.4258000000000006</v>
      </c>
      <c r="AR29" s="17">
        <v>207.2</v>
      </c>
      <c r="AS29" s="17">
        <v>196.22579999999999</v>
      </c>
      <c r="AT29" s="17">
        <v>196.22579999999999</v>
      </c>
      <c r="AU29" s="17">
        <v>10.9742</v>
      </c>
      <c r="AV29" s="17">
        <v>192.4</v>
      </c>
      <c r="AW29" s="17">
        <v>196.22579999999999</v>
      </c>
      <c r="AX29" s="17">
        <v>196.22579999999999</v>
      </c>
      <c r="AY29" s="17">
        <v>-3.8258000000000001</v>
      </c>
      <c r="AZ29" s="17">
        <v>280.3</v>
      </c>
      <c r="BA29" s="17">
        <v>295.2226</v>
      </c>
      <c r="BB29" s="17">
        <v>295.2226</v>
      </c>
      <c r="BC29" s="17">
        <v>-14.922599999999999</v>
      </c>
      <c r="BD29" s="17">
        <v>215.4</v>
      </c>
      <c r="BE29" s="17">
        <v>208.07390000000001</v>
      </c>
      <c r="BF29" s="17">
        <v>208.07390000000001</v>
      </c>
      <c r="BG29" s="17">
        <v>7.3261000000000003</v>
      </c>
      <c r="BH29" s="17">
        <v>110.5</v>
      </c>
      <c r="BI29" s="17">
        <v>104.34936999999999</v>
      </c>
      <c r="BJ29" s="17">
        <v>104.34936999999999</v>
      </c>
      <c r="BK29" s="17">
        <v>6.1506299999999996</v>
      </c>
      <c r="BL29" s="17">
        <v>86.7</v>
      </c>
      <c r="BM29" s="17">
        <v>86.068340000000006</v>
      </c>
      <c r="BN29" s="17">
        <v>72.835049999999995</v>
      </c>
      <c r="BO29" s="17">
        <v>13.86495</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116.5</v>
      </c>
      <c r="CK29" s="17">
        <v>123.12376999999999</v>
      </c>
      <c r="CL29" s="17">
        <v>123.12376999999999</v>
      </c>
      <c r="CM29" s="17">
        <v>-6.6237700000000004</v>
      </c>
      <c r="CN29" s="17">
        <v>7.4</v>
      </c>
      <c r="CO29" s="17">
        <v>5.1333399999999996</v>
      </c>
      <c r="CP29" s="17">
        <v>5.1333399999999996</v>
      </c>
      <c r="CQ29" s="17">
        <v>2.2666599999999999</v>
      </c>
      <c r="CR29" s="17">
        <v>5.0999999999999996</v>
      </c>
      <c r="CS29" s="17">
        <v>2.8177599999999998</v>
      </c>
      <c r="CT29" s="17">
        <v>2.8177599999999998</v>
      </c>
      <c r="CU29" s="17">
        <v>2.2822399999999998</v>
      </c>
      <c r="CV29" s="17"/>
      <c r="CW29" s="17"/>
      <c r="CX29" s="17"/>
      <c r="CY29" s="17">
        <v>0</v>
      </c>
      <c r="CZ29" s="17">
        <v>6.9</v>
      </c>
      <c r="DA29" s="17">
        <v>6.8787000000000003</v>
      </c>
      <c r="DB29" s="17">
        <v>6.8787000000000003</v>
      </c>
      <c r="DC29" s="17">
        <v>2.1299999999999999E-2</v>
      </c>
      <c r="DD29" s="17">
        <v>0</v>
      </c>
      <c r="DE29" s="17"/>
      <c r="DF29" s="17"/>
      <c r="DG29" s="17">
        <v>0</v>
      </c>
      <c r="DH29" s="17">
        <v>50.8</v>
      </c>
      <c r="DI29" s="17">
        <v>110.11872</v>
      </c>
      <c r="DJ29" s="17">
        <v>106.18984</v>
      </c>
      <c r="DK29" s="17">
        <v>-55.38984</v>
      </c>
      <c r="DL29" s="17"/>
      <c r="DM29" s="17"/>
      <c r="DN29" s="17"/>
      <c r="DO29" s="17">
        <v>0</v>
      </c>
      <c r="DP29" s="17"/>
      <c r="DQ29" s="17"/>
      <c r="DR29" s="17"/>
      <c r="DS29" s="17">
        <v>0</v>
      </c>
      <c r="DT29" s="17"/>
      <c r="DU29" s="17"/>
      <c r="DV29" s="17"/>
      <c r="DW29" s="17">
        <v>0</v>
      </c>
      <c r="DX29" s="17"/>
      <c r="DY29" s="17"/>
      <c r="DZ29" s="17"/>
      <c r="EA29" s="17">
        <v>0</v>
      </c>
      <c r="EB29" s="17">
        <v>76.3</v>
      </c>
      <c r="EC29" s="17">
        <v>65.97636</v>
      </c>
      <c r="ED29" s="17">
        <v>58.795029999999997</v>
      </c>
      <c r="EE29" s="17">
        <v>17.50497</v>
      </c>
      <c r="EF29" s="17">
        <v>86.4</v>
      </c>
      <c r="EG29" s="17">
        <v>82.758589999999998</v>
      </c>
      <c r="EH29" s="17">
        <v>110.26317</v>
      </c>
      <c r="EI29" s="17">
        <v>-23.86317</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40.700000000000003</v>
      </c>
      <c r="FE29" s="17">
        <v>30.676880000000001</v>
      </c>
      <c r="FF29" s="17">
        <v>30.676880000000001</v>
      </c>
      <c r="FG29" s="17">
        <v>10.02312</v>
      </c>
      <c r="FH29" s="17">
        <v>75</v>
      </c>
      <c r="FI29" s="17">
        <v>74.914410000000004</v>
      </c>
      <c r="FJ29" s="17">
        <v>67.010310000000004</v>
      </c>
      <c r="FK29" s="17">
        <v>7.9896900000000004</v>
      </c>
      <c r="FL29" s="17">
        <v>22.4</v>
      </c>
      <c r="FM29" s="17">
        <v>16.959009999999999</v>
      </c>
      <c r="FN29" s="17">
        <v>16.959009999999999</v>
      </c>
      <c r="FO29" s="17">
        <v>5.4409900000000002</v>
      </c>
      <c r="FP29" s="17">
        <v>18.2</v>
      </c>
      <c r="FQ29" s="17">
        <v>16.68403</v>
      </c>
      <c r="FR29" s="17">
        <v>16.68403</v>
      </c>
      <c r="FS29" s="17">
        <v>1.51597</v>
      </c>
      <c r="FT29" s="17">
        <v>10</v>
      </c>
      <c r="FU29" s="17">
        <v>10.19417</v>
      </c>
      <c r="FV29" s="17">
        <v>10.19417</v>
      </c>
      <c r="FW29" s="17">
        <v>-0.19417000000000001</v>
      </c>
      <c r="FX29" s="17">
        <v>57.1</v>
      </c>
      <c r="FY29" s="17">
        <v>43.668799999999997</v>
      </c>
      <c r="FZ29" s="17">
        <v>43.668799999999997</v>
      </c>
      <c r="GA29" s="17">
        <v>13.4312</v>
      </c>
      <c r="GB29" s="17">
        <v>161.30000000000001</v>
      </c>
      <c r="GC29" s="17">
        <v>184.91498000000001</v>
      </c>
      <c r="GD29" s="17">
        <v>184.91498000000001</v>
      </c>
      <c r="GE29" s="17">
        <v>-23.614979999999999</v>
      </c>
      <c r="GF29" s="17">
        <v>161.30000000000001</v>
      </c>
      <c r="GG29" s="17">
        <v>184.91498000000001</v>
      </c>
      <c r="GH29" s="17">
        <v>184.91498000000001</v>
      </c>
      <c r="GI29" s="17">
        <v>-23.614979999999999</v>
      </c>
      <c r="GJ29" s="17">
        <v>177</v>
      </c>
      <c r="GK29" s="17">
        <v>185.47028</v>
      </c>
      <c r="GL29" s="17">
        <v>185.47028</v>
      </c>
      <c r="GM29" s="17">
        <v>-8.4702800000000007</v>
      </c>
      <c r="GN29" s="17">
        <v>90</v>
      </c>
      <c r="GO29" s="17">
        <v>90.770399999999995</v>
      </c>
      <c r="GP29" s="17">
        <v>65.025300000000001</v>
      </c>
      <c r="GQ29" s="17">
        <v>24.974699999999999</v>
      </c>
      <c r="GR29" s="17">
        <v>7.4</v>
      </c>
      <c r="GS29" s="17">
        <v>3.2868400000000002</v>
      </c>
      <c r="GT29" s="17">
        <v>3.2868400000000002</v>
      </c>
      <c r="GU29" s="17">
        <v>4.1131599999999997</v>
      </c>
      <c r="GV29" s="17">
        <v>9.3000000000000007</v>
      </c>
      <c r="GW29" s="17">
        <v>3.44821</v>
      </c>
      <c r="GX29" s="17">
        <v>3.4481999999999999</v>
      </c>
      <c r="GY29" s="17">
        <v>5.8517999999999999</v>
      </c>
      <c r="GZ29" s="17">
        <v>23</v>
      </c>
      <c r="HA29" s="17">
        <v>22.72513</v>
      </c>
      <c r="HB29" s="17">
        <v>12</v>
      </c>
      <c r="HC29" s="17">
        <v>11</v>
      </c>
      <c r="HD29" s="17"/>
      <c r="HE29" s="17"/>
      <c r="HF29" s="17"/>
      <c r="HG29" s="17">
        <v>0</v>
      </c>
      <c r="HH29" s="17">
        <v>2</v>
      </c>
      <c r="HI29" s="17">
        <v>1.97359</v>
      </c>
      <c r="HJ29" s="17">
        <v>1.97359</v>
      </c>
      <c r="HK29" s="17">
        <v>2.6409999999999999E-2</v>
      </c>
      <c r="HL29" s="17">
        <v>24.1</v>
      </c>
      <c r="HM29" s="17">
        <v>17.172329999999999</v>
      </c>
      <c r="HN29" s="17">
        <v>17.172329999999999</v>
      </c>
      <c r="HO29" s="17">
        <v>6.92767</v>
      </c>
      <c r="HP29" s="17">
        <v>85.2</v>
      </c>
      <c r="HQ29" s="17">
        <v>85</v>
      </c>
      <c r="HR29" s="17">
        <v>36.644150000000003</v>
      </c>
      <c r="HS29" s="17">
        <v>48.55585</v>
      </c>
      <c r="HT29" s="17"/>
      <c r="HU29" s="17"/>
      <c r="HV29" s="17"/>
      <c r="HW29" s="17">
        <v>0</v>
      </c>
      <c r="HX29" s="17"/>
      <c r="HY29" s="17"/>
      <c r="HZ29" s="17"/>
      <c r="IA29" s="17">
        <v>0</v>
      </c>
      <c r="IB29" s="17">
        <v>37</v>
      </c>
      <c r="IC29" s="17">
        <v>85.482579999999999</v>
      </c>
      <c r="ID29" s="17">
        <v>85.482309999999998</v>
      </c>
      <c r="IE29" s="17">
        <v>-48.482309999999998</v>
      </c>
      <c r="IF29" s="17"/>
      <c r="IG29" s="17"/>
      <c r="IH29" s="17"/>
      <c r="II29" s="17">
        <v>0</v>
      </c>
      <c r="IJ29" s="17"/>
      <c r="IK29" s="17"/>
      <c r="IL29" s="17"/>
      <c r="IM29" s="17">
        <v>0</v>
      </c>
      <c r="IN29" s="17">
        <v>46.6</v>
      </c>
      <c r="IO29" s="17">
        <v>45.221359999999997</v>
      </c>
      <c r="IP29" s="17">
        <v>45.221359999999997</v>
      </c>
      <c r="IQ29" s="17">
        <v>1.3786400000000001</v>
      </c>
      <c r="IR29" s="17"/>
      <c r="IS29" s="17"/>
      <c r="IT29" s="17"/>
      <c r="IU29" s="17">
        <v>0</v>
      </c>
      <c r="IV29" s="17"/>
      <c r="IW29" s="17"/>
      <c r="IX29" s="17"/>
      <c r="IY29" s="17">
        <v>0</v>
      </c>
      <c r="IZ29" s="17"/>
      <c r="JA29" s="17"/>
      <c r="JB29" s="17"/>
      <c r="JC29" s="17">
        <v>0</v>
      </c>
      <c r="JD29" s="17">
        <v>81</v>
      </c>
      <c r="JE29" s="17">
        <v>85.016970000000001</v>
      </c>
      <c r="JF29" s="17">
        <v>53.692019999999999</v>
      </c>
      <c r="JG29" s="17">
        <v>27.307980000000001</v>
      </c>
      <c r="JH29" s="17">
        <v>178.5</v>
      </c>
      <c r="JI29" s="17">
        <v>184.97702000000001</v>
      </c>
      <c r="JJ29" s="17">
        <v>184.97702000000001</v>
      </c>
      <c r="JK29" s="17">
        <v>-6.4770200000000004</v>
      </c>
      <c r="JL29" s="17">
        <v>175.2</v>
      </c>
      <c r="JM29" s="17">
        <v>184.97702000000001</v>
      </c>
      <c r="JN29" s="17">
        <v>184.97702000000001</v>
      </c>
      <c r="JO29" s="17">
        <v>-9.7770200000000003</v>
      </c>
      <c r="JP29" s="17">
        <v>200</v>
      </c>
      <c r="JQ29" s="17">
        <v>184.97702000000001</v>
      </c>
      <c r="JR29" s="17">
        <v>184.97702000000001</v>
      </c>
      <c r="JS29" s="17">
        <v>15.02298</v>
      </c>
      <c r="JT29" s="17">
        <v>273.3</v>
      </c>
      <c r="JU29" s="17">
        <v>278.29876000000002</v>
      </c>
      <c r="JV29" s="17">
        <v>278.29874999999998</v>
      </c>
      <c r="JW29" s="17">
        <v>-4.9987500000000002</v>
      </c>
      <c r="JX29" s="17">
        <v>37.799999999999997</v>
      </c>
      <c r="JY29" s="17">
        <v>73.590999999999994</v>
      </c>
      <c r="JZ29" s="17">
        <v>73.590999999999994</v>
      </c>
      <c r="KA29" s="17">
        <v>-35.790999999999997</v>
      </c>
      <c r="KB29" s="17">
        <v>26.8</v>
      </c>
      <c r="KC29" s="17">
        <v>36.905999999999999</v>
      </c>
      <c r="KD29" s="17">
        <v>36.905999999999999</v>
      </c>
      <c r="KE29" s="17">
        <v>-10.106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0.44603999999999999</v>
      </c>
      <c r="LF29" s="17">
        <v>0.44603999999999999</v>
      </c>
      <c r="LG29" s="17">
        <v>5.3960000000000001E-2</v>
      </c>
      <c r="LH29" s="17">
        <v>134.1</v>
      </c>
      <c r="LI29" s="17">
        <v>133.78783000000001</v>
      </c>
      <c r="LJ29" s="17">
        <v>134.02053000000001</v>
      </c>
      <c r="LK29" s="17">
        <v>7.9469999999999999E-2</v>
      </c>
      <c r="LL29" s="17">
        <v>92</v>
      </c>
      <c r="LM29" s="17">
        <v>92.444509999999994</v>
      </c>
      <c r="LN29" s="17">
        <v>74.730249999999998</v>
      </c>
      <c r="LO29" s="17">
        <v>17.269749999999998</v>
      </c>
      <c r="LP29" s="17">
        <v>66.2</v>
      </c>
      <c r="LQ29" s="17">
        <v>67.133979999999994</v>
      </c>
      <c r="LR29" s="17">
        <v>67.133979999999994</v>
      </c>
      <c r="LS29" s="17">
        <v>-0.93398000000000003</v>
      </c>
      <c r="LT29" s="17">
        <v>65.900000000000006</v>
      </c>
      <c r="LU29" s="17">
        <v>72.37388</v>
      </c>
      <c r="LV29" s="17">
        <v>63.480960000000003</v>
      </c>
      <c r="LW29" s="17">
        <v>2.4190399999999999</v>
      </c>
      <c r="LX29" s="17">
        <v>30</v>
      </c>
      <c r="LY29" s="17">
        <v>29.951460000000001</v>
      </c>
      <c r="LZ29" s="17">
        <v>29.951440000000002</v>
      </c>
      <c r="MA29" s="17">
        <v>4.8559999999999999E-2</v>
      </c>
      <c r="MB29" s="17"/>
      <c r="MC29" s="17"/>
      <c r="MD29" s="17"/>
      <c r="ME29" s="17">
        <v>0</v>
      </c>
      <c r="MF29" s="17"/>
      <c r="MG29" s="17"/>
      <c r="MH29" s="17"/>
      <c r="MI29" s="17">
        <v>0</v>
      </c>
      <c r="MJ29" s="17"/>
      <c r="MK29" s="17"/>
      <c r="ML29" s="17"/>
      <c r="MM29" s="17">
        <v>0</v>
      </c>
      <c r="MN29" s="17">
        <v>147</v>
      </c>
      <c r="MO29" s="17">
        <v>151.08876000000001</v>
      </c>
      <c r="MP29" s="17">
        <v>151.08876000000001</v>
      </c>
      <c r="MQ29" s="17">
        <v>-4.0887599999999997</v>
      </c>
      <c r="MR29" s="17">
        <v>149.4</v>
      </c>
      <c r="MS29" s="17">
        <v>151.08876000000001</v>
      </c>
      <c r="MT29" s="17">
        <v>151.08876000000001</v>
      </c>
      <c r="MU29" s="17">
        <v>-1.68876</v>
      </c>
      <c r="MV29" s="17">
        <v>150.4</v>
      </c>
      <c r="MW29" s="17">
        <v>151.54248000000001</v>
      </c>
      <c r="MX29" s="17">
        <v>151.54248000000001</v>
      </c>
      <c r="MY29" s="17">
        <v>-1.1424799999999999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137.69999999999999</v>
      </c>
      <c r="NU29" s="17">
        <v>213.11998</v>
      </c>
      <c r="NV29" s="17">
        <v>213.11991</v>
      </c>
      <c r="NW29" s="17">
        <v>-75.419910000000002</v>
      </c>
      <c r="NX29" s="17">
        <v>78.099999999999994</v>
      </c>
      <c r="NY29" s="17">
        <v>106.87999000000001</v>
      </c>
      <c r="NZ29" s="17">
        <v>106.87994999999999</v>
      </c>
      <c r="OA29" s="17">
        <v>-28.779949999999999</v>
      </c>
      <c r="OB29" s="17">
        <v>1.2</v>
      </c>
      <c r="OC29" s="17">
        <v>1.1970000000000001</v>
      </c>
      <c r="OD29" s="17">
        <v>1.1970000000000001</v>
      </c>
      <c r="OE29" s="17">
        <v>3.0000000000000001E-3</v>
      </c>
      <c r="OF29" s="17">
        <v>108</v>
      </c>
      <c r="OG29" s="17">
        <v>117.19</v>
      </c>
      <c r="OH29" s="17">
        <v>117.19</v>
      </c>
      <c r="OI29" s="17">
        <v>-9.19</v>
      </c>
      <c r="OJ29" s="17">
        <v>79.7</v>
      </c>
      <c r="OK29" s="17">
        <v>79.837999999999994</v>
      </c>
      <c r="OL29" s="17">
        <v>79.837999999999994</v>
      </c>
      <c r="OM29" s="17">
        <v>-0.13800000000000001</v>
      </c>
      <c r="ON29" s="17">
        <v>15</v>
      </c>
      <c r="OO29" s="17">
        <v>16.199000000000002</v>
      </c>
      <c r="OP29" s="17">
        <v>16.199000000000002</v>
      </c>
      <c r="OQ29" s="17">
        <v>-1.1990000000000001</v>
      </c>
      <c r="OR29" s="17">
        <v>0.4</v>
      </c>
      <c r="OS29" s="17">
        <v>0.3</v>
      </c>
      <c r="OT29" s="17">
        <v>0.3</v>
      </c>
      <c r="OU29" s="17">
        <v>0.1</v>
      </c>
      <c r="OV29" s="17">
        <v>4.5</v>
      </c>
      <c r="OW29" s="17">
        <v>4.4000000000000004</v>
      </c>
      <c r="OX29" s="17">
        <v>4.4000000000000004</v>
      </c>
      <c r="OY29" s="17">
        <v>0.1</v>
      </c>
      <c r="OZ29" s="17">
        <v>0</v>
      </c>
      <c r="PA29" s="17">
        <v>4.8</v>
      </c>
      <c r="PB29" s="17">
        <v>4.8</v>
      </c>
      <c r="PC29" s="17">
        <v>-4.8</v>
      </c>
      <c r="PD29" s="17">
        <v>9.9</v>
      </c>
      <c r="PE29" s="17">
        <v>9</v>
      </c>
      <c r="PF29" s="17">
        <v>9.0000099999999996</v>
      </c>
      <c r="PG29" s="17">
        <v>0.89998999999999996</v>
      </c>
      <c r="PH29" s="17">
        <v>3.3</v>
      </c>
      <c r="PI29" s="17">
        <v>1.46</v>
      </c>
      <c r="PJ29" s="17">
        <v>1.46</v>
      </c>
      <c r="PK29" s="17">
        <v>1.84</v>
      </c>
      <c r="PL29" s="17">
        <v>0.4</v>
      </c>
      <c r="PM29" s="17">
        <v>1</v>
      </c>
      <c r="PN29" s="17">
        <v>1</v>
      </c>
      <c r="PO29" s="17">
        <v>-0.6</v>
      </c>
      <c r="PP29" s="17">
        <v>1</v>
      </c>
      <c r="PQ29" s="17">
        <v>1.2</v>
      </c>
      <c r="PR29" s="17">
        <v>1.2</v>
      </c>
      <c r="PS29" s="17">
        <v>-0.2</v>
      </c>
      <c r="PT29" s="17">
        <v>4.5</v>
      </c>
      <c r="PU29" s="17">
        <v>4.4000000000000004</v>
      </c>
      <c r="PV29" s="17">
        <v>4.4000000000000004</v>
      </c>
      <c r="PW29" s="17">
        <v>0.1</v>
      </c>
      <c r="PX29" s="17">
        <v>20.2</v>
      </c>
      <c r="PY29" s="17">
        <v>15.53398</v>
      </c>
      <c r="PZ29" s="17">
        <v>15.53398</v>
      </c>
      <c r="QA29" s="17">
        <v>4.6660199999999996</v>
      </c>
      <c r="QB29" s="17">
        <v>4.9000000000000004</v>
      </c>
      <c r="QC29" s="17">
        <v>3.3</v>
      </c>
      <c r="QD29" s="17">
        <v>3.3</v>
      </c>
      <c r="QE29" s="17">
        <v>1.6</v>
      </c>
      <c r="QF29" s="17">
        <v>3.1</v>
      </c>
      <c r="QG29" s="17">
        <v>3.1</v>
      </c>
      <c r="QH29" s="17">
        <v>3.1</v>
      </c>
      <c r="QI29" s="17">
        <v>0</v>
      </c>
      <c r="QJ29" s="17">
        <v>3.3</v>
      </c>
      <c r="QK29" s="17">
        <v>3.5</v>
      </c>
      <c r="QL29" s="17">
        <v>3.5</v>
      </c>
      <c r="QM29" s="17">
        <v>-0.2</v>
      </c>
      <c r="QN29" s="17">
        <v>17.399999999999999</v>
      </c>
      <c r="QO29" s="17">
        <v>17.475729999999999</v>
      </c>
      <c r="QP29" s="17">
        <v>17.475729999999999</v>
      </c>
      <c r="QQ29" s="17">
        <v>-7.5730000000000006E-2</v>
      </c>
      <c r="QR29" s="17">
        <v>14.8</v>
      </c>
      <c r="QS29" s="17">
        <v>15.516</v>
      </c>
      <c r="QT29" s="17">
        <v>15.516</v>
      </c>
      <c r="QU29" s="17">
        <v>-0.71599999999999997</v>
      </c>
      <c r="QV29" s="17">
        <v>17.8</v>
      </c>
      <c r="QW29" s="17">
        <v>18.227</v>
      </c>
      <c r="QX29" s="17">
        <v>18.227</v>
      </c>
      <c r="QY29" s="17">
        <v>-0.42699999999999999</v>
      </c>
      <c r="QZ29" s="17">
        <v>29.8</v>
      </c>
      <c r="RA29" s="17">
        <v>25.843</v>
      </c>
      <c r="RB29" s="17">
        <v>25.843</v>
      </c>
      <c r="RC29" s="17">
        <v>3.9569999999999999</v>
      </c>
      <c r="RD29" s="17">
        <v>84.5</v>
      </c>
      <c r="RE29" s="17">
        <v>75.495999999999995</v>
      </c>
      <c r="RF29" s="17">
        <v>75.495999999999995</v>
      </c>
      <c r="RG29" s="17">
        <v>9.0039999999999996</v>
      </c>
      <c r="RH29" s="17">
        <v>2.7</v>
      </c>
      <c r="RI29" s="17">
        <v>4.2</v>
      </c>
      <c r="RJ29" s="17">
        <v>4.2</v>
      </c>
      <c r="RK29" s="17">
        <v>-1.5</v>
      </c>
      <c r="RL29" s="17">
        <v>2.4</v>
      </c>
      <c r="RM29" s="17">
        <v>2.4</v>
      </c>
      <c r="RN29" s="17">
        <v>2.4</v>
      </c>
      <c r="RO29" s="17">
        <v>0</v>
      </c>
      <c r="RP29" s="17">
        <v>0.9</v>
      </c>
      <c r="RQ29" s="17">
        <v>1.2</v>
      </c>
      <c r="RR29" s="17">
        <v>1.2</v>
      </c>
      <c r="RS29" s="17">
        <v>-0.3</v>
      </c>
      <c r="RT29" s="17">
        <v>1.8</v>
      </c>
      <c r="RU29" s="17">
        <v>2.8</v>
      </c>
      <c r="RV29" s="17">
        <v>2.8</v>
      </c>
      <c r="RW29" s="17">
        <v>-1</v>
      </c>
      <c r="RX29" s="17">
        <v>18.5</v>
      </c>
      <c r="RY29" s="17">
        <v>18.338000000000001</v>
      </c>
      <c r="RZ29" s="17">
        <v>18.338000000000001</v>
      </c>
      <c r="SA29" s="17">
        <v>0.16200000000000001</v>
      </c>
      <c r="SB29" s="17">
        <v>1.8</v>
      </c>
      <c r="SC29" s="17">
        <v>1.7490000000000001</v>
      </c>
      <c r="SD29" s="17">
        <v>1.7490000000000001</v>
      </c>
      <c r="SE29" s="17">
        <v>5.0999999999999997E-2</v>
      </c>
      <c r="SF29" s="17">
        <v>9.1999999999999993</v>
      </c>
      <c r="SG29" s="17">
        <v>19.772790000000001</v>
      </c>
      <c r="SH29" s="17">
        <v>19.77272</v>
      </c>
      <c r="SI29" s="17">
        <v>-10.57272</v>
      </c>
      <c r="SJ29" s="17">
        <v>0.8</v>
      </c>
      <c r="SK29" s="17">
        <v>0.8</v>
      </c>
      <c r="SL29" s="17">
        <v>0.8</v>
      </c>
      <c r="SM29" s="17">
        <v>0</v>
      </c>
      <c r="SN29" s="17"/>
      <c r="SO29" s="17"/>
      <c r="SP29" s="17">
        <v>0.4</v>
      </c>
      <c r="SQ29" s="17">
        <v>-0.4</v>
      </c>
      <c r="SR29" s="17">
        <v>5.4</v>
      </c>
      <c r="SS29" s="17">
        <v>6.7</v>
      </c>
      <c r="ST29" s="17">
        <v>6.7</v>
      </c>
      <c r="SU29" s="17">
        <v>-1.3</v>
      </c>
      <c r="SV29" s="17">
        <v>1.8</v>
      </c>
      <c r="SW29" s="17">
        <v>2.6</v>
      </c>
      <c r="SX29" s="17">
        <v>2.6</v>
      </c>
      <c r="SY29" s="17">
        <v>-0.8</v>
      </c>
      <c r="SZ29" s="17">
        <v>3.7</v>
      </c>
      <c r="TA29" s="17">
        <v>4</v>
      </c>
      <c r="TB29" s="17">
        <v>4</v>
      </c>
      <c r="TC29" s="17">
        <v>-0.3</v>
      </c>
      <c r="TD29" s="17">
        <v>5.2</v>
      </c>
      <c r="TE29" s="17">
        <v>5.5</v>
      </c>
      <c r="TF29" s="17">
        <v>5.5</v>
      </c>
      <c r="TG29" s="17">
        <v>-0.3</v>
      </c>
      <c r="TH29" s="17">
        <v>10</v>
      </c>
      <c r="TI29" s="17">
        <v>10</v>
      </c>
      <c r="TJ29" s="17">
        <v>10</v>
      </c>
      <c r="TK29" s="17">
        <v>0</v>
      </c>
      <c r="TL29" s="17">
        <v>7.8</v>
      </c>
      <c r="TM29" s="17">
        <v>8.9420000000000002</v>
      </c>
      <c r="TN29" s="17">
        <v>8.9420000000000002</v>
      </c>
      <c r="TO29" s="17">
        <v>-1.1419999999999999</v>
      </c>
      <c r="TP29" s="17">
        <v>24.7</v>
      </c>
      <c r="TQ29" s="17">
        <v>34.595999999999997</v>
      </c>
      <c r="TR29" s="17">
        <v>34.595999999999997</v>
      </c>
      <c r="TS29" s="17">
        <v>-9.8960000000000008</v>
      </c>
      <c r="TT29" s="17">
        <v>34.799999999999997</v>
      </c>
      <c r="TU29" s="17">
        <v>35.298999999999999</v>
      </c>
      <c r="TV29" s="17">
        <v>35.298999999999999</v>
      </c>
      <c r="TW29" s="17">
        <v>-0.499</v>
      </c>
      <c r="TX29" s="17">
        <v>113.9</v>
      </c>
      <c r="TY29" s="17">
        <v>79.465000000000003</v>
      </c>
      <c r="TZ29" s="17">
        <v>79.465000000000003</v>
      </c>
      <c r="UA29" s="17">
        <v>34.435000000000002</v>
      </c>
      <c r="UB29" s="17">
        <v>109.3</v>
      </c>
      <c r="UC29" s="17">
        <v>84.033000000000001</v>
      </c>
      <c r="UD29" s="17">
        <v>84.033000000000001</v>
      </c>
      <c r="UE29" s="17">
        <v>25.266999999999999</v>
      </c>
      <c r="UF29" s="17">
        <v>20.7</v>
      </c>
      <c r="UG29" s="17">
        <v>11.250999999999999</v>
      </c>
      <c r="UH29" s="17">
        <v>11.250999999999999</v>
      </c>
      <c r="UI29" s="17">
        <v>9.4489999999999998</v>
      </c>
      <c r="UJ29" s="17">
        <v>15.2</v>
      </c>
      <c r="UK29" s="17">
        <v>8.9179999999999993</v>
      </c>
      <c r="UL29" s="17">
        <v>8.9179999999999993</v>
      </c>
      <c r="UM29" s="17">
        <v>6.282</v>
      </c>
      <c r="UN29" s="17">
        <v>10.5</v>
      </c>
      <c r="UO29" s="17">
        <v>6</v>
      </c>
      <c r="UP29" s="17">
        <v>6</v>
      </c>
      <c r="UQ29" s="17">
        <v>4.5</v>
      </c>
      <c r="UR29" s="17">
        <v>4.3</v>
      </c>
      <c r="US29" s="17">
        <v>2</v>
      </c>
      <c r="UT29" s="17">
        <v>2</v>
      </c>
      <c r="UU29" s="17">
        <v>2.2999999999999998</v>
      </c>
      <c r="UV29" s="17">
        <v>8.6</v>
      </c>
      <c r="UW29" s="17">
        <v>8.9</v>
      </c>
      <c r="UX29" s="17">
        <v>8.9</v>
      </c>
      <c r="UY29" s="17">
        <v>-0.3</v>
      </c>
      <c r="UZ29" s="17">
        <v>5.2</v>
      </c>
      <c r="VA29" s="17">
        <v>5</v>
      </c>
      <c r="VB29" s="17">
        <v>5</v>
      </c>
      <c r="VC29" s="17">
        <v>0.2</v>
      </c>
      <c r="VD29" s="17">
        <v>6</v>
      </c>
      <c r="VE29" s="17">
        <v>6</v>
      </c>
      <c r="VF29" s="17">
        <v>6</v>
      </c>
      <c r="VG29" s="17">
        <v>0</v>
      </c>
      <c r="VH29" s="17">
        <v>6.2</v>
      </c>
      <c r="VI29" s="17">
        <v>6.2</v>
      </c>
      <c r="VJ29" s="17">
        <v>6.2</v>
      </c>
      <c r="VK29" s="17">
        <v>0</v>
      </c>
      <c r="VL29" s="17">
        <v>15.1</v>
      </c>
      <c r="VM29" s="17">
        <v>15.997</v>
      </c>
      <c r="VN29" s="17">
        <v>15.997</v>
      </c>
      <c r="VO29" s="17">
        <v>-0.89700000000000002</v>
      </c>
      <c r="VP29" s="17">
        <v>253.1</v>
      </c>
      <c r="VQ29" s="17">
        <v>230.75299999999999</v>
      </c>
      <c r="VR29" s="17">
        <v>230.75299999999999</v>
      </c>
      <c r="VS29" s="17">
        <v>22.347000000000001</v>
      </c>
      <c r="VT29" s="17">
        <v>17.100000000000001</v>
      </c>
      <c r="VU29" s="17">
        <v>15.281000000000001</v>
      </c>
      <c r="VV29" s="17">
        <v>15.281000000000001</v>
      </c>
      <c r="VW29" s="17">
        <v>1.819</v>
      </c>
      <c r="VX29" s="17">
        <v>140.80000000000001</v>
      </c>
      <c r="VY29" s="17">
        <v>140.797</v>
      </c>
      <c r="VZ29" s="17">
        <v>140.797</v>
      </c>
      <c r="WA29" s="17">
        <v>3.0000000000000001E-3</v>
      </c>
      <c r="WB29" s="17">
        <v>0.6</v>
      </c>
      <c r="WC29" s="17">
        <v>0.6</v>
      </c>
      <c r="WD29" s="17">
        <v>0.6</v>
      </c>
      <c r="WE29" s="17">
        <v>0</v>
      </c>
      <c r="WF29" s="17">
        <v>129.9</v>
      </c>
      <c r="WG29" s="17">
        <v>85</v>
      </c>
      <c r="WH29" s="17">
        <v>85</v>
      </c>
      <c r="WI29" s="17">
        <v>44.9</v>
      </c>
      <c r="WJ29" s="17">
        <v>140.1</v>
      </c>
      <c r="WK29" s="17">
        <v>90</v>
      </c>
      <c r="WL29" s="17">
        <v>90</v>
      </c>
      <c r="WM29" s="17">
        <v>50.1</v>
      </c>
      <c r="WN29" s="17">
        <v>102.6</v>
      </c>
      <c r="WO29" s="17">
        <v>103.877</v>
      </c>
      <c r="WP29" s="17">
        <v>103.877</v>
      </c>
      <c r="WQ29" s="17">
        <v>-1.2769999999999999</v>
      </c>
      <c r="WR29" s="17">
        <v>17.2</v>
      </c>
      <c r="WS29" s="17">
        <v>17.361000000000001</v>
      </c>
      <c r="WT29" s="17">
        <v>17.361000000000001</v>
      </c>
      <c r="WU29" s="17">
        <v>-0.161</v>
      </c>
      <c r="WV29" s="17">
        <v>7.4</v>
      </c>
      <c r="WW29" s="17">
        <v>7.2</v>
      </c>
      <c r="WX29" s="17">
        <v>7.2</v>
      </c>
      <c r="WY29" s="17">
        <v>0.2</v>
      </c>
      <c r="WZ29" s="17">
        <v>19.5</v>
      </c>
      <c r="XA29" s="17">
        <v>18.4466</v>
      </c>
      <c r="XB29" s="17">
        <v>18.4466</v>
      </c>
      <c r="XC29" s="17">
        <v>1.0533999999999999</v>
      </c>
      <c r="XD29" s="17">
        <v>9.4</v>
      </c>
      <c r="XE29" s="17">
        <v>10.8</v>
      </c>
      <c r="XF29" s="17">
        <v>10.8</v>
      </c>
      <c r="XG29" s="17">
        <v>-1.4</v>
      </c>
      <c r="XH29" s="17">
        <v>27.03</v>
      </c>
      <c r="XI29" s="17">
        <v>27.5</v>
      </c>
      <c r="XJ29" s="17">
        <v>27.5</v>
      </c>
      <c r="XK29" s="17">
        <v>-0.47</v>
      </c>
      <c r="XL29" s="17">
        <v>30.92</v>
      </c>
      <c r="XM29" s="17">
        <v>27.5</v>
      </c>
      <c r="XN29" s="17">
        <v>27.5</v>
      </c>
      <c r="XO29" s="17">
        <v>3.42</v>
      </c>
      <c r="XP29" s="17">
        <v>14</v>
      </c>
      <c r="XQ29" s="17">
        <v>14</v>
      </c>
      <c r="XR29" s="17">
        <v>14</v>
      </c>
      <c r="XS29" s="17">
        <v>0</v>
      </c>
      <c r="XT29" s="17">
        <v>17.7</v>
      </c>
      <c r="XU29" s="17">
        <v>18</v>
      </c>
      <c r="XV29" s="17">
        <v>18</v>
      </c>
      <c r="XW29" s="17">
        <v>-0.3</v>
      </c>
      <c r="XX29" s="17">
        <v>7.3</v>
      </c>
      <c r="XY29" s="17">
        <v>7.7</v>
      </c>
      <c r="XZ29" s="17">
        <v>7.7</v>
      </c>
      <c r="YA29" s="17">
        <v>-0.4</v>
      </c>
      <c r="YB29" s="17">
        <v>11</v>
      </c>
      <c r="YC29" s="17">
        <v>11</v>
      </c>
      <c r="YD29" s="17">
        <v>11</v>
      </c>
      <c r="YE29" s="17">
        <v>0</v>
      </c>
    </row>
    <row r="30" spans="1:655" ht="24" customHeight="1" x14ac:dyDescent="0.3">
      <c r="A30" s="1"/>
      <c r="B30" s="16" t="s">
        <v>54</v>
      </c>
      <c r="C30" s="16" t="s">
        <v>804</v>
      </c>
      <c r="D30" s="17">
        <v>0</v>
      </c>
      <c r="E30" s="17"/>
      <c r="F30" s="17"/>
      <c r="G30" s="17">
        <v>0</v>
      </c>
      <c r="H30" s="17">
        <v>602.79999999999995</v>
      </c>
      <c r="I30" s="17">
        <v>596.34580000000005</v>
      </c>
      <c r="J30" s="17">
        <v>596.34580000000005</v>
      </c>
      <c r="K30" s="17">
        <v>6.4542000000000002</v>
      </c>
      <c r="L30" s="17">
        <v>205.5</v>
      </c>
      <c r="M30" s="17">
        <v>194.00189</v>
      </c>
      <c r="N30" s="17">
        <v>194.00189</v>
      </c>
      <c r="O30" s="17">
        <v>11.49811</v>
      </c>
      <c r="P30" s="17"/>
      <c r="Q30" s="17"/>
      <c r="R30" s="17"/>
      <c r="S30" s="17">
        <v>0</v>
      </c>
      <c r="T30" s="17"/>
      <c r="U30" s="17"/>
      <c r="V30" s="17"/>
      <c r="W30" s="17">
        <v>0</v>
      </c>
      <c r="X30" s="17">
        <v>40.1</v>
      </c>
      <c r="Y30" s="17">
        <v>12.09104</v>
      </c>
      <c r="Z30" s="17">
        <v>12.09103</v>
      </c>
      <c r="AA30" s="17">
        <v>28.008970000000001</v>
      </c>
      <c r="AB30" s="17">
        <v>76.2</v>
      </c>
      <c r="AC30" s="17">
        <v>70.28</v>
      </c>
      <c r="AD30" s="17">
        <v>70.28</v>
      </c>
      <c r="AE30" s="17">
        <v>5.92</v>
      </c>
      <c r="AF30" s="17"/>
      <c r="AG30" s="17"/>
      <c r="AH30" s="17"/>
      <c r="AI30" s="17">
        <v>0</v>
      </c>
      <c r="AJ30" s="17"/>
      <c r="AK30" s="17"/>
      <c r="AL30" s="17"/>
      <c r="AM30" s="17">
        <v>0</v>
      </c>
      <c r="AN30" s="17">
        <v>187.6</v>
      </c>
      <c r="AO30" s="17">
        <v>196.22579999999999</v>
      </c>
      <c r="AP30" s="17">
        <v>196.22579999999999</v>
      </c>
      <c r="AQ30" s="17">
        <v>-8.6257999999999999</v>
      </c>
      <c r="AR30" s="17">
        <v>206.4</v>
      </c>
      <c r="AS30" s="17">
        <v>196.22579999999999</v>
      </c>
      <c r="AT30" s="17">
        <v>196.22579999999999</v>
      </c>
      <c r="AU30" s="17">
        <v>10.174200000000001</v>
      </c>
      <c r="AV30" s="17">
        <v>193</v>
      </c>
      <c r="AW30" s="17">
        <v>196.22579999999999</v>
      </c>
      <c r="AX30" s="17">
        <v>196.22579999999999</v>
      </c>
      <c r="AY30" s="17">
        <v>-3.2258</v>
      </c>
      <c r="AZ30" s="17">
        <v>282.8</v>
      </c>
      <c r="BA30" s="17">
        <v>295.2226</v>
      </c>
      <c r="BB30" s="17">
        <v>295.2226</v>
      </c>
      <c r="BC30" s="17">
        <v>-12.422599999999999</v>
      </c>
      <c r="BD30" s="17">
        <v>215.2</v>
      </c>
      <c r="BE30" s="17">
        <v>208.07390000000001</v>
      </c>
      <c r="BF30" s="17">
        <v>208.07390000000001</v>
      </c>
      <c r="BG30" s="17">
        <v>7.1261000000000001</v>
      </c>
      <c r="BH30" s="17">
        <v>110.2</v>
      </c>
      <c r="BI30" s="17">
        <v>104.34936999999999</v>
      </c>
      <c r="BJ30" s="17">
        <v>104.34936999999999</v>
      </c>
      <c r="BK30" s="17">
        <v>5.8506299999999998</v>
      </c>
      <c r="BL30" s="17">
        <v>122.8</v>
      </c>
      <c r="BM30" s="17">
        <v>72.835049999999995</v>
      </c>
      <c r="BN30" s="17">
        <v>72.835049999999995</v>
      </c>
      <c r="BO30" s="17">
        <v>49.964950000000002</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115.4</v>
      </c>
      <c r="CK30" s="17">
        <v>123.12376999999999</v>
      </c>
      <c r="CL30" s="17">
        <v>123.12376999999999</v>
      </c>
      <c r="CM30" s="17">
        <v>-7.72377</v>
      </c>
      <c r="CN30" s="17">
        <v>7.2</v>
      </c>
      <c r="CO30" s="17">
        <v>5.1333399999999996</v>
      </c>
      <c r="CP30" s="17">
        <v>5.1333399999999996</v>
      </c>
      <c r="CQ30" s="17">
        <v>2.0666600000000002</v>
      </c>
      <c r="CR30" s="17">
        <v>5.0999999999999996</v>
      </c>
      <c r="CS30" s="17">
        <v>2.8177599999999998</v>
      </c>
      <c r="CT30" s="17">
        <v>2.8177599999999998</v>
      </c>
      <c r="CU30" s="17">
        <v>2.2822399999999998</v>
      </c>
      <c r="CV30" s="17"/>
      <c r="CW30" s="17"/>
      <c r="CX30" s="17"/>
      <c r="CY30" s="17">
        <v>0</v>
      </c>
      <c r="CZ30" s="17">
        <v>6.9</v>
      </c>
      <c r="DA30" s="17">
        <v>6.8787000000000003</v>
      </c>
      <c r="DB30" s="17">
        <v>6.8787000000000003</v>
      </c>
      <c r="DC30" s="17">
        <v>2.1299999999999999E-2</v>
      </c>
      <c r="DD30" s="17">
        <v>0</v>
      </c>
      <c r="DE30" s="17"/>
      <c r="DF30" s="17"/>
      <c r="DG30" s="17">
        <v>0</v>
      </c>
      <c r="DH30" s="17">
        <v>50.6</v>
      </c>
      <c r="DI30" s="17">
        <v>60.411549999999998</v>
      </c>
      <c r="DJ30" s="17">
        <v>50.414810000000003</v>
      </c>
      <c r="DK30" s="17">
        <v>0.18518999999999999</v>
      </c>
      <c r="DL30" s="17"/>
      <c r="DM30" s="17"/>
      <c r="DN30" s="17"/>
      <c r="DO30" s="17">
        <v>0</v>
      </c>
      <c r="DP30" s="17"/>
      <c r="DQ30" s="17"/>
      <c r="DR30" s="17"/>
      <c r="DS30" s="17">
        <v>0</v>
      </c>
      <c r="DT30" s="17"/>
      <c r="DU30" s="17"/>
      <c r="DV30" s="17"/>
      <c r="DW30" s="17">
        <v>0</v>
      </c>
      <c r="DX30" s="17"/>
      <c r="DY30" s="17"/>
      <c r="DZ30" s="17"/>
      <c r="EA30" s="17">
        <v>0</v>
      </c>
      <c r="EB30" s="17">
        <v>76.099999999999994</v>
      </c>
      <c r="EC30" s="17">
        <v>57.532580000000003</v>
      </c>
      <c r="ED30" s="17">
        <v>49.19258</v>
      </c>
      <c r="EE30" s="17">
        <v>26.907419999999998</v>
      </c>
      <c r="EF30" s="17">
        <v>96.8</v>
      </c>
      <c r="EG30" s="17">
        <v>72.013549999999995</v>
      </c>
      <c r="EH30" s="17">
        <v>110.26213</v>
      </c>
      <c r="EI30" s="17">
        <v>-13.46213</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39.5</v>
      </c>
      <c r="FE30" s="17">
        <v>30.676880000000001</v>
      </c>
      <c r="FF30" s="17">
        <v>30.676880000000001</v>
      </c>
      <c r="FG30" s="17">
        <v>8.8231199999999994</v>
      </c>
      <c r="FH30" s="17">
        <v>75</v>
      </c>
      <c r="FI30" s="17">
        <v>74.914410000000004</v>
      </c>
      <c r="FJ30" s="17">
        <v>67.010310000000004</v>
      </c>
      <c r="FK30" s="17">
        <v>7.9896900000000004</v>
      </c>
      <c r="FL30" s="17">
        <v>20.399999999999999</v>
      </c>
      <c r="FM30" s="17">
        <v>16.959009999999999</v>
      </c>
      <c r="FN30" s="17">
        <v>16.959009999999999</v>
      </c>
      <c r="FO30" s="17">
        <v>3.4409900000000002</v>
      </c>
      <c r="FP30" s="17">
        <v>18.3</v>
      </c>
      <c r="FQ30" s="17">
        <v>16.68403</v>
      </c>
      <c r="FR30" s="17">
        <v>16.68403</v>
      </c>
      <c r="FS30" s="17">
        <v>1.6159699999999999</v>
      </c>
      <c r="FT30" s="17">
        <v>10</v>
      </c>
      <c r="FU30" s="17">
        <v>10.19417</v>
      </c>
      <c r="FV30" s="17">
        <v>10.19417</v>
      </c>
      <c r="FW30" s="17">
        <v>-0.19417000000000001</v>
      </c>
      <c r="FX30" s="17">
        <v>56.3</v>
      </c>
      <c r="FY30" s="17">
        <v>43.668799999999997</v>
      </c>
      <c r="FZ30" s="17">
        <v>43.668799999999997</v>
      </c>
      <c r="GA30" s="17">
        <v>12.6312</v>
      </c>
      <c r="GB30" s="17">
        <v>143.5</v>
      </c>
      <c r="GC30" s="17">
        <v>184.91498000000001</v>
      </c>
      <c r="GD30" s="17">
        <v>184.91498000000001</v>
      </c>
      <c r="GE30" s="17">
        <v>-41.41498</v>
      </c>
      <c r="GF30" s="17">
        <v>143.69999999999999</v>
      </c>
      <c r="GG30" s="17">
        <v>184.91498000000001</v>
      </c>
      <c r="GH30" s="17">
        <v>184.91498000000001</v>
      </c>
      <c r="GI30" s="17">
        <v>-41.214979999999997</v>
      </c>
      <c r="GJ30" s="17">
        <v>164</v>
      </c>
      <c r="GK30" s="17">
        <v>185.47028</v>
      </c>
      <c r="GL30" s="17">
        <v>185.47028</v>
      </c>
      <c r="GM30" s="17">
        <v>-21.470279999999999</v>
      </c>
      <c r="GN30" s="17">
        <v>88.4</v>
      </c>
      <c r="GO30" s="17">
        <v>90.770399999999995</v>
      </c>
      <c r="GP30" s="17">
        <v>53.339109999999998</v>
      </c>
      <c r="GQ30" s="17">
        <v>35.060890000000001</v>
      </c>
      <c r="GR30" s="17">
        <v>7.5</v>
      </c>
      <c r="GS30" s="17">
        <v>3.2868400000000002</v>
      </c>
      <c r="GT30" s="17">
        <v>3.2868400000000002</v>
      </c>
      <c r="GU30" s="17">
        <v>4.2131600000000002</v>
      </c>
      <c r="GV30" s="17">
        <v>9.3000000000000007</v>
      </c>
      <c r="GW30" s="17">
        <v>3.44821</v>
      </c>
      <c r="GX30" s="17">
        <v>3.4481999999999999</v>
      </c>
      <c r="GY30" s="17">
        <v>5.8517999999999999</v>
      </c>
      <c r="GZ30" s="17">
        <v>11.7</v>
      </c>
      <c r="HA30" s="17">
        <v>9.5955600000000008</v>
      </c>
      <c r="HB30" s="17">
        <v>23.24399</v>
      </c>
      <c r="HC30" s="17">
        <v>-11.543990000000001</v>
      </c>
      <c r="HD30" s="17"/>
      <c r="HE30" s="17"/>
      <c r="HF30" s="17"/>
      <c r="HG30" s="17">
        <v>0</v>
      </c>
      <c r="HH30" s="17">
        <v>2</v>
      </c>
      <c r="HI30" s="17">
        <v>1.97359</v>
      </c>
      <c r="HJ30" s="17">
        <v>1.97359</v>
      </c>
      <c r="HK30" s="17">
        <v>2.6409999999999999E-2</v>
      </c>
      <c r="HL30" s="17">
        <v>24</v>
      </c>
      <c r="HM30" s="17">
        <v>17.172329999999999</v>
      </c>
      <c r="HN30" s="17">
        <v>17.172329999999999</v>
      </c>
      <c r="HO30" s="17">
        <v>6.8276700000000003</v>
      </c>
      <c r="HP30" s="17">
        <v>84.8</v>
      </c>
      <c r="HQ30" s="17">
        <v>84.999989999999997</v>
      </c>
      <c r="HR30" s="17">
        <v>25</v>
      </c>
      <c r="HS30" s="17">
        <v>59.8</v>
      </c>
      <c r="HT30" s="17"/>
      <c r="HU30" s="17"/>
      <c r="HV30" s="17"/>
      <c r="HW30" s="17">
        <v>0</v>
      </c>
      <c r="HX30" s="17"/>
      <c r="HY30" s="17"/>
      <c r="HZ30" s="17"/>
      <c r="IA30" s="17">
        <v>0</v>
      </c>
      <c r="IB30" s="17">
        <v>81.099999999999994</v>
      </c>
      <c r="IC30" s="17">
        <v>85.482579999999999</v>
      </c>
      <c r="ID30" s="17">
        <v>62.851230000000001</v>
      </c>
      <c r="IE30" s="17">
        <v>18.24877</v>
      </c>
      <c r="IF30" s="17"/>
      <c r="IG30" s="17"/>
      <c r="IH30" s="17"/>
      <c r="II30" s="17">
        <v>0</v>
      </c>
      <c r="IJ30" s="17"/>
      <c r="IK30" s="17"/>
      <c r="IL30" s="17"/>
      <c r="IM30" s="17">
        <v>0</v>
      </c>
      <c r="IN30" s="17">
        <v>46.8</v>
      </c>
      <c r="IO30" s="17">
        <v>45.221359999999997</v>
      </c>
      <c r="IP30" s="17">
        <v>45.221359999999997</v>
      </c>
      <c r="IQ30" s="17">
        <v>1.57864</v>
      </c>
      <c r="IR30" s="17"/>
      <c r="IS30" s="17"/>
      <c r="IT30" s="17"/>
      <c r="IU30" s="17">
        <v>0</v>
      </c>
      <c r="IV30" s="17"/>
      <c r="IW30" s="17"/>
      <c r="IX30" s="17"/>
      <c r="IY30" s="17">
        <v>0</v>
      </c>
      <c r="IZ30" s="17"/>
      <c r="JA30" s="17"/>
      <c r="JB30" s="17"/>
      <c r="JC30" s="17">
        <v>0</v>
      </c>
      <c r="JD30" s="17">
        <v>80.900000000000006</v>
      </c>
      <c r="JE30" s="17">
        <v>85.016970000000001</v>
      </c>
      <c r="JF30" s="17">
        <v>39.473030000000001</v>
      </c>
      <c r="JG30" s="17">
        <v>41.426969999999997</v>
      </c>
      <c r="JH30" s="17">
        <v>178</v>
      </c>
      <c r="JI30" s="17">
        <v>184.79503</v>
      </c>
      <c r="JJ30" s="17">
        <v>184.79503</v>
      </c>
      <c r="JK30" s="17">
        <v>-6.7950299999999997</v>
      </c>
      <c r="JL30" s="17">
        <v>175.4</v>
      </c>
      <c r="JM30" s="17">
        <v>184.79503</v>
      </c>
      <c r="JN30" s="17">
        <v>184.79503</v>
      </c>
      <c r="JO30" s="17">
        <v>-9.3950300000000002</v>
      </c>
      <c r="JP30" s="17">
        <v>200</v>
      </c>
      <c r="JQ30" s="17">
        <v>184.79503</v>
      </c>
      <c r="JR30" s="17">
        <v>184.79503</v>
      </c>
      <c r="JS30" s="17">
        <v>15.204969999999999</v>
      </c>
      <c r="JT30" s="17">
        <v>271.60000000000002</v>
      </c>
      <c r="JU30" s="17">
        <v>278.02494999999999</v>
      </c>
      <c r="JV30" s="17">
        <v>278.02494999999999</v>
      </c>
      <c r="JW30" s="17">
        <v>-6.4249499999999999</v>
      </c>
      <c r="JX30" s="17">
        <v>38</v>
      </c>
      <c r="JY30" s="17">
        <v>73.590999999999994</v>
      </c>
      <c r="JZ30" s="17">
        <v>73.590999999999994</v>
      </c>
      <c r="KA30" s="17">
        <v>-35.591000000000001</v>
      </c>
      <c r="KB30" s="17">
        <v>26.8</v>
      </c>
      <c r="KC30" s="17">
        <v>36.905999999999999</v>
      </c>
      <c r="KD30" s="17">
        <v>36.905990000000003</v>
      </c>
      <c r="KE30" s="17">
        <v>-10.10599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0.44603999999999999</v>
      </c>
      <c r="LF30" s="17">
        <v>0.44603999999999999</v>
      </c>
      <c r="LG30" s="17">
        <v>5.3960000000000001E-2</v>
      </c>
      <c r="LH30" s="17">
        <v>168.3</v>
      </c>
      <c r="LI30" s="17">
        <v>144.53287</v>
      </c>
      <c r="LJ30" s="17">
        <v>134.01965999999999</v>
      </c>
      <c r="LK30" s="17">
        <v>34.280340000000002</v>
      </c>
      <c r="LL30" s="17">
        <v>89.6</v>
      </c>
      <c r="LM30" s="17">
        <v>61.552160000000001</v>
      </c>
      <c r="LN30" s="17">
        <v>69.134879999999995</v>
      </c>
      <c r="LO30" s="17">
        <v>20.465119999999999</v>
      </c>
      <c r="LP30" s="17">
        <v>66.2</v>
      </c>
      <c r="LQ30" s="17">
        <v>67.133979999999994</v>
      </c>
      <c r="LR30" s="17">
        <v>67.133979999999994</v>
      </c>
      <c r="LS30" s="17">
        <v>-0.93398000000000003</v>
      </c>
      <c r="LT30" s="17">
        <v>66</v>
      </c>
      <c r="LU30" s="17">
        <v>59.970050000000001</v>
      </c>
      <c r="LV30" s="17">
        <v>63.174230000000001</v>
      </c>
      <c r="LW30" s="17">
        <v>2.8257699999999999</v>
      </c>
      <c r="LX30" s="17">
        <v>29.8</v>
      </c>
      <c r="LY30" s="17">
        <v>29.951460000000001</v>
      </c>
      <c r="LZ30" s="17">
        <v>29.824380000000001</v>
      </c>
      <c r="MA30" s="17">
        <v>-2.4379999999999999E-2</v>
      </c>
      <c r="MB30" s="17"/>
      <c r="MC30" s="17"/>
      <c r="MD30" s="17"/>
      <c r="ME30" s="17">
        <v>0</v>
      </c>
      <c r="MF30" s="17"/>
      <c r="MG30" s="17"/>
      <c r="MH30" s="17"/>
      <c r="MI30" s="17">
        <v>0</v>
      </c>
      <c r="MJ30" s="17"/>
      <c r="MK30" s="17"/>
      <c r="ML30" s="17"/>
      <c r="MM30" s="17">
        <v>0</v>
      </c>
      <c r="MN30" s="17">
        <v>147</v>
      </c>
      <c r="MO30" s="17">
        <v>151.08876000000001</v>
      </c>
      <c r="MP30" s="17">
        <v>151.08876000000001</v>
      </c>
      <c r="MQ30" s="17">
        <v>-4.0887599999999997</v>
      </c>
      <c r="MR30" s="17">
        <v>149</v>
      </c>
      <c r="MS30" s="17">
        <v>151.08876000000001</v>
      </c>
      <c r="MT30" s="17">
        <v>151.08876000000001</v>
      </c>
      <c r="MU30" s="17">
        <v>-2.0887600000000002</v>
      </c>
      <c r="MV30" s="17">
        <v>150.19999999999999</v>
      </c>
      <c r="MW30" s="17">
        <v>151.54248000000001</v>
      </c>
      <c r="MX30" s="17">
        <v>151.54248000000001</v>
      </c>
      <c r="MY30" s="17">
        <v>-1.3424799999999999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137.6</v>
      </c>
      <c r="NU30" s="17">
        <v>213.11998</v>
      </c>
      <c r="NV30" s="17">
        <v>213.11951999999999</v>
      </c>
      <c r="NW30" s="17">
        <v>-75.51952</v>
      </c>
      <c r="NX30" s="17">
        <v>78</v>
      </c>
      <c r="NY30" s="17">
        <v>106.87999000000001</v>
      </c>
      <c r="NZ30" s="17">
        <v>106.87976</v>
      </c>
      <c r="OA30" s="17">
        <v>-28.879760000000001</v>
      </c>
      <c r="OB30" s="17">
        <v>1.3</v>
      </c>
      <c r="OC30" s="17">
        <v>1.224</v>
      </c>
      <c r="OD30" s="17">
        <v>1.224</v>
      </c>
      <c r="OE30" s="17">
        <v>7.5999999999999998E-2</v>
      </c>
      <c r="OF30" s="17">
        <v>105.3</v>
      </c>
      <c r="OG30" s="17">
        <v>118.24</v>
      </c>
      <c r="OH30" s="17">
        <v>118.24</v>
      </c>
      <c r="OI30" s="17">
        <v>-12.94</v>
      </c>
      <c r="OJ30" s="17">
        <v>80.099999999999994</v>
      </c>
      <c r="OK30" s="17">
        <v>79.994</v>
      </c>
      <c r="OL30" s="17">
        <v>79.994</v>
      </c>
      <c r="OM30" s="17">
        <v>0.106</v>
      </c>
      <c r="ON30" s="17">
        <v>15</v>
      </c>
      <c r="OO30" s="17">
        <v>16.317</v>
      </c>
      <c r="OP30" s="17">
        <v>16.317</v>
      </c>
      <c r="OQ30" s="17">
        <v>-1.3169999999999999</v>
      </c>
      <c r="OR30" s="17">
        <v>0.4</v>
      </c>
      <c r="OS30" s="17">
        <v>0.3</v>
      </c>
      <c r="OT30" s="17">
        <v>0.3</v>
      </c>
      <c r="OU30" s="17">
        <v>0.1</v>
      </c>
      <c r="OV30" s="17">
        <v>4.5</v>
      </c>
      <c r="OW30" s="17">
        <v>4.4000000000000004</v>
      </c>
      <c r="OX30" s="17">
        <v>4.4000000000000004</v>
      </c>
      <c r="OY30" s="17">
        <v>0.1</v>
      </c>
      <c r="OZ30" s="17">
        <v>0</v>
      </c>
      <c r="PA30" s="17">
        <v>4.8</v>
      </c>
      <c r="PB30" s="17">
        <v>4.8</v>
      </c>
      <c r="PC30" s="17">
        <v>-4.8</v>
      </c>
      <c r="PD30" s="17">
        <v>10</v>
      </c>
      <c r="PE30" s="17">
        <v>9</v>
      </c>
      <c r="PF30" s="17">
        <v>9.0000099999999996</v>
      </c>
      <c r="PG30" s="17">
        <v>0.99999000000000005</v>
      </c>
      <c r="PH30" s="17">
        <v>3.2</v>
      </c>
      <c r="PI30" s="17">
        <v>1.46</v>
      </c>
      <c r="PJ30" s="17">
        <v>1.46</v>
      </c>
      <c r="PK30" s="17">
        <v>1.74</v>
      </c>
      <c r="PL30" s="17">
        <v>0.4</v>
      </c>
      <c r="PM30" s="17">
        <v>1</v>
      </c>
      <c r="PN30" s="17">
        <v>1</v>
      </c>
      <c r="PO30" s="17">
        <v>-0.6</v>
      </c>
      <c r="PP30" s="17">
        <v>1</v>
      </c>
      <c r="PQ30" s="17">
        <v>1.2</v>
      </c>
      <c r="PR30" s="17">
        <v>1.2</v>
      </c>
      <c r="PS30" s="17">
        <v>-0.2</v>
      </c>
      <c r="PT30" s="17">
        <v>4.5999999999999996</v>
      </c>
      <c r="PU30" s="17">
        <v>4.4000000000000004</v>
      </c>
      <c r="PV30" s="17">
        <v>4.4000000000000004</v>
      </c>
      <c r="PW30" s="17">
        <v>0.2</v>
      </c>
      <c r="PX30" s="17">
        <v>20.100000000000001</v>
      </c>
      <c r="PY30" s="17">
        <v>15.53398</v>
      </c>
      <c r="PZ30" s="17">
        <v>15.53398</v>
      </c>
      <c r="QA30" s="17">
        <v>4.56602</v>
      </c>
      <c r="QB30" s="17">
        <v>4.9000000000000004</v>
      </c>
      <c r="QC30" s="17">
        <v>3.3</v>
      </c>
      <c r="QD30" s="17">
        <v>3.3</v>
      </c>
      <c r="QE30" s="17">
        <v>1.6</v>
      </c>
      <c r="QF30" s="17">
        <v>3.1</v>
      </c>
      <c r="QG30" s="17">
        <v>3.1</v>
      </c>
      <c r="QH30" s="17">
        <v>3.1</v>
      </c>
      <c r="QI30" s="17">
        <v>0</v>
      </c>
      <c r="QJ30" s="17">
        <v>3.3</v>
      </c>
      <c r="QK30" s="17">
        <v>3.5</v>
      </c>
      <c r="QL30" s="17">
        <v>3.5</v>
      </c>
      <c r="QM30" s="17">
        <v>-0.2</v>
      </c>
      <c r="QN30" s="17">
        <v>17.399999999999999</v>
      </c>
      <c r="QO30" s="17">
        <v>17.475729999999999</v>
      </c>
      <c r="QP30" s="17">
        <v>17.475729999999999</v>
      </c>
      <c r="QQ30" s="17">
        <v>-7.5730000000000006E-2</v>
      </c>
      <c r="QR30" s="17">
        <v>15</v>
      </c>
      <c r="QS30" s="17">
        <v>15.407</v>
      </c>
      <c r="QT30" s="17">
        <v>15.407</v>
      </c>
      <c r="QU30" s="17">
        <v>-0.40699999999999997</v>
      </c>
      <c r="QV30" s="17">
        <v>17.899999999999999</v>
      </c>
      <c r="QW30" s="17">
        <v>18.184999999999999</v>
      </c>
      <c r="QX30" s="17">
        <v>18.184999999999999</v>
      </c>
      <c r="QY30" s="17">
        <v>-0.28499999999999998</v>
      </c>
      <c r="QZ30" s="17">
        <v>29.5</v>
      </c>
      <c r="RA30" s="17">
        <v>25.968</v>
      </c>
      <c r="RB30" s="17">
        <v>25.968</v>
      </c>
      <c r="RC30" s="17">
        <v>3.532</v>
      </c>
      <c r="RD30" s="17">
        <v>84.6</v>
      </c>
      <c r="RE30" s="17">
        <v>77.203000000000003</v>
      </c>
      <c r="RF30" s="17">
        <v>77.203000000000003</v>
      </c>
      <c r="RG30" s="17">
        <v>7.3970000000000002</v>
      </c>
      <c r="RH30" s="17">
        <v>2.7</v>
      </c>
      <c r="RI30" s="17">
        <v>4.2</v>
      </c>
      <c r="RJ30" s="17">
        <v>4.2</v>
      </c>
      <c r="RK30" s="17">
        <v>-1.5</v>
      </c>
      <c r="RL30" s="17">
        <v>2.4</v>
      </c>
      <c r="RM30" s="17">
        <v>2.4</v>
      </c>
      <c r="RN30" s="17">
        <v>2.4</v>
      </c>
      <c r="RO30" s="17">
        <v>0</v>
      </c>
      <c r="RP30" s="17">
        <v>0.9</v>
      </c>
      <c r="RQ30" s="17">
        <v>1.2</v>
      </c>
      <c r="RR30" s="17">
        <v>1.2</v>
      </c>
      <c r="RS30" s="17">
        <v>-0.3</v>
      </c>
      <c r="RT30" s="17">
        <v>1.8</v>
      </c>
      <c r="RU30" s="17">
        <v>2.8</v>
      </c>
      <c r="RV30" s="17">
        <v>2.8</v>
      </c>
      <c r="RW30" s="17">
        <v>-1</v>
      </c>
      <c r="RX30" s="17">
        <v>18.7</v>
      </c>
      <c r="RY30" s="17">
        <v>18.710999999999999</v>
      </c>
      <c r="RZ30" s="17">
        <v>18.710999999999999</v>
      </c>
      <c r="SA30" s="17">
        <v>-1.0999999999999999E-2</v>
      </c>
      <c r="SB30" s="17">
        <v>1.8</v>
      </c>
      <c r="SC30" s="17">
        <v>1.7490000000000001</v>
      </c>
      <c r="SD30" s="17">
        <v>1.7490000000000001</v>
      </c>
      <c r="SE30" s="17">
        <v>5.0999999999999997E-2</v>
      </c>
      <c r="SF30" s="17">
        <v>9.5</v>
      </c>
      <c r="SG30" s="17">
        <v>19.772790000000001</v>
      </c>
      <c r="SH30" s="17">
        <v>14.537979999999999</v>
      </c>
      <c r="SI30" s="17">
        <v>-5.0379800000000001</v>
      </c>
      <c r="SJ30" s="17">
        <v>0.8</v>
      </c>
      <c r="SK30" s="17">
        <v>0.8</v>
      </c>
      <c r="SL30" s="17">
        <v>0.8</v>
      </c>
      <c r="SM30" s="17">
        <v>0</v>
      </c>
      <c r="SN30" s="17"/>
      <c r="SO30" s="17"/>
      <c r="SP30" s="17">
        <v>0.4</v>
      </c>
      <c r="SQ30" s="17">
        <v>-0.4</v>
      </c>
      <c r="SR30" s="17">
        <v>5.4</v>
      </c>
      <c r="SS30" s="17">
        <v>6.7</v>
      </c>
      <c r="ST30" s="17">
        <v>6.7</v>
      </c>
      <c r="SU30" s="17">
        <v>-1.3</v>
      </c>
      <c r="SV30" s="17">
        <v>1.8</v>
      </c>
      <c r="SW30" s="17">
        <v>2.6</v>
      </c>
      <c r="SX30" s="17">
        <v>2.6</v>
      </c>
      <c r="SY30" s="17">
        <v>-0.8</v>
      </c>
      <c r="SZ30" s="17">
        <v>4</v>
      </c>
      <c r="TA30" s="17">
        <v>4</v>
      </c>
      <c r="TB30" s="17">
        <v>4</v>
      </c>
      <c r="TC30" s="17">
        <v>0</v>
      </c>
      <c r="TD30" s="17">
        <v>5.0999999999999996</v>
      </c>
      <c r="TE30" s="17">
        <v>5.5</v>
      </c>
      <c r="TF30" s="17">
        <v>5.5</v>
      </c>
      <c r="TG30" s="17">
        <v>-0.4</v>
      </c>
      <c r="TH30" s="17">
        <v>10</v>
      </c>
      <c r="TI30" s="17">
        <v>10</v>
      </c>
      <c r="TJ30" s="17">
        <v>10</v>
      </c>
      <c r="TK30" s="17">
        <v>0</v>
      </c>
      <c r="TL30" s="17">
        <v>11.3</v>
      </c>
      <c r="TM30" s="17">
        <v>10.210000000000001</v>
      </c>
      <c r="TN30" s="17">
        <v>10.210000000000001</v>
      </c>
      <c r="TO30" s="17">
        <v>1.0900000000000001</v>
      </c>
      <c r="TP30" s="17">
        <v>31.9</v>
      </c>
      <c r="TQ30" s="17">
        <v>42.081000000000003</v>
      </c>
      <c r="TR30" s="17">
        <v>42.081000000000003</v>
      </c>
      <c r="TS30" s="17">
        <v>-10.180999999999999</v>
      </c>
      <c r="TT30" s="17">
        <v>34.9</v>
      </c>
      <c r="TU30" s="17">
        <v>35.366</v>
      </c>
      <c r="TV30" s="17">
        <v>35.366</v>
      </c>
      <c r="TW30" s="17">
        <v>-0.46600000000000003</v>
      </c>
      <c r="TX30" s="17">
        <v>108.2</v>
      </c>
      <c r="TY30" s="17">
        <v>78.816999999999993</v>
      </c>
      <c r="TZ30" s="17">
        <v>78.816999999999993</v>
      </c>
      <c r="UA30" s="17">
        <v>29.382999999999999</v>
      </c>
      <c r="UB30" s="17">
        <v>108.7</v>
      </c>
      <c r="UC30" s="17">
        <v>84.38</v>
      </c>
      <c r="UD30" s="17">
        <v>84.38</v>
      </c>
      <c r="UE30" s="17">
        <v>24.32</v>
      </c>
      <c r="UF30" s="17">
        <v>20.399999999999999</v>
      </c>
      <c r="UG30" s="17">
        <v>11.688000000000001</v>
      </c>
      <c r="UH30" s="17">
        <v>11.688000000000001</v>
      </c>
      <c r="UI30" s="17">
        <v>8.7119999999999997</v>
      </c>
      <c r="UJ30" s="17">
        <v>14.9</v>
      </c>
      <c r="UK30" s="17">
        <v>9.3320000000000007</v>
      </c>
      <c r="UL30" s="17">
        <v>9.3320000000000007</v>
      </c>
      <c r="UM30" s="17">
        <v>5.5679999999999996</v>
      </c>
      <c r="UN30" s="17">
        <v>10.5</v>
      </c>
      <c r="UO30" s="17">
        <v>6</v>
      </c>
      <c r="UP30" s="17">
        <v>6</v>
      </c>
      <c r="UQ30" s="17">
        <v>4.5</v>
      </c>
      <c r="UR30" s="17">
        <v>4.3</v>
      </c>
      <c r="US30" s="17">
        <v>2</v>
      </c>
      <c r="UT30" s="17">
        <v>2</v>
      </c>
      <c r="UU30" s="17">
        <v>2.2999999999999998</v>
      </c>
      <c r="UV30" s="17">
        <v>8.6</v>
      </c>
      <c r="UW30" s="17">
        <v>8.9</v>
      </c>
      <c r="UX30" s="17">
        <v>8.9</v>
      </c>
      <c r="UY30" s="17">
        <v>-0.3</v>
      </c>
      <c r="UZ30" s="17">
        <v>5.2</v>
      </c>
      <c r="VA30" s="17">
        <v>5</v>
      </c>
      <c r="VB30" s="17">
        <v>5</v>
      </c>
      <c r="VC30" s="17">
        <v>0.2</v>
      </c>
      <c r="VD30" s="17">
        <v>6</v>
      </c>
      <c r="VE30" s="17">
        <v>6</v>
      </c>
      <c r="VF30" s="17">
        <v>6</v>
      </c>
      <c r="VG30" s="17">
        <v>0</v>
      </c>
      <c r="VH30" s="17">
        <v>6.2</v>
      </c>
      <c r="VI30" s="17">
        <v>6.2</v>
      </c>
      <c r="VJ30" s="17">
        <v>6.2</v>
      </c>
      <c r="VK30" s="17">
        <v>0</v>
      </c>
      <c r="VL30" s="17">
        <v>12.9</v>
      </c>
      <c r="VM30" s="17">
        <v>16.126999999999999</v>
      </c>
      <c r="VN30" s="17">
        <v>16.126999999999999</v>
      </c>
      <c r="VO30" s="17">
        <v>-3.2269999999999999</v>
      </c>
      <c r="VP30" s="17">
        <v>253</v>
      </c>
      <c r="VQ30" s="17">
        <v>227.898</v>
      </c>
      <c r="VR30" s="17">
        <v>227.898</v>
      </c>
      <c r="VS30" s="17">
        <v>25.102</v>
      </c>
      <c r="VT30" s="17">
        <v>17.899999999999999</v>
      </c>
      <c r="VU30" s="17">
        <v>15.798999999999999</v>
      </c>
      <c r="VV30" s="17">
        <v>15.798999999999999</v>
      </c>
      <c r="VW30" s="17">
        <v>2.101</v>
      </c>
      <c r="VX30" s="17">
        <v>141.30000000000001</v>
      </c>
      <c r="VY30" s="17">
        <v>141.172</v>
      </c>
      <c r="VZ30" s="17">
        <v>141.172</v>
      </c>
      <c r="WA30" s="17">
        <v>0.128</v>
      </c>
      <c r="WB30" s="17">
        <v>0.6</v>
      </c>
      <c r="WC30" s="17">
        <v>0.6</v>
      </c>
      <c r="WD30" s="17">
        <v>0.6</v>
      </c>
      <c r="WE30" s="17">
        <v>0</v>
      </c>
      <c r="WF30" s="17">
        <v>128.4</v>
      </c>
      <c r="WG30" s="17">
        <v>86</v>
      </c>
      <c r="WH30" s="17">
        <v>86</v>
      </c>
      <c r="WI30" s="17">
        <v>42.4</v>
      </c>
      <c r="WJ30" s="17">
        <v>148.1</v>
      </c>
      <c r="WK30" s="17">
        <v>95</v>
      </c>
      <c r="WL30" s="17">
        <v>95</v>
      </c>
      <c r="WM30" s="17">
        <v>53.1</v>
      </c>
      <c r="WN30" s="17">
        <v>103.2</v>
      </c>
      <c r="WO30" s="17">
        <v>104.137</v>
      </c>
      <c r="WP30" s="17">
        <v>104.137</v>
      </c>
      <c r="WQ30" s="17">
        <v>-0.93700000000000006</v>
      </c>
      <c r="WR30" s="17">
        <v>18</v>
      </c>
      <c r="WS30" s="17">
        <v>18.7</v>
      </c>
      <c r="WT30" s="17">
        <v>18.7</v>
      </c>
      <c r="WU30" s="17">
        <v>-0.7</v>
      </c>
      <c r="WV30" s="17">
        <v>7.4</v>
      </c>
      <c r="WW30" s="17">
        <v>7.2</v>
      </c>
      <c r="WX30" s="17">
        <v>7.2</v>
      </c>
      <c r="WY30" s="17">
        <v>0.2</v>
      </c>
      <c r="WZ30" s="17">
        <v>19.3</v>
      </c>
      <c r="XA30" s="17">
        <v>18.4466</v>
      </c>
      <c r="XB30" s="17">
        <v>18.4466</v>
      </c>
      <c r="XC30" s="17">
        <v>0.85340000000000005</v>
      </c>
      <c r="XD30" s="17">
        <v>9.5</v>
      </c>
      <c r="XE30" s="17">
        <v>10.8</v>
      </c>
      <c r="XF30" s="17">
        <v>10.8</v>
      </c>
      <c r="XG30" s="17">
        <v>-1.3</v>
      </c>
      <c r="XH30" s="17">
        <v>27.08</v>
      </c>
      <c r="XI30" s="17">
        <v>27.5</v>
      </c>
      <c r="XJ30" s="17">
        <v>27.5</v>
      </c>
      <c r="XK30" s="17">
        <v>-0.42</v>
      </c>
      <c r="XL30" s="17">
        <v>30.75</v>
      </c>
      <c r="XM30" s="17">
        <v>27.5</v>
      </c>
      <c r="XN30" s="17">
        <v>27.5</v>
      </c>
      <c r="XO30" s="17">
        <v>3.25</v>
      </c>
      <c r="XP30" s="17">
        <v>15</v>
      </c>
      <c r="XQ30" s="17">
        <v>14</v>
      </c>
      <c r="XR30" s="17">
        <v>14</v>
      </c>
      <c r="XS30" s="17">
        <v>1</v>
      </c>
      <c r="XT30" s="17">
        <v>17.7</v>
      </c>
      <c r="XU30" s="17">
        <v>18</v>
      </c>
      <c r="XV30" s="17">
        <v>18</v>
      </c>
      <c r="XW30" s="17">
        <v>-0.3</v>
      </c>
      <c r="XX30" s="17">
        <v>7.5</v>
      </c>
      <c r="XY30" s="17">
        <v>7.7</v>
      </c>
      <c r="XZ30" s="17">
        <v>7.7</v>
      </c>
      <c r="YA30" s="17">
        <v>-0.2</v>
      </c>
      <c r="YB30" s="17">
        <v>11.1</v>
      </c>
      <c r="YC30" s="17">
        <v>11</v>
      </c>
      <c r="YD30" s="17">
        <v>11</v>
      </c>
      <c r="YE30" s="17">
        <v>0.1</v>
      </c>
    </row>
    <row r="31" spans="1:655" ht="24" customHeight="1" x14ac:dyDescent="0.3">
      <c r="A31" s="1"/>
      <c r="B31" s="16" t="s">
        <v>54</v>
      </c>
      <c r="C31" s="16" t="s">
        <v>805</v>
      </c>
      <c r="D31" s="17">
        <v>0</v>
      </c>
      <c r="E31" s="17"/>
      <c r="F31" s="17"/>
      <c r="G31" s="17">
        <v>0</v>
      </c>
      <c r="H31" s="17">
        <v>597.29999999999995</v>
      </c>
      <c r="I31" s="17">
        <v>596.34580000000005</v>
      </c>
      <c r="J31" s="17">
        <v>596.34580000000005</v>
      </c>
      <c r="K31" s="17">
        <v>0.95420000000000005</v>
      </c>
      <c r="L31" s="17">
        <v>204.7</v>
      </c>
      <c r="M31" s="17">
        <v>194.00189</v>
      </c>
      <c r="N31" s="17">
        <v>194.00189</v>
      </c>
      <c r="O31" s="17">
        <v>10.69811</v>
      </c>
      <c r="P31" s="17"/>
      <c r="Q31" s="17"/>
      <c r="R31" s="17"/>
      <c r="S31" s="17">
        <v>0</v>
      </c>
      <c r="T31" s="17"/>
      <c r="U31" s="17"/>
      <c r="V31" s="17"/>
      <c r="W31" s="17">
        <v>0</v>
      </c>
      <c r="X31" s="17">
        <v>39.9</v>
      </c>
      <c r="Y31" s="17">
        <v>12.09104</v>
      </c>
      <c r="Z31" s="17">
        <v>12.09103</v>
      </c>
      <c r="AA31" s="17">
        <v>27.808969999999999</v>
      </c>
      <c r="AB31" s="17">
        <v>75.900000000000006</v>
      </c>
      <c r="AC31" s="17">
        <v>70.28</v>
      </c>
      <c r="AD31" s="17">
        <v>70.28</v>
      </c>
      <c r="AE31" s="17">
        <v>5.62</v>
      </c>
      <c r="AF31" s="17"/>
      <c r="AG31" s="17"/>
      <c r="AH31" s="17"/>
      <c r="AI31" s="17">
        <v>0</v>
      </c>
      <c r="AJ31" s="17"/>
      <c r="AK31" s="17"/>
      <c r="AL31" s="17"/>
      <c r="AM31" s="17">
        <v>0</v>
      </c>
      <c r="AN31" s="17">
        <v>186.7</v>
      </c>
      <c r="AO31" s="17">
        <v>196.22579999999999</v>
      </c>
      <c r="AP31" s="17">
        <v>196.22579999999999</v>
      </c>
      <c r="AQ31" s="17">
        <v>-9.5258000000000003</v>
      </c>
      <c r="AR31" s="17">
        <v>206.5</v>
      </c>
      <c r="AS31" s="17">
        <v>196.22579999999999</v>
      </c>
      <c r="AT31" s="17">
        <v>196.22579999999999</v>
      </c>
      <c r="AU31" s="17">
        <v>10.2742</v>
      </c>
      <c r="AV31" s="17">
        <v>191.4</v>
      </c>
      <c r="AW31" s="17">
        <v>196.22579999999999</v>
      </c>
      <c r="AX31" s="17">
        <v>196.22579999999999</v>
      </c>
      <c r="AY31" s="17">
        <v>-4.8258000000000001</v>
      </c>
      <c r="AZ31" s="17">
        <v>283</v>
      </c>
      <c r="BA31" s="17">
        <v>295.2226</v>
      </c>
      <c r="BB31" s="17">
        <v>295.2226</v>
      </c>
      <c r="BC31" s="17">
        <v>-12.2226</v>
      </c>
      <c r="BD31" s="17">
        <v>213.7</v>
      </c>
      <c r="BE31" s="17">
        <v>208.07390000000001</v>
      </c>
      <c r="BF31" s="17">
        <v>208.07390000000001</v>
      </c>
      <c r="BG31" s="17">
        <v>5.6261000000000001</v>
      </c>
      <c r="BH31" s="17">
        <v>110</v>
      </c>
      <c r="BI31" s="17">
        <v>104.34936999999999</v>
      </c>
      <c r="BJ31" s="17">
        <v>104.34936999999999</v>
      </c>
      <c r="BK31" s="17">
        <v>5.6506299999999996</v>
      </c>
      <c r="BL31" s="17">
        <v>71.7</v>
      </c>
      <c r="BM31" s="17">
        <v>72.872389999999996</v>
      </c>
      <c r="BN31" s="17">
        <v>72.835049999999995</v>
      </c>
      <c r="BO31" s="17">
        <v>-1.1350499999999999</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118.4</v>
      </c>
      <c r="CK31" s="17">
        <v>123.12376999999999</v>
      </c>
      <c r="CL31" s="17">
        <v>123.12376999999999</v>
      </c>
      <c r="CM31" s="17">
        <v>-4.72377</v>
      </c>
      <c r="CN31" s="17">
        <v>7</v>
      </c>
      <c r="CO31" s="17">
        <v>5.1333399999999996</v>
      </c>
      <c r="CP31" s="17">
        <v>5.1333399999999996</v>
      </c>
      <c r="CQ31" s="17">
        <v>1.86666</v>
      </c>
      <c r="CR31" s="17">
        <v>4.9000000000000004</v>
      </c>
      <c r="CS31" s="17">
        <v>2.8177599999999998</v>
      </c>
      <c r="CT31" s="17">
        <v>2.8177599999999998</v>
      </c>
      <c r="CU31" s="17">
        <v>2.0822400000000001</v>
      </c>
      <c r="CV31" s="17"/>
      <c r="CW31" s="17"/>
      <c r="CX31" s="17"/>
      <c r="CY31" s="17">
        <v>0</v>
      </c>
      <c r="CZ31" s="17">
        <v>6.8</v>
      </c>
      <c r="DA31" s="17">
        <v>6.8787000000000003</v>
      </c>
      <c r="DB31" s="17">
        <v>6.8787000000000003</v>
      </c>
      <c r="DC31" s="17">
        <v>-7.8700000000000006E-2</v>
      </c>
      <c r="DD31" s="17">
        <v>0</v>
      </c>
      <c r="DE31" s="17"/>
      <c r="DF31" s="17"/>
      <c r="DG31" s="17">
        <v>0</v>
      </c>
      <c r="DH31" s="17">
        <v>49.8</v>
      </c>
      <c r="DI31" s="17">
        <v>68.745260000000002</v>
      </c>
      <c r="DJ31" s="17">
        <v>55.516179999999999</v>
      </c>
      <c r="DK31" s="17">
        <v>-5.7161799999999996</v>
      </c>
      <c r="DL31" s="17"/>
      <c r="DM31" s="17"/>
      <c r="DN31" s="17"/>
      <c r="DO31" s="17">
        <v>0</v>
      </c>
      <c r="DP31" s="17"/>
      <c r="DQ31" s="17"/>
      <c r="DR31" s="17"/>
      <c r="DS31" s="17">
        <v>0</v>
      </c>
      <c r="DT31" s="17"/>
      <c r="DU31" s="17"/>
      <c r="DV31" s="17"/>
      <c r="DW31" s="17">
        <v>0</v>
      </c>
      <c r="DX31" s="17"/>
      <c r="DY31" s="17"/>
      <c r="DZ31" s="17"/>
      <c r="EA31" s="17">
        <v>0</v>
      </c>
      <c r="EB31" s="17">
        <v>75.099999999999994</v>
      </c>
      <c r="EC31" s="17">
        <v>60.652389999999997</v>
      </c>
      <c r="ED31" s="17">
        <v>51.674210000000002</v>
      </c>
      <c r="EE31" s="17">
        <v>23.425789999999999</v>
      </c>
      <c r="EF31" s="17">
        <v>123.1</v>
      </c>
      <c r="EG31" s="17">
        <v>110.2632</v>
      </c>
      <c r="EH31" s="17">
        <v>110.26317</v>
      </c>
      <c r="EI31" s="17">
        <v>12.836830000000001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38.6</v>
      </c>
      <c r="FE31" s="17">
        <v>30.676880000000001</v>
      </c>
      <c r="FF31" s="17">
        <v>30.676880000000001</v>
      </c>
      <c r="FG31" s="17">
        <v>7.9231199999999999</v>
      </c>
      <c r="FH31" s="17">
        <v>74.5</v>
      </c>
      <c r="FI31" s="17">
        <v>74.914410000000004</v>
      </c>
      <c r="FJ31" s="17">
        <v>67.010310000000004</v>
      </c>
      <c r="FK31" s="17">
        <v>7.4896900000000004</v>
      </c>
      <c r="FL31" s="17">
        <v>21.9</v>
      </c>
      <c r="FM31" s="17">
        <v>16.959009999999999</v>
      </c>
      <c r="FN31" s="17">
        <v>16.959009999999999</v>
      </c>
      <c r="FO31" s="17">
        <v>4.9409900000000002</v>
      </c>
      <c r="FP31" s="17">
        <v>18.2</v>
      </c>
      <c r="FQ31" s="17">
        <v>16.68403</v>
      </c>
      <c r="FR31" s="17">
        <v>16.68403</v>
      </c>
      <c r="FS31" s="17">
        <v>1.51597</v>
      </c>
      <c r="FT31" s="17">
        <v>10</v>
      </c>
      <c r="FU31" s="17">
        <v>10.19417</v>
      </c>
      <c r="FV31" s="17">
        <v>10.19417</v>
      </c>
      <c r="FW31" s="17">
        <v>-0.19417000000000001</v>
      </c>
      <c r="FX31" s="17">
        <v>55.9</v>
      </c>
      <c r="FY31" s="17">
        <v>43.668799999999997</v>
      </c>
      <c r="FZ31" s="17">
        <v>43.668799999999997</v>
      </c>
      <c r="GA31" s="17">
        <v>12.231199999999999</v>
      </c>
      <c r="GB31" s="17">
        <v>180.9</v>
      </c>
      <c r="GC31" s="17">
        <v>184.91498000000001</v>
      </c>
      <c r="GD31" s="17">
        <v>184.91498000000001</v>
      </c>
      <c r="GE31" s="17">
        <v>-4.0149800000000004</v>
      </c>
      <c r="GF31" s="17">
        <v>180.6</v>
      </c>
      <c r="GG31" s="17">
        <v>184.91498000000001</v>
      </c>
      <c r="GH31" s="17">
        <v>184.91498000000001</v>
      </c>
      <c r="GI31" s="17">
        <v>-4.3149800000000003</v>
      </c>
      <c r="GJ31" s="17">
        <v>183.6</v>
      </c>
      <c r="GK31" s="17">
        <v>185.47028</v>
      </c>
      <c r="GL31" s="17">
        <v>185.47028</v>
      </c>
      <c r="GM31" s="17">
        <v>-1.8702799999999999</v>
      </c>
      <c r="GN31" s="17">
        <v>96</v>
      </c>
      <c r="GO31" s="17">
        <v>90.770399999999995</v>
      </c>
      <c r="GP31" s="17">
        <v>59.528700000000001</v>
      </c>
      <c r="GQ31" s="17">
        <v>36.471299999999999</v>
      </c>
      <c r="GR31" s="17">
        <v>7.5</v>
      </c>
      <c r="GS31" s="17">
        <v>3.2868400000000002</v>
      </c>
      <c r="GT31" s="17">
        <v>3.2868400000000002</v>
      </c>
      <c r="GU31" s="17">
        <v>4.2131600000000002</v>
      </c>
      <c r="GV31" s="17">
        <v>9.4</v>
      </c>
      <c r="GW31" s="17">
        <v>3.44821</v>
      </c>
      <c r="GX31" s="17">
        <v>3.4481999999999999</v>
      </c>
      <c r="GY31" s="17">
        <v>5.9518000000000004</v>
      </c>
      <c r="GZ31" s="17">
        <v>15.8</v>
      </c>
      <c r="HA31" s="17">
        <v>32.14837</v>
      </c>
      <c r="HB31" s="17">
        <v>34.020519999999998</v>
      </c>
      <c r="HC31" s="17">
        <v>-18.22052</v>
      </c>
      <c r="HD31" s="17"/>
      <c r="HE31" s="17"/>
      <c r="HF31" s="17"/>
      <c r="HG31" s="17">
        <v>0</v>
      </c>
      <c r="HH31" s="17">
        <v>2</v>
      </c>
      <c r="HI31" s="17">
        <v>1.97359</v>
      </c>
      <c r="HJ31" s="17">
        <v>1.97359</v>
      </c>
      <c r="HK31" s="17">
        <v>2.6409999999999999E-2</v>
      </c>
      <c r="HL31" s="17">
        <v>33.9</v>
      </c>
      <c r="HM31" s="17">
        <v>17.172329999999999</v>
      </c>
      <c r="HN31" s="17">
        <v>17.172329999999999</v>
      </c>
      <c r="HO31" s="17">
        <v>16.72767</v>
      </c>
      <c r="HP31" s="17">
        <v>34.299999999999997</v>
      </c>
      <c r="HQ31" s="17">
        <v>85</v>
      </c>
      <c r="HR31" s="17">
        <v>39.100949999999997</v>
      </c>
      <c r="HS31" s="17">
        <v>-4.8009500000000003</v>
      </c>
      <c r="HT31" s="17"/>
      <c r="HU31" s="17"/>
      <c r="HV31" s="17"/>
      <c r="HW31" s="17">
        <v>0</v>
      </c>
      <c r="HX31" s="17"/>
      <c r="HY31" s="17"/>
      <c r="HZ31" s="17"/>
      <c r="IA31" s="17">
        <v>0</v>
      </c>
      <c r="IB31" s="17">
        <v>80.2</v>
      </c>
      <c r="IC31" s="17">
        <v>85.482579999999999</v>
      </c>
      <c r="ID31" s="17">
        <v>78.760639999999995</v>
      </c>
      <c r="IE31" s="17">
        <v>1.43936</v>
      </c>
      <c r="IF31" s="17"/>
      <c r="IG31" s="17"/>
      <c r="IH31" s="17"/>
      <c r="II31" s="17">
        <v>0</v>
      </c>
      <c r="IJ31" s="17"/>
      <c r="IK31" s="17"/>
      <c r="IL31" s="17"/>
      <c r="IM31" s="17">
        <v>0</v>
      </c>
      <c r="IN31" s="17">
        <v>46.3</v>
      </c>
      <c r="IO31" s="17">
        <v>45.221359999999997</v>
      </c>
      <c r="IP31" s="17">
        <v>45.221359999999997</v>
      </c>
      <c r="IQ31" s="17">
        <v>1.07864</v>
      </c>
      <c r="IR31" s="17"/>
      <c r="IS31" s="17"/>
      <c r="IT31" s="17"/>
      <c r="IU31" s="17">
        <v>0</v>
      </c>
      <c r="IV31" s="17"/>
      <c r="IW31" s="17"/>
      <c r="IX31" s="17"/>
      <c r="IY31" s="17">
        <v>0</v>
      </c>
      <c r="IZ31" s="17"/>
      <c r="JA31" s="17"/>
      <c r="JB31" s="17"/>
      <c r="JC31" s="17">
        <v>0</v>
      </c>
      <c r="JD31" s="17">
        <v>80.599999999999994</v>
      </c>
      <c r="JE31" s="17">
        <v>85.016970000000001</v>
      </c>
      <c r="JF31" s="17">
        <v>47.004109999999997</v>
      </c>
      <c r="JG31" s="17">
        <v>33.595889999999997</v>
      </c>
      <c r="JH31" s="17">
        <v>176.3</v>
      </c>
      <c r="JI31" s="17">
        <v>184.79503</v>
      </c>
      <c r="JJ31" s="17">
        <v>184.79503</v>
      </c>
      <c r="JK31" s="17">
        <v>-8.4950299999999999</v>
      </c>
      <c r="JL31" s="17">
        <v>173.8</v>
      </c>
      <c r="JM31" s="17">
        <v>184.79503</v>
      </c>
      <c r="JN31" s="17">
        <v>184.79503</v>
      </c>
      <c r="JO31" s="17">
        <v>-10.99503</v>
      </c>
      <c r="JP31" s="17">
        <v>200</v>
      </c>
      <c r="JQ31" s="17">
        <v>184.79503</v>
      </c>
      <c r="JR31" s="17">
        <v>184.79503</v>
      </c>
      <c r="JS31" s="17">
        <v>15.204969999999999</v>
      </c>
      <c r="JT31" s="17">
        <v>270.8</v>
      </c>
      <c r="JU31" s="17">
        <v>278.02494999999999</v>
      </c>
      <c r="JV31" s="17">
        <v>278.02494999999999</v>
      </c>
      <c r="JW31" s="17">
        <v>-7.2249499999999998</v>
      </c>
      <c r="JX31" s="17">
        <v>38</v>
      </c>
      <c r="JY31" s="17">
        <v>73.590999999999994</v>
      </c>
      <c r="JZ31" s="17">
        <v>73.590999999999994</v>
      </c>
      <c r="KA31" s="17">
        <v>-35.591000000000001</v>
      </c>
      <c r="KB31" s="17">
        <v>26.7</v>
      </c>
      <c r="KC31" s="17">
        <v>36.905999999999999</v>
      </c>
      <c r="KD31" s="17">
        <v>36.905990000000003</v>
      </c>
      <c r="KE31" s="17">
        <v>-10.20599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0.44603999999999999</v>
      </c>
      <c r="LF31" s="17">
        <v>0.44603999999999999</v>
      </c>
      <c r="LG31" s="17">
        <v>5.3960000000000001E-2</v>
      </c>
      <c r="LH31" s="17">
        <v>64.5</v>
      </c>
      <c r="LI31" s="17">
        <v>85.360479999999995</v>
      </c>
      <c r="LJ31" s="17">
        <v>95.481350000000006</v>
      </c>
      <c r="LK31" s="17">
        <v>-30.981349999999999</v>
      </c>
      <c r="LL31" s="17">
        <v>81</v>
      </c>
      <c r="LM31" s="17">
        <v>95.277069999999995</v>
      </c>
      <c r="LN31" s="17">
        <v>90.834540000000004</v>
      </c>
      <c r="LO31" s="17">
        <v>-9.8345400000000005</v>
      </c>
      <c r="LP31" s="17">
        <v>65.599999999999994</v>
      </c>
      <c r="LQ31" s="17">
        <v>67.133979999999994</v>
      </c>
      <c r="LR31" s="17">
        <v>67.133979999999994</v>
      </c>
      <c r="LS31" s="17">
        <v>-1.5339799999999999</v>
      </c>
      <c r="LT31" s="17">
        <v>65.2</v>
      </c>
      <c r="LU31" s="17">
        <v>72.37388</v>
      </c>
      <c r="LV31" s="17">
        <v>71.736810000000006</v>
      </c>
      <c r="LW31" s="17">
        <v>-6.53681</v>
      </c>
      <c r="LX31" s="17">
        <v>28.8</v>
      </c>
      <c r="LY31" s="17">
        <v>29.951460000000001</v>
      </c>
      <c r="LZ31" s="17">
        <v>29.687809999999999</v>
      </c>
      <c r="MA31" s="17">
        <v>-0.88780999999999999</v>
      </c>
      <c r="MB31" s="17"/>
      <c r="MC31" s="17"/>
      <c r="MD31" s="17"/>
      <c r="ME31" s="17">
        <v>0</v>
      </c>
      <c r="MF31" s="17"/>
      <c r="MG31" s="17"/>
      <c r="MH31" s="17"/>
      <c r="MI31" s="17">
        <v>0</v>
      </c>
      <c r="MJ31" s="17"/>
      <c r="MK31" s="17"/>
      <c r="ML31" s="17"/>
      <c r="MM31" s="17">
        <v>0</v>
      </c>
      <c r="MN31" s="17">
        <v>146</v>
      </c>
      <c r="MO31" s="17">
        <v>151.08876000000001</v>
      </c>
      <c r="MP31" s="17">
        <v>151.08876000000001</v>
      </c>
      <c r="MQ31" s="17">
        <v>-5.0887599999999997</v>
      </c>
      <c r="MR31" s="17">
        <v>148.19999999999999</v>
      </c>
      <c r="MS31" s="17">
        <v>151.08876000000001</v>
      </c>
      <c r="MT31" s="17">
        <v>151.08876000000001</v>
      </c>
      <c r="MU31" s="17">
        <v>-2.88876</v>
      </c>
      <c r="MV31" s="17">
        <v>149.19999999999999</v>
      </c>
      <c r="MW31" s="17">
        <v>151.54248000000001</v>
      </c>
      <c r="MX31" s="17">
        <v>151.54248000000001</v>
      </c>
      <c r="MY31" s="17">
        <v>-2.3424800000000001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137.69999999999999</v>
      </c>
      <c r="NU31" s="17">
        <v>213.11998</v>
      </c>
      <c r="NV31" s="17">
        <v>213.11985000000001</v>
      </c>
      <c r="NW31" s="17">
        <v>-75.419849999999997</v>
      </c>
      <c r="NX31" s="17">
        <v>77.400000000000006</v>
      </c>
      <c r="NY31" s="17">
        <v>106.87999000000001</v>
      </c>
      <c r="NZ31" s="17">
        <v>106.87992</v>
      </c>
      <c r="OA31" s="17">
        <v>-29.47992</v>
      </c>
      <c r="OB31" s="17">
        <v>1.3</v>
      </c>
      <c r="OC31" s="17">
        <v>1.212</v>
      </c>
      <c r="OD31" s="17">
        <v>1.212</v>
      </c>
      <c r="OE31" s="17">
        <v>8.7999999999999995E-2</v>
      </c>
      <c r="OF31" s="17">
        <v>99.4</v>
      </c>
      <c r="OG31" s="17">
        <v>119.28</v>
      </c>
      <c r="OH31" s="17">
        <v>119.28</v>
      </c>
      <c r="OI31" s="17">
        <v>-19.88</v>
      </c>
      <c r="OJ31" s="17">
        <v>80.599999999999994</v>
      </c>
      <c r="OK31" s="17">
        <v>79.998999999999995</v>
      </c>
      <c r="OL31" s="17">
        <v>79.998999999999995</v>
      </c>
      <c r="OM31" s="17">
        <v>0.60099999999999998</v>
      </c>
      <c r="ON31" s="17">
        <v>13.4</v>
      </c>
      <c r="OO31" s="17">
        <v>16.459</v>
      </c>
      <c r="OP31" s="17">
        <v>16.459</v>
      </c>
      <c r="OQ31" s="17">
        <v>-3.0590000000000002</v>
      </c>
      <c r="OR31" s="17">
        <v>0.4</v>
      </c>
      <c r="OS31" s="17">
        <v>0.4</v>
      </c>
      <c r="OT31" s="17">
        <v>0.4</v>
      </c>
      <c r="OU31" s="17">
        <v>0</v>
      </c>
      <c r="OV31" s="17">
        <v>4.4000000000000004</v>
      </c>
      <c r="OW31" s="17">
        <v>4.4000000000000004</v>
      </c>
      <c r="OX31" s="17">
        <v>4.4000000000000004</v>
      </c>
      <c r="OY31" s="17">
        <v>0</v>
      </c>
      <c r="OZ31" s="17">
        <v>0</v>
      </c>
      <c r="PA31" s="17">
        <v>4.8</v>
      </c>
      <c r="PB31" s="17">
        <v>4.8</v>
      </c>
      <c r="PC31" s="17">
        <v>-4.8</v>
      </c>
      <c r="PD31" s="17">
        <v>9.9</v>
      </c>
      <c r="PE31" s="17">
        <v>9</v>
      </c>
      <c r="PF31" s="17">
        <v>9.0000099999999996</v>
      </c>
      <c r="PG31" s="17">
        <v>0.89998999999999996</v>
      </c>
      <c r="PH31" s="17">
        <v>3.3</v>
      </c>
      <c r="PI31" s="17">
        <v>1.46</v>
      </c>
      <c r="PJ31" s="17">
        <v>1.46</v>
      </c>
      <c r="PK31" s="17">
        <v>1.84</v>
      </c>
      <c r="PL31" s="17">
        <v>0.4</v>
      </c>
      <c r="PM31" s="17">
        <v>1</v>
      </c>
      <c r="PN31" s="17">
        <v>1</v>
      </c>
      <c r="PO31" s="17">
        <v>-0.6</v>
      </c>
      <c r="PP31" s="17">
        <v>1</v>
      </c>
      <c r="PQ31" s="17">
        <v>1.2</v>
      </c>
      <c r="PR31" s="17">
        <v>1.2</v>
      </c>
      <c r="PS31" s="17">
        <v>-0.2</v>
      </c>
      <c r="PT31" s="17">
        <v>4.5</v>
      </c>
      <c r="PU31" s="17">
        <v>4.4000000000000004</v>
      </c>
      <c r="PV31" s="17">
        <v>4.4000000000000004</v>
      </c>
      <c r="PW31" s="17">
        <v>0.1</v>
      </c>
      <c r="PX31" s="17">
        <v>19.7</v>
      </c>
      <c r="PY31" s="17">
        <v>15.53398</v>
      </c>
      <c r="PZ31" s="17">
        <v>15.53398</v>
      </c>
      <c r="QA31" s="17">
        <v>4.1660199999999996</v>
      </c>
      <c r="QB31" s="17">
        <v>4.9000000000000004</v>
      </c>
      <c r="QC31" s="17">
        <v>3.3</v>
      </c>
      <c r="QD31" s="17">
        <v>3.3</v>
      </c>
      <c r="QE31" s="17">
        <v>1.6</v>
      </c>
      <c r="QF31" s="17">
        <v>3.1</v>
      </c>
      <c r="QG31" s="17">
        <v>3.1</v>
      </c>
      <c r="QH31" s="17">
        <v>3.1</v>
      </c>
      <c r="QI31" s="17">
        <v>0</v>
      </c>
      <c r="QJ31" s="17">
        <v>3.3</v>
      </c>
      <c r="QK31" s="17">
        <v>3.5</v>
      </c>
      <c r="QL31" s="17">
        <v>3.5</v>
      </c>
      <c r="QM31" s="17">
        <v>-0.2</v>
      </c>
      <c r="QN31" s="17">
        <v>17.399999999999999</v>
      </c>
      <c r="QO31" s="17">
        <v>17.475729999999999</v>
      </c>
      <c r="QP31" s="17">
        <v>17.475729999999999</v>
      </c>
      <c r="QQ31" s="17">
        <v>-7.5730000000000006E-2</v>
      </c>
      <c r="QR31" s="17">
        <v>15.1</v>
      </c>
      <c r="QS31" s="17">
        <v>15.278</v>
      </c>
      <c r="QT31" s="17">
        <v>15.278</v>
      </c>
      <c r="QU31" s="17">
        <v>-0.17799999999999999</v>
      </c>
      <c r="QV31" s="17">
        <v>18.100000000000001</v>
      </c>
      <c r="QW31" s="17">
        <v>18.166</v>
      </c>
      <c r="QX31" s="17">
        <v>18.166</v>
      </c>
      <c r="QY31" s="17">
        <v>-6.6000000000000003E-2</v>
      </c>
      <c r="QZ31" s="17">
        <v>29.6</v>
      </c>
      <c r="RA31" s="17">
        <v>26.03</v>
      </c>
      <c r="RB31" s="17">
        <v>26.03</v>
      </c>
      <c r="RC31" s="17">
        <v>3.57</v>
      </c>
      <c r="RD31" s="17">
        <v>84.7</v>
      </c>
      <c r="RE31" s="17">
        <v>78.551000000000002</v>
      </c>
      <c r="RF31" s="17">
        <v>78.551000000000002</v>
      </c>
      <c r="RG31" s="17">
        <v>6.149</v>
      </c>
      <c r="RH31" s="17">
        <v>2.7</v>
      </c>
      <c r="RI31" s="17">
        <v>4.2</v>
      </c>
      <c r="RJ31" s="17">
        <v>4.2</v>
      </c>
      <c r="RK31" s="17">
        <v>-1.5</v>
      </c>
      <c r="RL31" s="17">
        <v>2.4</v>
      </c>
      <c r="RM31" s="17">
        <v>2.4</v>
      </c>
      <c r="RN31" s="17">
        <v>2.4</v>
      </c>
      <c r="RO31" s="17">
        <v>0</v>
      </c>
      <c r="RP31" s="17">
        <v>0.9</v>
      </c>
      <c r="RQ31" s="17">
        <v>1.2</v>
      </c>
      <c r="RR31" s="17">
        <v>1.2</v>
      </c>
      <c r="RS31" s="17">
        <v>-0.3</v>
      </c>
      <c r="RT31" s="17">
        <v>1.8</v>
      </c>
      <c r="RU31" s="17">
        <v>2.8</v>
      </c>
      <c r="RV31" s="17">
        <v>2.8</v>
      </c>
      <c r="RW31" s="17">
        <v>-1</v>
      </c>
      <c r="RX31" s="17">
        <v>18.600000000000001</v>
      </c>
      <c r="RY31" s="17">
        <v>18.788</v>
      </c>
      <c r="RZ31" s="17">
        <v>18.788</v>
      </c>
      <c r="SA31" s="17">
        <v>-0.188</v>
      </c>
      <c r="SB31" s="17">
        <v>1.8</v>
      </c>
      <c r="SC31" s="17">
        <v>1.7490000000000001</v>
      </c>
      <c r="SD31" s="17">
        <v>1.7490000000000001</v>
      </c>
      <c r="SE31" s="17">
        <v>5.0999999999999997E-2</v>
      </c>
      <c r="SF31" s="17">
        <v>18</v>
      </c>
      <c r="SG31" s="17">
        <v>19.772790000000001</v>
      </c>
      <c r="SH31" s="17">
        <v>18.217949999999998</v>
      </c>
      <c r="SI31" s="17">
        <v>-0.21795</v>
      </c>
      <c r="SJ31" s="17">
        <v>0.8</v>
      </c>
      <c r="SK31" s="17">
        <v>0.8</v>
      </c>
      <c r="SL31" s="17">
        <v>0.8</v>
      </c>
      <c r="SM31" s="17">
        <v>0</v>
      </c>
      <c r="SN31" s="17"/>
      <c r="SO31" s="17"/>
      <c r="SP31" s="17">
        <v>0.4</v>
      </c>
      <c r="SQ31" s="17">
        <v>-0.4</v>
      </c>
      <c r="SR31" s="17">
        <v>5.4</v>
      </c>
      <c r="SS31" s="17">
        <v>6.7</v>
      </c>
      <c r="ST31" s="17">
        <v>6.7</v>
      </c>
      <c r="SU31" s="17">
        <v>-1.3</v>
      </c>
      <c r="SV31" s="17">
        <v>1.8</v>
      </c>
      <c r="SW31" s="17">
        <v>2.6</v>
      </c>
      <c r="SX31" s="17">
        <v>2.6</v>
      </c>
      <c r="SY31" s="17">
        <v>-0.8</v>
      </c>
      <c r="SZ31" s="17">
        <v>4.2</v>
      </c>
      <c r="TA31" s="17">
        <v>4</v>
      </c>
      <c r="TB31" s="17">
        <v>4</v>
      </c>
      <c r="TC31" s="17">
        <v>0.2</v>
      </c>
      <c r="TD31" s="17">
        <v>4.9000000000000004</v>
      </c>
      <c r="TE31" s="17">
        <v>5.5</v>
      </c>
      <c r="TF31" s="17">
        <v>5.5</v>
      </c>
      <c r="TG31" s="17">
        <v>-0.6</v>
      </c>
      <c r="TH31" s="17">
        <v>10</v>
      </c>
      <c r="TI31" s="17">
        <v>10</v>
      </c>
      <c r="TJ31" s="17">
        <v>10</v>
      </c>
      <c r="TK31" s="17">
        <v>0</v>
      </c>
      <c r="TL31" s="17">
        <v>15.1</v>
      </c>
      <c r="TM31" s="17">
        <v>11.666</v>
      </c>
      <c r="TN31" s="17">
        <v>11.666</v>
      </c>
      <c r="TO31" s="17">
        <v>3.4340000000000002</v>
      </c>
      <c r="TP31" s="17">
        <v>38.6</v>
      </c>
      <c r="TQ31" s="17">
        <v>49.066000000000003</v>
      </c>
      <c r="TR31" s="17">
        <v>49.066000000000003</v>
      </c>
      <c r="TS31" s="17">
        <v>-10.465999999999999</v>
      </c>
      <c r="TT31" s="17">
        <v>35.200000000000003</v>
      </c>
      <c r="TU31" s="17">
        <v>35.423999999999999</v>
      </c>
      <c r="TV31" s="17">
        <v>35.423999999999999</v>
      </c>
      <c r="TW31" s="17">
        <v>-0.224</v>
      </c>
      <c r="TX31" s="17">
        <v>108.4</v>
      </c>
      <c r="TY31" s="17">
        <v>78.144000000000005</v>
      </c>
      <c r="TZ31" s="17">
        <v>78.144000000000005</v>
      </c>
      <c r="UA31" s="17">
        <v>30.256</v>
      </c>
      <c r="UB31" s="17">
        <v>110.7</v>
      </c>
      <c r="UC31" s="17">
        <v>84.512</v>
      </c>
      <c r="UD31" s="17">
        <v>84.512</v>
      </c>
      <c r="UE31" s="17">
        <v>26.187999999999999</v>
      </c>
      <c r="UF31" s="17">
        <v>15.1</v>
      </c>
      <c r="UG31" s="17">
        <v>12.086</v>
      </c>
      <c r="UH31" s="17">
        <v>12.086</v>
      </c>
      <c r="UI31" s="17">
        <v>3.0139999999999998</v>
      </c>
      <c r="UJ31" s="17">
        <v>15.2</v>
      </c>
      <c r="UK31" s="17">
        <v>9.7870000000000008</v>
      </c>
      <c r="UL31" s="17">
        <v>9.7870000000000008</v>
      </c>
      <c r="UM31" s="17">
        <v>5.4130000000000003</v>
      </c>
      <c r="UN31" s="17">
        <v>10.5</v>
      </c>
      <c r="UO31" s="17">
        <v>6</v>
      </c>
      <c r="UP31" s="17">
        <v>6</v>
      </c>
      <c r="UQ31" s="17">
        <v>4.5</v>
      </c>
      <c r="UR31" s="17">
        <v>4.3</v>
      </c>
      <c r="US31" s="17">
        <v>2</v>
      </c>
      <c r="UT31" s="17">
        <v>2</v>
      </c>
      <c r="UU31" s="17">
        <v>2.2999999999999998</v>
      </c>
      <c r="UV31" s="17">
        <v>8.6999999999999993</v>
      </c>
      <c r="UW31" s="17">
        <v>8.9</v>
      </c>
      <c r="UX31" s="17">
        <v>8.9</v>
      </c>
      <c r="UY31" s="17">
        <v>-0.2</v>
      </c>
      <c r="UZ31" s="17">
        <v>5.2</v>
      </c>
      <c r="VA31" s="17">
        <v>5</v>
      </c>
      <c r="VB31" s="17">
        <v>5</v>
      </c>
      <c r="VC31" s="17">
        <v>0.2</v>
      </c>
      <c r="VD31" s="17">
        <v>5.6</v>
      </c>
      <c r="VE31" s="17">
        <v>6</v>
      </c>
      <c r="VF31" s="17">
        <v>6</v>
      </c>
      <c r="VG31" s="17">
        <v>-0.4</v>
      </c>
      <c r="VH31" s="17">
        <v>6.2</v>
      </c>
      <c r="VI31" s="17">
        <v>6.2</v>
      </c>
      <c r="VJ31" s="17">
        <v>6.2</v>
      </c>
      <c r="VK31" s="17">
        <v>0</v>
      </c>
      <c r="VL31" s="17">
        <v>13.5</v>
      </c>
      <c r="VM31" s="17">
        <v>16.04</v>
      </c>
      <c r="VN31" s="17">
        <v>16.04</v>
      </c>
      <c r="VO31" s="17">
        <v>-2.54</v>
      </c>
      <c r="VP31" s="17">
        <v>253.1</v>
      </c>
      <c r="VQ31" s="17">
        <v>221.44300000000001</v>
      </c>
      <c r="VR31" s="17">
        <v>221.44300000000001</v>
      </c>
      <c r="VS31" s="17">
        <v>31.657</v>
      </c>
      <c r="VT31" s="17">
        <v>18.399999999999999</v>
      </c>
      <c r="VU31" s="17">
        <v>15.965999999999999</v>
      </c>
      <c r="VV31" s="17">
        <v>15.965999999999999</v>
      </c>
      <c r="VW31" s="17">
        <v>2.4340000000000002</v>
      </c>
      <c r="VX31" s="17">
        <v>141.69999999999999</v>
      </c>
      <c r="VY31" s="17">
        <v>142.23500000000001</v>
      </c>
      <c r="VZ31" s="17">
        <v>142.23500000000001</v>
      </c>
      <c r="WA31" s="17">
        <v>-0.53500000000000003</v>
      </c>
      <c r="WB31" s="17">
        <v>0.6</v>
      </c>
      <c r="WC31" s="17">
        <v>0.6</v>
      </c>
      <c r="WD31" s="17">
        <v>0.6</v>
      </c>
      <c r="WE31" s="17">
        <v>0</v>
      </c>
      <c r="WF31" s="17">
        <v>131.19999999999999</v>
      </c>
      <c r="WG31" s="17">
        <v>88</v>
      </c>
      <c r="WH31" s="17">
        <v>88</v>
      </c>
      <c r="WI31" s="17">
        <v>43.2</v>
      </c>
      <c r="WJ31" s="17">
        <v>146.4</v>
      </c>
      <c r="WK31" s="17">
        <v>101</v>
      </c>
      <c r="WL31" s="17">
        <v>101</v>
      </c>
      <c r="WM31" s="17">
        <v>45.4</v>
      </c>
      <c r="WN31" s="17">
        <v>103.3</v>
      </c>
      <c r="WO31" s="17">
        <v>104.51600000000001</v>
      </c>
      <c r="WP31" s="17">
        <v>104.51600000000001</v>
      </c>
      <c r="WQ31" s="17">
        <v>-1.216</v>
      </c>
      <c r="WR31" s="17">
        <v>18.5</v>
      </c>
      <c r="WS31" s="17">
        <v>19.332000000000001</v>
      </c>
      <c r="WT31" s="17">
        <v>19.332000000000001</v>
      </c>
      <c r="WU31" s="17">
        <v>-0.83199999999999996</v>
      </c>
      <c r="WV31" s="17">
        <v>7.4</v>
      </c>
      <c r="WW31" s="17">
        <v>7.2</v>
      </c>
      <c r="WX31" s="17">
        <v>7.2</v>
      </c>
      <c r="WY31" s="17">
        <v>0.2</v>
      </c>
      <c r="WZ31" s="17">
        <v>19.3</v>
      </c>
      <c r="XA31" s="17">
        <v>18.4466</v>
      </c>
      <c r="XB31" s="17">
        <v>18.4466</v>
      </c>
      <c r="XC31" s="17">
        <v>0.85340000000000005</v>
      </c>
      <c r="XD31" s="17">
        <v>9.3000000000000007</v>
      </c>
      <c r="XE31" s="17">
        <v>10.8</v>
      </c>
      <c r="XF31" s="17">
        <v>10.8</v>
      </c>
      <c r="XG31" s="17">
        <v>-1.5</v>
      </c>
      <c r="XH31" s="17">
        <v>28</v>
      </c>
      <c r="XI31" s="17">
        <v>27.5</v>
      </c>
      <c r="XJ31" s="17">
        <v>27.5</v>
      </c>
      <c r="XK31" s="17">
        <v>0.5</v>
      </c>
      <c r="XL31" s="17">
        <v>31.02</v>
      </c>
      <c r="XM31" s="17">
        <v>27.5</v>
      </c>
      <c r="XN31" s="17">
        <v>27.5</v>
      </c>
      <c r="XO31" s="17">
        <v>3.52</v>
      </c>
      <c r="XP31" s="17">
        <v>14.9</v>
      </c>
      <c r="XQ31" s="17">
        <v>14</v>
      </c>
      <c r="XR31" s="17">
        <v>14</v>
      </c>
      <c r="XS31" s="17">
        <v>0.9</v>
      </c>
      <c r="XT31" s="17">
        <v>17.7</v>
      </c>
      <c r="XU31" s="17">
        <v>18</v>
      </c>
      <c r="XV31" s="17">
        <v>18</v>
      </c>
      <c r="XW31" s="17">
        <v>-0.3</v>
      </c>
      <c r="XX31" s="17">
        <v>7.6</v>
      </c>
      <c r="XY31" s="17">
        <v>7.7</v>
      </c>
      <c r="XZ31" s="17">
        <v>7.7</v>
      </c>
      <c r="YA31" s="17">
        <v>-0.1</v>
      </c>
      <c r="YB31" s="17">
        <v>11</v>
      </c>
      <c r="YC31" s="17">
        <v>11</v>
      </c>
      <c r="YD31" s="17">
        <v>11</v>
      </c>
      <c r="YE31" s="17">
        <v>0</v>
      </c>
    </row>
    <row r="32" spans="1:655" ht="24" customHeight="1" x14ac:dyDescent="0.3">
      <c r="A32" s="1"/>
      <c r="B32" s="18" t="s">
        <v>54</v>
      </c>
      <c r="C32" s="18" t="s">
        <v>806</v>
      </c>
      <c r="D32" s="19">
        <v>0</v>
      </c>
      <c r="E32" s="19"/>
      <c r="F32" s="19"/>
      <c r="G32" s="19">
        <v>0</v>
      </c>
      <c r="H32" s="19">
        <v>600</v>
      </c>
      <c r="I32" s="19">
        <v>596.34580000000005</v>
      </c>
      <c r="J32" s="19">
        <v>596.34580000000005</v>
      </c>
      <c r="K32" s="19">
        <v>3.6541999999999999</v>
      </c>
      <c r="L32" s="19">
        <v>205.6</v>
      </c>
      <c r="M32" s="19">
        <v>194.00189</v>
      </c>
      <c r="N32" s="19">
        <v>194.00189</v>
      </c>
      <c r="O32" s="19">
        <v>11.59811</v>
      </c>
      <c r="P32" s="19"/>
      <c r="Q32" s="19"/>
      <c r="R32" s="19"/>
      <c r="S32" s="19">
        <v>0</v>
      </c>
      <c r="T32" s="19"/>
      <c r="U32" s="19"/>
      <c r="V32" s="19"/>
      <c r="W32" s="19">
        <v>0</v>
      </c>
      <c r="X32" s="19">
        <v>39.299999999999997</v>
      </c>
      <c r="Y32" s="19">
        <v>12.337109999999999</v>
      </c>
      <c r="Z32" s="19">
        <v>12.09103</v>
      </c>
      <c r="AA32" s="19">
        <v>27.208970000000001</v>
      </c>
      <c r="AB32" s="19">
        <v>74.7</v>
      </c>
      <c r="AC32" s="19">
        <v>70.28</v>
      </c>
      <c r="AD32" s="19">
        <v>70.28</v>
      </c>
      <c r="AE32" s="19">
        <v>4.42</v>
      </c>
      <c r="AF32" s="19"/>
      <c r="AG32" s="19"/>
      <c r="AH32" s="19"/>
      <c r="AI32" s="19">
        <v>0</v>
      </c>
      <c r="AJ32" s="19"/>
      <c r="AK32" s="19"/>
      <c r="AL32" s="19"/>
      <c r="AM32" s="19">
        <v>0</v>
      </c>
      <c r="AN32" s="19">
        <v>186.1</v>
      </c>
      <c r="AO32" s="19">
        <v>196.22579999999999</v>
      </c>
      <c r="AP32" s="19">
        <v>196.22579999999999</v>
      </c>
      <c r="AQ32" s="19">
        <v>-10.1258</v>
      </c>
      <c r="AR32" s="19">
        <v>207.2</v>
      </c>
      <c r="AS32" s="19">
        <v>196.22579999999999</v>
      </c>
      <c r="AT32" s="19">
        <v>196.22579999999999</v>
      </c>
      <c r="AU32" s="19">
        <v>10.9742</v>
      </c>
      <c r="AV32" s="19">
        <v>192.5</v>
      </c>
      <c r="AW32" s="19">
        <v>196.22579999999999</v>
      </c>
      <c r="AX32" s="19">
        <v>196.22579999999999</v>
      </c>
      <c r="AY32" s="19">
        <v>-3.7258</v>
      </c>
      <c r="AZ32" s="19">
        <v>284.39999999999998</v>
      </c>
      <c r="BA32" s="19">
        <v>295.2226</v>
      </c>
      <c r="BB32" s="19">
        <v>295.2226</v>
      </c>
      <c r="BC32" s="19">
        <v>-10.8226</v>
      </c>
      <c r="BD32" s="19">
        <v>213.3</v>
      </c>
      <c r="BE32" s="19">
        <v>208.07390000000001</v>
      </c>
      <c r="BF32" s="19">
        <v>208.07390000000001</v>
      </c>
      <c r="BG32" s="19">
        <v>5.2260999999999997</v>
      </c>
      <c r="BH32" s="19">
        <v>109.8</v>
      </c>
      <c r="BI32" s="19">
        <v>104.34936999999999</v>
      </c>
      <c r="BJ32" s="19">
        <v>104.34936999999999</v>
      </c>
      <c r="BK32" s="19">
        <v>5.4506300000000003</v>
      </c>
      <c r="BL32" s="19">
        <v>72.3</v>
      </c>
      <c r="BM32" s="19">
        <v>72.835049999999995</v>
      </c>
      <c r="BN32" s="19">
        <v>72.835049999999995</v>
      </c>
      <c r="BO32" s="19">
        <v>-0.53505000000000003</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119.7</v>
      </c>
      <c r="CK32" s="19">
        <v>123.12376999999999</v>
      </c>
      <c r="CL32" s="19">
        <v>123.12376999999999</v>
      </c>
      <c r="CM32" s="19">
        <v>-3.4237700000000002</v>
      </c>
      <c r="CN32" s="19">
        <v>7.2</v>
      </c>
      <c r="CO32" s="19">
        <v>5.1333399999999996</v>
      </c>
      <c r="CP32" s="19">
        <v>5.1333399999999996</v>
      </c>
      <c r="CQ32" s="19">
        <v>2.0666600000000002</v>
      </c>
      <c r="CR32" s="19">
        <v>5</v>
      </c>
      <c r="CS32" s="19">
        <v>2.8177599999999998</v>
      </c>
      <c r="CT32" s="19">
        <v>2.8177599999999998</v>
      </c>
      <c r="CU32" s="19">
        <v>2.1822400000000002</v>
      </c>
      <c r="CV32" s="19"/>
      <c r="CW32" s="19"/>
      <c r="CX32" s="19"/>
      <c r="CY32" s="19">
        <v>0</v>
      </c>
      <c r="CZ32" s="19">
        <v>6.9</v>
      </c>
      <c r="DA32" s="19">
        <v>6.8787000000000003</v>
      </c>
      <c r="DB32" s="19">
        <v>6.8787000000000003</v>
      </c>
      <c r="DC32" s="19">
        <v>2.1299999999999999E-2</v>
      </c>
      <c r="DD32" s="19">
        <v>0</v>
      </c>
      <c r="DE32" s="19"/>
      <c r="DF32" s="19"/>
      <c r="DG32" s="19">
        <v>0</v>
      </c>
      <c r="DH32" s="19">
        <v>75.400000000000006</v>
      </c>
      <c r="DI32" s="19">
        <v>45</v>
      </c>
      <c r="DJ32" s="19">
        <v>48.25826</v>
      </c>
      <c r="DK32" s="19">
        <v>27.141739999999999</v>
      </c>
      <c r="DL32" s="19"/>
      <c r="DM32" s="19"/>
      <c r="DN32" s="19"/>
      <c r="DO32" s="19">
        <v>0</v>
      </c>
      <c r="DP32" s="19"/>
      <c r="DQ32" s="19"/>
      <c r="DR32" s="19"/>
      <c r="DS32" s="19">
        <v>0</v>
      </c>
      <c r="DT32" s="19"/>
      <c r="DU32" s="19"/>
      <c r="DV32" s="19"/>
      <c r="DW32" s="19">
        <v>0</v>
      </c>
      <c r="DX32" s="19"/>
      <c r="DY32" s="19"/>
      <c r="DZ32" s="19"/>
      <c r="EA32" s="19">
        <v>0</v>
      </c>
      <c r="EB32" s="19">
        <v>75.3</v>
      </c>
      <c r="EC32" s="19">
        <v>54.446820000000002</v>
      </c>
      <c r="ED32" s="19">
        <v>50.118279999999999</v>
      </c>
      <c r="EE32" s="19">
        <v>25.181719999999999</v>
      </c>
      <c r="EF32" s="19">
        <v>77.3</v>
      </c>
      <c r="EG32" s="19">
        <v>110.26321</v>
      </c>
      <c r="EH32" s="19">
        <v>27.32319</v>
      </c>
      <c r="EI32" s="19">
        <v>49.97681</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38.6</v>
      </c>
      <c r="FE32" s="19">
        <v>30.676880000000001</v>
      </c>
      <c r="FF32" s="19">
        <v>30.676880000000001</v>
      </c>
      <c r="FG32" s="19">
        <v>7.9231199999999999</v>
      </c>
      <c r="FH32" s="19">
        <v>74.8</v>
      </c>
      <c r="FI32" s="19">
        <v>68.511269999999996</v>
      </c>
      <c r="FJ32" s="19">
        <v>67.010310000000004</v>
      </c>
      <c r="FK32" s="19">
        <v>7.7896900000000002</v>
      </c>
      <c r="FL32" s="19">
        <v>21.7</v>
      </c>
      <c r="FM32" s="19">
        <v>16.959009999999999</v>
      </c>
      <c r="FN32" s="19">
        <v>16.959009999999999</v>
      </c>
      <c r="FO32" s="19">
        <v>4.74099</v>
      </c>
      <c r="FP32" s="19">
        <v>18.2</v>
      </c>
      <c r="FQ32" s="19">
        <v>16.68403</v>
      </c>
      <c r="FR32" s="19">
        <v>16.68403</v>
      </c>
      <c r="FS32" s="19">
        <v>1.51597</v>
      </c>
      <c r="FT32" s="19">
        <v>10</v>
      </c>
      <c r="FU32" s="19">
        <v>10.19417</v>
      </c>
      <c r="FV32" s="19">
        <v>10.19417</v>
      </c>
      <c r="FW32" s="19">
        <v>-0.19417000000000001</v>
      </c>
      <c r="FX32" s="19">
        <v>56.2</v>
      </c>
      <c r="FY32" s="19">
        <v>43.668799999999997</v>
      </c>
      <c r="FZ32" s="19">
        <v>43.668799999999997</v>
      </c>
      <c r="GA32" s="19">
        <v>12.5312</v>
      </c>
      <c r="GB32" s="19">
        <v>178.4</v>
      </c>
      <c r="GC32" s="19">
        <v>184.91498000000001</v>
      </c>
      <c r="GD32" s="19">
        <v>184.91498000000001</v>
      </c>
      <c r="GE32" s="19">
        <v>-6.5149800000000004</v>
      </c>
      <c r="GF32" s="19">
        <v>178.7</v>
      </c>
      <c r="GG32" s="19">
        <v>184.91498000000001</v>
      </c>
      <c r="GH32" s="19">
        <v>184.91498000000001</v>
      </c>
      <c r="GI32" s="19">
        <v>-6.2149799999999997</v>
      </c>
      <c r="GJ32" s="19">
        <v>183.7</v>
      </c>
      <c r="GK32" s="19">
        <v>185.47028</v>
      </c>
      <c r="GL32" s="19">
        <v>185.47028</v>
      </c>
      <c r="GM32" s="19">
        <v>-1.7702800000000001</v>
      </c>
      <c r="GN32" s="19">
        <v>94</v>
      </c>
      <c r="GO32" s="19">
        <v>90.770399999999995</v>
      </c>
      <c r="GP32" s="19">
        <v>92.727130000000002</v>
      </c>
      <c r="GQ32" s="19">
        <v>1.2728699999999999</v>
      </c>
      <c r="GR32" s="19">
        <v>7.5</v>
      </c>
      <c r="GS32" s="19">
        <v>3.2868400000000002</v>
      </c>
      <c r="GT32" s="19">
        <v>3.2868400000000002</v>
      </c>
      <c r="GU32" s="19">
        <v>4.2131600000000002</v>
      </c>
      <c r="GV32" s="19">
        <v>9.3000000000000007</v>
      </c>
      <c r="GW32" s="19">
        <v>3.44821</v>
      </c>
      <c r="GX32" s="19">
        <v>3.4481999999999999</v>
      </c>
      <c r="GY32" s="19">
        <v>5.8517999999999999</v>
      </c>
      <c r="GZ32" s="19">
        <v>16.7</v>
      </c>
      <c r="HA32" s="19">
        <v>35.371740000000003</v>
      </c>
      <c r="HB32" s="19">
        <v>34.019559999999998</v>
      </c>
      <c r="HC32" s="19">
        <v>-17.319559999999999</v>
      </c>
      <c r="HD32" s="19"/>
      <c r="HE32" s="19"/>
      <c r="HF32" s="19"/>
      <c r="HG32" s="19">
        <v>0</v>
      </c>
      <c r="HH32" s="19">
        <v>2</v>
      </c>
      <c r="HI32" s="19">
        <v>1.97359</v>
      </c>
      <c r="HJ32" s="19">
        <v>1.97359</v>
      </c>
      <c r="HK32" s="19">
        <v>2.6409999999999999E-2</v>
      </c>
      <c r="HL32" s="19">
        <v>33.200000000000003</v>
      </c>
      <c r="HM32" s="19">
        <v>17.172329999999999</v>
      </c>
      <c r="HN32" s="19">
        <v>17.172329999999999</v>
      </c>
      <c r="HO32" s="19">
        <v>16.027670000000001</v>
      </c>
      <c r="HP32" s="19">
        <v>85.6</v>
      </c>
      <c r="HQ32" s="19">
        <v>87.273110000000003</v>
      </c>
      <c r="HR32" s="19">
        <v>84.421809999999994</v>
      </c>
      <c r="HS32" s="19">
        <v>1.1781900000000001</v>
      </c>
      <c r="HT32" s="19"/>
      <c r="HU32" s="19"/>
      <c r="HV32" s="19"/>
      <c r="HW32" s="19">
        <v>0</v>
      </c>
      <c r="HX32" s="19"/>
      <c r="HY32" s="19"/>
      <c r="HZ32" s="19"/>
      <c r="IA32" s="19">
        <v>0</v>
      </c>
      <c r="IB32" s="19">
        <v>80.8</v>
      </c>
      <c r="IC32" s="19">
        <v>85.482579999999999</v>
      </c>
      <c r="ID32" s="19">
        <v>68.487309999999994</v>
      </c>
      <c r="IE32" s="19">
        <v>12.31269</v>
      </c>
      <c r="IF32" s="19"/>
      <c r="IG32" s="19"/>
      <c r="IH32" s="19"/>
      <c r="II32" s="19">
        <v>0</v>
      </c>
      <c r="IJ32" s="19"/>
      <c r="IK32" s="19"/>
      <c r="IL32" s="19"/>
      <c r="IM32" s="19">
        <v>0</v>
      </c>
      <c r="IN32" s="19">
        <v>46.6</v>
      </c>
      <c r="IO32" s="19">
        <v>45.221359999999997</v>
      </c>
      <c r="IP32" s="19">
        <v>45.221359999999997</v>
      </c>
      <c r="IQ32" s="19">
        <v>1.3786400000000001</v>
      </c>
      <c r="IR32" s="19"/>
      <c r="IS32" s="19"/>
      <c r="IT32" s="19"/>
      <c r="IU32" s="19">
        <v>0</v>
      </c>
      <c r="IV32" s="19"/>
      <c r="IW32" s="19"/>
      <c r="IX32" s="19"/>
      <c r="IY32" s="19">
        <v>0</v>
      </c>
      <c r="IZ32" s="19"/>
      <c r="JA32" s="19"/>
      <c r="JB32" s="19"/>
      <c r="JC32" s="19">
        <v>0</v>
      </c>
      <c r="JD32" s="19">
        <v>80.7</v>
      </c>
      <c r="JE32" s="19">
        <v>85.016970000000001</v>
      </c>
      <c r="JF32" s="19">
        <v>87.397790000000001</v>
      </c>
      <c r="JG32" s="19">
        <v>-6.6977900000000004</v>
      </c>
      <c r="JH32" s="19">
        <v>177.6</v>
      </c>
      <c r="JI32" s="19">
        <v>185.07910999999999</v>
      </c>
      <c r="JJ32" s="19">
        <v>185.07910999999999</v>
      </c>
      <c r="JK32" s="19">
        <v>-7.4791100000000004</v>
      </c>
      <c r="JL32" s="19">
        <v>175.1</v>
      </c>
      <c r="JM32" s="19">
        <v>185.07910999999999</v>
      </c>
      <c r="JN32" s="19">
        <v>185.07910999999999</v>
      </c>
      <c r="JO32" s="19">
        <v>-9.9791100000000004</v>
      </c>
      <c r="JP32" s="19">
        <v>200</v>
      </c>
      <c r="JQ32" s="19">
        <v>185.07910999999999</v>
      </c>
      <c r="JR32" s="19">
        <v>185.07910999999999</v>
      </c>
      <c r="JS32" s="19">
        <v>14.92089</v>
      </c>
      <c r="JT32" s="19">
        <v>270.89999999999998</v>
      </c>
      <c r="JU32" s="19">
        <v>278.45236</v>
      </c>
      <c r="JV32" s="19">
        <v>278.45236</v>
      </c>
      <c r="JW32" s="19">
        <v>-7.5523600000000002</v>
      </c>
      <c r="JX32" s="19">
        <v>38.200000000000003</v>
      </c>
      <c r="JY32" s="19">
        <v>73.590999999999994</v>
      </c>
      <c r="JZ32" s="19">
        <v>73.590999999999994</v>
      </c>
      <c r="KA32" s="19">
        <v>-35.390999999999998</v>
      </c>
      <c r="KB32" s="19">
        <v>26.8</v>
      </c>
      <c r="KC32" s="19">
        <v>36.905999999999999</v>
      </c>
      <c r="KD32" s="19">
        <v>36.905990000000003</v>
      </c>
      <c r="KE32" s="19">
        <v>-10.10599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0.44603999999999999</v>
      </c>
      <c r="LF32" s="19">
        <v>0.44603999999999999</v>
      </c>
      <c r="LG32" s="19">
        <v>5.3960000000000001E-2</v>
      </c>
      <c r="LH32" s="19">
        <v>69.900000000000006</v>
      </c>
      <c r="LI32" s="19">
        <v>129.42751999999999</v>
      </c>
      <c r="LJ32" s="19">
        <v>133.10142999999999</v>
      </c>
      <c r="LK32" s="19">
        <v>-63.201430000000002</v>
      </c>
      <c r="LL32" s="19">
        <v>75.900000000000006</v>
      </c>
      <c r="LM32" s="19">
        <v>93.899609999999996</v>
      </c>
      <c r="LN32" s="19">
        <v>74.408000000000001</v>
      </c>
      <c r="LO32" s="19">
        <v>1.492</v>
      </c>
      <c r="LP32" s="19">
        <v>62.8</v>
      </c>
      <c r="LQ32" s="19">
        <v>67.133979999999994</v>
      </c>
      <c r="LR32" s="19">
        <v>67.133979999999994</v>
      </c>
      <c r="LS32" s="19">
        <v>-4.3339800000000004</v>
      </c>
      <c r="LT32" s="19">
        <v>68.599999999999994</v>
      </c>
      <c r="LU32" s="19">
        <v>72.37388</v>
      </c>
      <c r="LV32" s="19">
        <v>67.129040000000003</v>
      </c>
      <c r="LW32" s="19">
        <v>1.47096</v>
      </c>
      <c r="LX32" s="19">
        <v>28.9</v>
      </c>
      <c r="LY32" s="19">
        <v>29.951460000000001</v>
      </c>
      <c r="LZ32" s="19">
        <v>29.68759</v>
      </c>
      <c r="MA32" s="19">
        <v>-0.78759000000000001</v>
      </c>
      <c r="MB32" s="19"/>
      <c r="MC32" s="19"/>
      <c r="MD32" s="19"/>
      <c r="ME32" s="19">
        <v>0</v>
      </c>
      <c r="MF32" s="19"/>
      <c r="MG32" s="19"/>
      <c r="MH32" s="19"/>
      <c r="MI32" s="19">
        <v>0</v>
      </c>
      <c r="MJ32" s="19"/>
      <c r="MK32" s="19"/>
      <c r="ML32" s="19"/>
      <c r="MM32" s="19">
        <v>0</v>
      </c>
      <c r="MN32" s="19">
        <v>146.4</v>
      </c>
      <c r="MO32" s="19">
        <v>151.08876000000001</v>
      </c>
      <c r="MP32" s="19">
        <v>151.08876000000001</v>
      </c>
      <c r="MQ32" s="19">
        <v>-4.6887600000000003</v>
      </c>
      <c r="MR32" s="19">
        <v>148.69999999999999</v>
      </c>
      <c r="MS32" s="19">
        <v>151.08876000000001</v>
      </c>
      <c r="MT32" s="19">
        <v>151.08876000000001</v>
      </c>
      <c r="MU32" s="19">
        <v>-2.38876</v>
      </c>
      <c r="MV32" s="19">
        <v>150.1</v>
      </c>
      <c r="MW32" s="19">
        <v>151.54248000000001</v>
      </c>
      <c r="MX32" s="19">
        <v>151.54248000000001</v>
      </c>
      <c r="MY32" s="19">
        <v>-1.44248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137.69999999999999</v>
      </c>
      <c r="NU32" s="19">
        <v>173.51853</v>
      </c>
      <c r="NV32" s="19">
        <v>156.13212999999999</v>
      </c>
      <c r="NW32" s="19">
        <v>-18.432130000000001</v>
      </c>
      <c r="NX32" s="19">
        <v>78.5</v>
      </c>
      <c r="NY32" s="19">
        <v>87.019810000000007</v>
      </c>
      <c r="NZ32" s="19">
        <v>78.3005</v>
      </c>
      <c r="OA32" s="19">
        <v>0.19950000000000001</v>
      </c>
      <c r="OB32" s="19">
        <v>1.3</v>
      </c>
      <c r="OC32" s="19">
        <v>1.234</v>
      </c>
      <c r="OD32" s="19">
        <v>1.234</v>
      </c>
      <c r="OE32" s="19">
        <v>6.6000000000000003E-2</v>
      </c>
      <c r="OF32" s="19">
        <v>98.4</v>
      </c>
      <c r="OG32" s="19">
        <v>119.48</v>
      </c>
      <c r="OH32" s="19">
        <v>119.48</v>
      </c>
      <c r="OI32" s="19">
        <v>-21.08</v>
      </c>
      <c r="OJ32" s="19">
        <v>80.599999999999994</v>
      </c>
      <c r="OK32" s="19">
        <v>80</v>
      </c>
      <c r="OL32" s="19">
        <v>80</v>
      </c>
      <c r="OM32" s="19">
        <v>0.6</v>
      </c>
      <c r="ON32" s="19">
        <v>13.5</v>
      </c>
      <c r="OO32" s="19">
        <v>16.675999999999998</v>
      </c>
      <c r="OP32" s="19">
        <v>16.675999999999998</v>
      </c>
      <c r="OQ32" s="19">
        <v>-3.1760000000000002</v>
      </c>
      <c r="OR32" s="19">
        <v>0.4</v>
      </c>
      <c r="OS32" s="19">
        <v>0.4</v>
      </c>
      <c r="OT32" s="19">
        <v>0.4</v>
      </c>
      <c r="OU32" s="19">
        <v>0</v>
      </c>
      <c r="OV32" s="19">
        <v>4.5</v>
      </c>
      <c r="OW32" s="19">
        <v>4.4000000000000004</v>
      </c>
      <c r="OX32" s="19">
        <v>4.4000000000000004</v>
      </c>
      <c r="OY32" s="19">
        <v>0.1</v>
      </c>
      <c r="OZ32" s="19">
        <v>0</v>
      </c>
      <c r="PA32" s="19">
        <v>4.8</v>
      </c>
      <c r="PB32" s="19">
        <v>4.8</v>
      </c>
      <c r="PC32" s="19">
        <v>-4.8</v>
      </c>
      <c r="PD32" s="19">
        <v>9.9</v>
      </c>
      <c r="PE32" s="19">
        <v>9</v>
      </c>
      <c r="PF32" s="19">
        <v>9.0000099999999996</v>
      </c>
      <c r="PG32" s="19">
        <v>0.89998999999999996</v>
      </c>
      <c r="PH32" s="19">
        <v>3.3</v>
      </c>
      <c r="PI32" s="19">
        <v>1.47601</v>
      </c>
      <c r="PJ32" s="19">
        <v>1.46</v>
      </c>
      <c r="PK32" s="19">
        <v>1.84</v>
      </c>
      <c r="PL32" s="19">
        <v>0.4</v>
      </c>
      <c r="PM32" s="19">
        <v>1</v>
      </c>
      <c r="PN32" s="19">
        <v>1</v>
      </c>
      <c r="PO32" s="19">
        <v>-0.6</v>
      </c>
      <c r="PP32" s="19">
        <v>1</v>
      </c>
      <c r="PQ32" s="19">
        <v>1.2</v>
      </c>
      <c r="PR32" s="19">
        <v>1.2</v>
      </c>
      <c r="PS32" s="19">
        <v>-0.2</v>
      </c>
      <c r="PT32" s="19">
        <v>4.4000000000000004</v>
      </c>
      <c r="PU32" s="19">
        <v>4.4000000000000004</v>
      </c>
      <c r="PV32" s="19">
        <v>4.4000000000000004</v>
      </c>
      <c r="PW32" s="19">
        <v>0</v>
      </c>
      <c r="PX32" s="19">
        <v>19.8</v>
      </c>
      <c r="PY32" s="19">
        <v>15.53398</v>
      </c>
      <c r="PZ32" s="19">
        <v>15.53398</v>
      </c>
      <c r="QA32" s="19">
        <v>4.2660200000000001</v>
      </c>
      <c r="QB32" s="19">
        <v>4.9000000000000004</v>
      </c>
      <c r="QC32" s="19">
        <v>3.3</v>
      </c>
      <c r="QD32" s="19">
        <v>3.3</v>
      </c>
      <c r="QE32" s="19">
        <v>1.6</v>
      </c>
      <c r="QF32" s="19">
        <v>3.1</v>
      </c>
      <c r="QG32" s="19">
        <v>3.1</v>
      </c>
      <c r="QH32" s="19">
        <v>3.1</v>
      </c>
      <c r="QI32" s="19">
        <v>0</v>
      </c>
      <c r="QJ32" s="19">
        <v>3.4</v>
      </c>
      <c r="QK32" s="19">
        <v>3.5</v>
      </c>
      <c r="QL32" s="19">
        <v>3.5</v>
      </c>
      <c r="QM32" s="19">
        <v>-0.1</v>
      </c>
      <c r="QN32" s="19">
        <v>17.399999999999999</v>
      </c>
      <c r="QO32" s="19">
        <v>17.475729999999999</v>
      </c>
      <c r="QP32" s="19">
        <v>17.475729999999999</v>
      </c>
      <c r="QQ32" s="19">
        <v>-7.5730000000000006E-2</v>
      </c>
      <c r="QR32" s="19">
        <v>15.4</v>
      </c>
      <c r="QS32" s="19">
        <v>15.382</v>
      </c>
      <c r="QT32" s="19">
        <v>15.382</v>
      </c>
      <c r="QU32" s="19">
        <v>1.7999999999999999E-2</v>
      </c>
      <c r="QV32" s="19">
        <v>18.399999999999999</v>
      </c>
      <c r="QW32" s="19">
        <v>18.213999999999999</v>
      </c>
      <c r="QX32" s="19">
        <v>18.213999999999999</v>
      </c>
      <c r="QY32" s="19">
        <v>0.186</v>
      </c>
      <c r="QZ32" s="19">
        <v>29.3</v>
      </c>
      <c r="RA32" s="19">
        <v>26.030999999999999</v>
      </c>
      <c r="RB32" s="19">
        <v>26.030999999999999</v>
      </c>
      <c r="RC32" s="19">
        <v>3.2690000000000001</v>
      </c>
      <c r="RD32" s="19">
        <v>84</v>
      </c>
      <c r="RE32" s="19">
        <v>79.540000000000006</v>
      </c>
      <c r="RF32" s="19">
        <v>79.540000000000006</v>
      </c>
      <c r="RG32" s="19">
        <v>4.46</v>
      </c>
      <c r="RH32" s="19">
        <v>2.7</v>
      </c>
      <c r="RI32" s="19">
        <v>4.2</v>
      </c>
      <c r="RJ32" s="19">
        <v>4.2</v>
      </c>
      <c r="RK32" s="19">
        <v>-1.5</v>
      </c>
      <c r="RL32" s="19">
        <v>2.4</v>
      </c>
      <c r="RM32" s="19">
        <v>2.4</v>
      </c>
      <c r="RN32" s="19">
        <v>2.4</v>
      </c>
      <c r="RO32" s="19">
        <v>0</v>
      </c>
      <c r="RP32" s="19">
        <v>0.9</v>
      </c>
      <c r="RQ32" s="19">
        <v>1.2</v>
      </c>
      <c r="RR32" s="19">
        <v>1.2</v>
      </c>
      <c r="RS32" s="19">
        <v>-0.3</v>
      </c>
      <c r="RT32" s="19">
        <v>1.8</v>
      </c>
      <c r="RU32" s="19">
        <v>2.8</v>
      </c>
      <c r="RV32" s="19">
        <v>2.8</v>
      </c>
      <c r="RW32" s="19">
        <v>-1</v>
      </c>
      <c r="RX32" s="19">
        <v>18.399999999999999</v>
      </c>
      <c r="RY32" s="19">
        <v>18.530999999999999</v>
      </c>
      <c r="RZ32" s="19">
        <v>18.530999999999999</v>
      </c>
      <c r="SA32" s="19">
        <v>-0.13100000000000001</v>
      </c>
      <c r="SB32" s="19">
        <v>1.8</v>
      </c>
      <c r="SC32" s="19">
        <v>1.7490000000000001</v>
      </c>
      <c r="SD32" s="19">
        <v>1.7490000000000001</v>
      </c>
      <c r="SE32" s="19">
        <v>5.0999999999999997E-2</v>
      </c>
      <c r="SF32" s="19">
        <v>18.7</v>
      </c>
      <c r="SG32" s="19">
        <v>19.772790000000001</v>
      </c>
      <c r="SH32" s="19">
        <v>15.84165</v>
      </c>
      <c r="SI32" s="19">
        <v>2.8583500000000002</v>
      </c>
      <c r="SJ32" s="19">
        <v>0.8</v>
      </c>
      <c r="SK32" s="19">
        <v>0.8</v>
      </c>
      <c r="SL32" s="19">
        <v>0.8</v>
      </c>
      <c r="SM32" s="19">
        <v>0</v>
      </c>
      <c r="SN32" s="19"/>
      <c r="SO32" s="19"/>
      <c r="SP32" s="19">
        <v>0.4</v>
      </c>
      <c r="SQ32" s="19">
        <v>-0.4</v>
      </c>
      <c r="SR32" s="19">
        <v>5.4</v>
      </c>
      <c r="SS32" s="19">
        <v>6.7</v>
      </c>
      <c r="ST32" s="19">
        <v>6.7</v>
      </c>
      <c r="SU32" s="19">
        <v>-1.3</v>
      </c>
      <c r="SV32" s="19">
        <v>1.8</v>
      </c>
      <c r="SW32" s="19">
        <v>2.6</v>
      </c>
      <c r="SX32" s="19">
        <v>2.6</v>
      </c>
      <c r="SY32" s="19">
        <v>-0.8</v>
      </c>
      <c r="SZ32" s="19">
        <v>4</v>
      </c>
      <c r="TA32" s="19">
        <v>4</v>
      </c>
      <c r="TB32" s="19">
        <v>4</v>
      </c>
      <c r="TC32" s="19">
        <v>0</v>
      </c>
      <c r="TD32" s="19">
        <v>5</v>
      </c>
      <c r="TE32" s="19">
        <v>5.5</v>
      </c>
      <c r="TF32" s="19">
        <v>5.5</v>
      </c>
      <c r="TG32" s="19">
        <v>-0.5</v>
      </c>
      <c r="TH32" s="19">
        <v>10</v>
      </c>
      <c r="TI32" s="19">
        <v>10</v>
      </c>
      <c r="TJ32" s="19">
        <v>10</v>
      </c>
      <c r="TK32" s="19">
        <v>0</v>
      </c>
      <c r="TL32" s="19">
        <v>17.8</v>
      </c>
      <c r="TM32" s="19">
        <v>13.69</v>
      </c>
      <c r="TN32" s="19">
        <v>13.69</v>
      </c>
      <c r="TO32" s="19">
        <v>4.1100000000000003</v>
      </c>
      <c r="TP32" s="19">
        <v>48.9</v>
      </c>
      <c r="TQ32" s="19">
        <v>54.552999999999997</v>
      </c>
      <c r="TR32" s="19">
        <v>54.552999999999997</v>
      </c>
      <c r="TS32" s="19">
        <v>-5.6529999999999996</v>
      </c>
      <c r="TT32" s="19">
        <v>35.200000000000003</v>
      </c>
      <c r="TU32" s="19">
        <v>35.319000000000003</v>
      </c>
      <c r="TV32" s="19">
        <v>35.319000000000003</v>
      </c>
      <c r="TW32" s="19">
        <v>-0.11899999999999999</v>
      </c>
      <c r="TX32" s="19">
        <v>108.1</v>
      </c>
      <c r="TY32" s="19">
        <v>77.396000000000001</v>
      </c>
      <c r="TZ32" s="19">
        <v>77.396000000000001</v>
      </c>
      <c r="UA32" s="19">
        <v>30.704000000000001</v>
      </c>
      <c r="UB32" s="19">
        <v>110.4</v>
      </c>
      <c r="UC32" s="19">
        <v>83.997</v>
      </c>
      <c r="UD32" s="19">
        <v>83.997</v>
      </c>
      <c r="UE32" s="19">
        <v>26.402999999999999</v>
      </c>
      <c r="UF32" s="19">
        <v>15.2</v>
      </c>
      <c r="UG32" s="19">
        <v>12.364000000000001</v>
      </c>
      <c r="UH32" s="19">
        <v>12.364000000000001</v>
      </c>
      <c r="UI32" s="19">
        <v>2.8359999999999999</v>
      </c>
      <c r="UJ32" s="19">
        <v>15.2</v>
      </c>
      <c r="UK32" s="19">
        <v>10.369</v>
      </c>
      <c r="UL32" s="19">
        <v>10.369</v>
      </c>
      <c r="UM32" s="19">
        <v>4.8310000000000004</v>
      </c>
      <c r="UN32" s="19">
        <v>10.5</v>
      </c>
      <c r="UO32" s="19">
        <v>6</v>
      </c>
      <c r="UP32" s="19">
        <v>6</v>
      </c>
      <c r="UQ32" s="19">
        <v>4.5</v>
      </c>
      <c r="UR32" s="19">
        <v>4.3</v>
      </c>
      <c r="US32" s="19">
        <v>2</v>
      </c>
      <c r="UT32" s="19">
        <v>2</v>
      </c>
      <c r="UU32" s="19">
        <v>2.2999999999999998</v>
      </c>
      <c r="UV32" s="19">
        <v>8.1</v>
      </c>
      <c r="UW32" s="19">
        <v>8.9</v>
      </c>
      <c r="UX32" s="19">
        <v>8.9</v>
      </c>
      <c r="UY32" s="19">
        <v>-0.8</v>
      </c>
      <c r="UZ32" s="19">
        <v>5.2</v>
      </c>
      <c r="VA32" s="19">
        <v>5</v>
      </c>
      <c r="VB32" s="19">
        <v>5</v>
      </c>
      <c r="VC32" s="19">
        <v>0.2</v>
      </c>
      <c r="VD32" s="19">
        <v>5.6</v>
      </c>
      <c r="VE32" s="19">
        <v>6</v>
      </c>
      <c r="VF32" s="19">
        <v>6</v>
      </c>
      <c r="VG32" s="19">
        <v>-0.4</v>
      </c>
      <c r="VH32" s="19">
        <v>5.8</v>
      </c>
      <c r="VI32" s="19">
        <v>6.2</v>
      </c>
      <c r="VJ32" s="19">
        <v>6.2</v>
      </c>
      <c r="VK32" s="19">
        <v>-0.4</v>
      </c>
      <c r="VL32" s="19">
        <v>13.7</v>
      </c>
      <c r="VM32" s="19">
        <v>15.301</v>
      </c>
      <c r="VN32" s="19">
        <v>15.301</v>
      </c>
      <c r="VO32" s="19">
        <v>-1.601</v>
      </c>
      <c r="VP32" s="19">
        <v>253</v>
      </c>
      <c r="VQ32" s="19">
        <v>218.71199999999999</v>
      </c>
      <c r="VR32" s="19">
        <v>218.71199999999999</v>
      </c>
      <c r="VS32" s="19">
        <v>34.287999999999997</v>
      </c>
      <c r="VT32" s="19">
        <v>18.5</v>
      </c>
      <c r="VU32" s="19">
        <v>15.94</v>
      </c>
      <c r="VV32" s="19">
        <v>15.94</v>
      </c>
      <c r="VW32" s="19">
        <v>2.56</v>
      </c>
      <c r="VX32" s="19">
        <v>142.5</v>
      </c>
      <c r="VY32" s="19">
        <v>142.98699999999999</v>
      </c>
      <c r="VZ32" s="19">
        <v>142.98699999999999</v>
      </c>
      <c r="WA32" s="19">
        <v>-0.48699999999999999</v>
      </c>
      <c r="WB32" s="19">
        <v>0.6</v>
      </c>
      <c r="WC32" s="19">
        <v>0.6</v>
      </c>
      <c r="WD32" s="19">
        <v>0.6</v>
      </c>
      <c r="WE32" s="19">
        <v>0</v>
      </c>
      <c r="WF32" s="19">
        <v>131.4</v>
      </c>
      <c r="WG32" s="19">
        <v>92</v>
      </c>
      <c r="WH32" s="19">
        <v>92</v>
      </c>
      <c r="WI32" s="19">
        <v>39.4</v>
      </c>
      <c r="WJ32" s="19">
        <v>147.5</v>
      </c>
      <c r="WK32" s="19">
        <v>108</v>
      </c>
      <c r="WL32" s="19">
        <v>108</v>
      </c>
      <c r="WM32" s="19">
        <v>39.5</v>
      </c>
      <c r="WN32" s="19">
        <v>103.6</v>
      </c>
      <c r="WO32" s="19">
        <v>105.001</v>
      </c>
      <c r="WP32" s="19">
        <v>105.001</v>
      </c>
      <c r="WQ32" s="19">
        <v>-1.401</v>
      </c>
      <c r="WR32" s="19">
        <v>18.7</v>
      </c>
      <c r="WS32" s="19">
        <v>19.535</v>
      </c>
      <c r="WT32" s="19">
        <v>19.535</v>
      </c>
      <c r="WU32" s="19">
        <v>-0.83499999999999996</v>
      </c>
      <c r="WV32" s="19">
        <v>7.4</v>
      </c>
      <c r="WW32" s="19">
        <v>7.2</v>
      </c>
      <c r="WX32" s="19">
        <v>7.2</v>
      </c>
      <c r="WY32" s="19">
        <v>0.2</v>
      </c>
      <c r="WZ32" s="19">
        <v>20</v>
      </c>
      <c r="XA32" s="19">
        <v>18.4466</v>
      </c>
      <c r="XB32" s="19">
        <v>18.4466</v>
      </c>
      <c r="XC32" s="19">
        <v>1.5533999999999999</v>
      </c>
      <c r="XD32" s="19">
        <v>9.6</v>
      </c>
      <c r="XE32" s="19">
        <v>10.8</v>
      </c>
      <c r="XF32" s="19">
        <v>10.8</v>
      </c>
      <c r="XG32" s="19">
        <v>-1.2</v>
      </c>
      <c r="XH32" s="19">
        <v>28.41</v>
      </c>
      <c r="XI32" s="19">
        <v>27.5</v>
      </c>
      <c r="XJ32" s="19">
        <v>27.5</v>
      </c>
      <c r="XK32" s="19">
        <v>0.91</v>
      </c>
      <c r="XL32" s="19">
        <v>30.85</v>
      </c>
      <c r="XM32" s="19">
        <v>27.5</v>
      </c>
      <c r="XN32" s="19">
        <v>27.5</v>
      </c>
      <c r="XO32" s="19">
        <v>3.35</v>
      </c>
      <c r="XP32" s="19">
        <v>15</v>
      </c>
      <c r="XQ32" s="19">
        <v>14</v>
      </c>
      <c r="XR32" s="19">
        <v>14</v>
      </c>
      <c r="XS32" s="19">
        <v>1</v>
      </c>
      <c r="XT32" s="19">
        <v>17.7</v>
      </c>
      <c r="XU32" s="19">
        <v>18</v>
      </c>
      <c r="XV32" s="19">
        <v>18</v>
      </c>
      <c r="XW32" s="19">
        <v>-0.3</v>
      </c>
      <c r="XX32" s="19">
        <v>6.5</v>
      </c>
      <c r="XY32" s="19">
        <v>7.7</v>
      </c>
      <c r="XZ32" s="19">
        <v>7.7</v>
      </c>
      <c r="YA32" s="19">
        <v>-1.2</v>
      </c>
      <c r="YB32" s="19">
        <v>11.1</v>
      </c>
      <c r="YC32" s="19">
        <v>11</v>
      </c>
      <c r="YD32" s="19">
        <v>11</v>
      </c>
      <c r="YE32" s="19">
        <v>0.1</v>
      </c>
    </row>
    <row r="33" spans="1:655" ht="24" customHeight="1" x14ac:dyDescent="0.3">
      <c r="A33" s="1"/>
      <c r="B33" s="13" t="s">
        <v>54</v>
      </c>
      <c r="C33" s="13" t="s">
        <v>807</v>
      </c>
      <c r="D33" s="14">
        <v>0</v>
      </c>
      <c r="E33" s="14"/>
      <c r="F33" s="14"/>
      <c r="G33" s="14">
        <v>0</v>
      </c>
      <c r="H33" s="14">
        <v>604.4</v>
      </c>
      <c r="I33" s="14">
        <v>610.84259999999995</v>
      </c>
      <c r="J33" s="14">
        <v>596.34580000000005</v>
      </c>
      <c r="K33" s="14">
        <v>8.0541999999999998</v>
      </c>
      <c r="L33" s="14">
        <v>206.3</v>
      </c>
      <c r="M33" s="14">
        <v>198.71796000000001</v>
      </c>
      <c r="N33" s="14">
        <v>194.00189</v>
      </c>
      <c r="O33" s="14">
        <v>12.298109999999999</v>
      </c>
      <c r="P33" s="14"/>
      <c r="Q33" s="14"/>
      <c r="R33" s="14"/>
      <c r="S33" s="14">
        <v>0</v>
      </c>
      <c r="T33" s="14"/>
      <c r="U33" s="14"/>
      <c r="V33" s="14"/>
      <c r="W33" s="14">
        <v>0</v>
      </c>
      <c r="X33" s="14">
        <v>20.2</v>
      </c>
      <c r="Y33" s="14">
        <v>12.09104</v>
      </c>
      <c r="Z33" s="14">
        <v>12.09103</v>
      </c>
      <c r="AA33" s="14">
        <v>8.1089699999999993</v>
      </c>
      <c r="AB33" s="14">
        <v>75</v>
      </c>
      <c r="AC33" s="14">
        <v>70.28</v>
      </c>
      <c r="AD33" s="14">
        <v>70.28</v>
      </c>
      <c r="AE33" s="14">
        <v>4.72</v>
      </c>
      <c r="AF33" s="14"/>
      <c r="AG33" s="14"/>
      <c r="AH33" s="14"/>
      <c r="AI33" s="14">
        <v>0</v>
      </c>
      <c r="AJ33" s="14"/>
      <c r="AK33" s="14"/>
      <c r="AL33" s="14"/>
      <c r="AM33" s="14">
        <v>0</v>
      </c>
      <c r="AN33" s="14">
        <v>185.5</v>
      </c>
      <c r="AO33" s="14">
        <v>196.22579999999999</v>
      </c>
      <c r="AP33" s="14">
        <v>196.22579999999999</v>
      </c>
      <c r="AQ33" s="14">
        <v>-10.7258</v>
      </c>
      <c r="AR33" s="14">
        <v>204.9</v>
      </c>
      <c r="AS33" s="14">
        <v>196.22579999999999</v>
      </c>
      <c r="AT33" s="14">
        <v>196.22579999999999</v>
      </c>
      <c r="AU33" s="14">
        <v>8.6742000000000008</v>
      </c>
      <c r="AV33" s="14">
        <v>190.7</v>
      </c>
      <c r="AW33" s="14">
        <v>196.22579999999999</v>
      </c>
      <c r="AX33" s="14">
        <v>196.22579999999999</v>
      </c>
      <c r="AY33" s="14">
        <v>-5.5258000000000003</v>
      </c>
      <c r="AZ33" s="14">
        <v>281</v>
      </c>
      <c r="BA33" s="14">
        <v>295.2226</v>
      </c>
      <c r="BB33" s="14">
        <v>295.2226</v>
      </c>
      <c r="BC33" s="14">
        <v>-14.2226</v>
      </c>
      <c r="BD33" s="14">
        <v>212</v>
      </c>
      <c r="BE33" s="14">
        <v>208.07390000000001</v>
      </c>
      <c r="BF33" s="14">
        <v>208.07390000000001</v>
      </c>
      <c r="BG33" s="14">
        <v>3.9260999999999999</v>
      </c>
      <c r="BH33" s="14">
        <v>109.5</v>
      </c>
      <c r="BI33" s="14">
        <v>104.34936999999999</v>
      </c>
      <c r="BJ33" s="14">
        <v>104.34936999999999</v>
      </c>
      <c r="BK33" s="14">
        <v>5.1506299999999996</v>
      </c>
      <c r="BL33" s="14">
        <v>131.6</v>
      </c>
      <c r="BM33" s="14">
        <v>72.835049999999995</v>
      </c>
      <c r="BN33" s="14">
        <v>72.835049999999995</v>
      </c>
      <c r="BO33" s="14">
        <v>58.764949999999999</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115.6</v>
      </c>
      <c r="CK33" s="14">
        <v>123.12376999999999</v>
      </c>
      <c r="CL33" s="14">
        <v>123.12376999999999</v>
      </c>
      <c r="CM33" s="14">
        <v>-7.5237699999999998</v>
      </c>
      <c r="CN33" s="14">
        <v>8</v>
      </c>
      <c r="CO33" s="14">
        <v>5.1333399999999996</v>
      </c>
      <c r="CP33" s="14">
        <v>5.1333399999999996</v>
      </c>
      <c r="CQ33" s="14">
        <v>2.86666</v>
      </c>
      <c r="CR33" s="14">
        <v>5.2</v>
      </c>
      <c r="CS33" s="14">
        <v>2.8177599999999998</v>
      </c>
      <c r="CT33" s="14">
        <v>2.8177599999999998</v>
      </c>
      <c r="CU33" s="14">
        <v>2.3822399999999999</v>
      </c>
      <c r="CV33" s="14"/>
      <c r="CW33" s="14"/>
      <c r="CX33" s="14"/>
      <c r="CY33" s="14">
        <v>0</v>
      </c>
      <c r="CZ33" s="14">
        <v>7</v>
      </c>
      <c r="DA33" s="14">
        <v>6.8787000000000003</v>
      </c>
      <c r="DB33" s="14">
        <v>6.8787000000000003</v>
      </c>
      <c r="DC33" s="14">
        <v>0.12130000000000001</v>
      </c>
      <c r="DD33" s="14">
        <v>0</v>
      </c>
      <c r="DE33" s="14"/>
      <c r="DF33" s="14"/>
      <c r="DG33" s="14">
        <v>0</v>
      </c>
      <c r="DH33" s="14">
        <v>75.900000000000006</v>
      </c>
      <c r="DI33" s="14">
        <v>45</v>
      </c>
      <c r="DJ33" s="14">
        <v>44.044719999999998</v>
      </c>
      <c r="DK33" s="14">
        <v>31.85528</v>
      </c>
      <c r="DL33" s="14"/>
      <c r="DM33" s="14"/>
      <c r="DN33" s="14"/>
      <c r="DO33" s="14">
        <v>0</v>
      </c>
      <c r="DP33" s="14"/>
      <c r="DQ33" s="14"/>
      <c r="DR33" s="14"/>
      <c r="DS33" s="14">
        <v>0</v>
      </c>
      <c r="DT33" s="14"/>
      <c r="DU33" s="14"/>
      <c r="DV33" s="14"/>
      <c r="DW33" s="14">
        <v>0</v>
      </c>
      <c r="DX33" s="14"/>
      <c r="DY33" s="14"/>
      <c r="DZ33" s="14"/>
      <c r="EA33" s="14">
        <v>0</v>
      </c>
      <c r="EB33" s="14">
        <v>76.5</v>
      </c>
      <c r="EC33" s="14">
        <v>72.088499999999996</v>
      </c>
      <c r="ED33" s="14">
        <v>47.433680000000003</v>
      </c>
      <c r="EE33" s="14">
        <v>29.066320000000001</v>
      </c>
      <c r="EF33" s="14">
        <v>83.8</v>
      </c>
      <c r="EG33" s="14">
        <v>53.003590000000003</v>
      </c>
      <c r="EH33" s="14">
        <v>68.446160000000006</v>
      </c>
      <c r="EI33" s="14">
        <v>15.35384</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38.9</v>
      </c>
      <c r="FE33" s="14">
        <v>30.676880000000001</v>
      </c>
      <c r="FF33" s="14">
        <v>30.676880000000001</v>
      </c>
      <c r="FG33" s="14">
        <v>8.2231199999999998</v>
      </c>
      <c r="FH33" s="14">
        <v>75.900000000000006</v>
      </c>
      <c r="FI33" s="14">
        <v>74.914410000000004</v>
      </c>
      <c r="FJ33" s="14"/>
      <c r="FK33" s="14">
        <v>75.900000000000006</v>
      </c>
      <c r="FL33" s="14">
        <v>22.4</v>
      </c>
      <c r="FM33" s="14">
        <v>16.959009999999999</v>
      </c>
      <c r="FN33" s="14">
        <v>16.959009999999999</v>
      </c>
      <c r="FO33" s="14">
        <v>5.4409900000000002</v>
      </c>
      <c r="FP33" s="14">
        <v>18.399999999999999</v>
      </c>
      <c r="FQ33" s="14">
        <v>16.68403</v>
      </c>
      <c r="FR33" s="14">
        <v>16.68403</v>
      </c>
      <c r="FS33" s="14">
        <v>1.71597</v>
      </c>
      <c r="FT33" s="14">
        <v>10</v>
      </c>
      <c r="FU33" s="14">
        <v>10.19417</v>
      </c>
      <c r="FV33" s="14">
        <v>10.19417</v>
      </c>
      <c r="FW33" s="14">
        <v>-0.19417000000000001</v>
      </c>
      <c r="FX33" s="14">
        <v>57.7</v>
      </c>
      <c r="FY33" s="14">
        <v>43.668799999999997</v>
      </c>
      <c r="FZ33" s="14">
        <v>43.668799999999997</v>
      </c>
      <c r="GA33" s="14">
        <v>14.0312</v>
      </c>
      <c r="GB33" s="14">
        <v>123.8</v>
      </c>
      <c r="GC33" s="14">
        <v>184.91498000000001</v>
      </c>
      <c r="GD33" s="14">
        <v>184.91498000000001</v>
      </c>
      <c r="GE33" s="14">
        <v>-61.114980000000003</v>
      </c>
      <c r="GF33" s="14">
        <v>123.3</v>
      </c>
      <c r="GG33" s="14">
        <v>184.91498000000001</v>
      </c>
      <c r="GH33" s="14">
        <v>184.91498000000001</v>
      </c>
      <c r="GI33" s="14">
        <v>-61.614980000000003</v>
      </c>
      <c r="GJ33" s="14">
        <v>155.80000000000001</v>
      </c>
      <c r="GK33" s="14">
        <v>185.47028</v>
      </c>
      <c r="GL33" s="14">
        <v>185.47028</v>
      </c>
      <c r="GM33" s="14">
        <v>-29.670280000000002</v>
      </c>
      <c r="GN33" s="14">
        <v>93</v>
      </c>
      <c r="GO33" s="14">
        <v>90.770399999999995</v>
      </c>
      <c r="GP33" s="14">
        <v>75.714449999999999</v>
      </c>
      <c r="GQ33" s="14">
        <v>17.285550000000001</v>
      </c>
      <c r="GR33" s="14">
        <v>7.5</v>
      </c>
      <c r="GS33" s="14">
        <v>3.2868400000000002</v>
      </c>
      <c r="GT33" s="14">
        <v>3.2868400000000002</v>
      </c>
      <c r="GU33" s="14">
        <v>4.2131600000000002</v>
      </c>
      <c r="GV33" s="14">
        <v>9.4</v>
      </c>
      <c r="GW33" s="14">
        <v>3.44821</v>
      </c>
      <c r="GX33" s="14">
        <v>3.4481999999999999</v>
      </c>
      <c r="GY33" s="14">
        <v>5.9518000000000004</v>
      </c>
      <c r="GZ33" s="14">
        <v>17.7</v>
      </c>
      <c r="HA33" s="14">
        <v>4.12371</v>
      </c>
      <c r="HB33" s="14"/>
      <c r="HC33" s="14">
        <v>17.7</v>
      </c>
      <c r="HD33" s="14"/>
      <c r="HE33" s="14"/>
      <c r="HF33" s="14"/>
      <c r="HG33" s="14">
        <v>0</v>
      </c>
      <c r="HH33" s="14">
        <v>2</v>
      </c>
      <c r="HI33" s="14">
        <v>1.97359</v>
      </c>
      <c r="HJ33" s="14">
        <v>1.97359</v>
      </c>
      <c r="HK33" s="14">
        <v>2.6409999999999999E-2</v>
      </c>
      <c r="HL33" s="14">
        <v>29.4</v>
      </c>
      <c r="HM33" s="14">
        <v>17.172329999999999</v>
      </c>
      <c r="HN33" s="14">
        <v>17.172329999999999</v>
      </c>
      <c r="HO33" s="14">
        <v>12.22767</v>
      </c>
      <c r="HP33" s="14">
        <v>86.2</v>
      </c>
      <c r="HQ33" s="14">
        <v>84.999989999999997</v>
      </c>
      <c r="HR33" s="14">
        <v>64.028239999999997</v>
      </c>
      <c r="HS33" s="14">
        <v>22.171759999999999</v>
      </c>
      <c r="HT33" s="14"/>
      <c r="HU33" s="14"/>
      <c r="HV33" s="14"/>
      <c r="HW33" s="14">
        <v>0</v>
      </c>
      <c r="HX33" s="14"/>
      <c r="HY33" s="14"/>
      <c r="HZ33" s="14"/>
      <c r="IA33" s="14">
        <v>0</v>
      </c>
      <c r="IB33" s="14">
        <v>81.7</v>
      </c>
      <c r="IC33" s="14">
        <v>41.940339999999999</v>
      </c>
      <c r="ID33" s="14">
        <v>64.338840000000005</v>
      </c>
      <c r="IE33" s="14">
        <v>17.361160000000002</v>
      </c>
      <c r="IF33" s="14"/>
      <c r="IG33" s="14"/>
      <c r="IH33" s="14"/>
      <c r="II33" s="14">
        <v>0</v>
      </c>
      <c r="IJ33" s="14"/>
      <c r="IK33" s="14"/>
      <c r="IL33" s="14"/>
      <c r="IM33" s="14">
        <v>0</v>
      </c>
      <c r="IN33" s="14">
        <v>46.3</v>
      </c>
      <c r="IO33" s="14">
        <v>45.221359999999997</v>
      </c>
      <c r="IP33" s="14">
        <v>45.221359999999997</v>
      </c>
      <c r="IQ33" s="14">
        <v>1.07864</v>
      </c>
      <c r="IR33" s="14"/>
      <c r="IS33" s="14"/>
      <c r="IT33" s="14"/>
      <c r="IU33" s="14">
        <v>0</v>
      </c>
      <c r="IV33" s="14"/>
      <c r="IW33" s="14"/>
      <c r="IX33" s="14"/>
      <c r="IY33" s="14">
        <v>0</v>
      </c>
      <c r="IZ33" s="14"/>
      <c r="JA33" s="14"/>
      <c r="JB33" s="14"/>
      <c r="JC33" s="14">
        <v>0</v>
      </c>
      <c r="JD33" s="14">
        <v>81.2</v>
      </c>
      <c r="JE33" s="14">
        <v>85.016970000000001</v>
      </c>
      <c r="JF33" s="14">
        <v>66.697869999999995</v>
      </c>
      <c r="JG33" s="14">
        <v>14.502129999999999</v>
      </c>
      <c r="JH33" s="14">
        <v>174.4</v>
      </c>
      <c r="JI33" s="14">
        <v>162.83887999999999</v>
      </c>
      <c r="JJ33" s="14">
        <v>184.91933</v>
      </c>
      <c r="JK33" s="14">
        <v>-10.51933</v>
      </c>
      <c r="JL33" s="14">
        <v>172.4</v>
      </c>
      <c r="JM33" s="14">
        <v>162.83887999999999</v>
      </c>
      <c r="JN33" s="14">
        <v>184.91933</v>
      </c>
      <c r="JO33" s="14">
        <v>-12.51933</v>
      </c>
      <c r="JP33" s="14">
        <v>200</v>
      </c>
      <c r="JQ33" s="14">
        <v>162.83887999999999</v>
      </c>
      <c r="JR33" s="14">
        <v>184.91933</v>
      </c>
      <c r="JS33" s="14">
        <v>15.08067</v>
      </c>
      <c r="JT33" s="14">
        <v>269.60000000000002</v>
      </c>
      <c r="JU33" s="14">
        <v>244.99182999999999</v>
      </c>
      <c r="JV33" s="14">
        <v>278.21195999999998</v>
      </c>
      <c r="JW33" s="14">
        <v>-8.6119599999999998</v>
      </c>
      <c r="JX33" s="14">
        <v>37.700000000000003</v>
      </c>
      <c r="JY33" s="14">
        <v>44.848439999999997</v>
      </c>
      <c r="JZ33" s="14">
        <v>73.590999999999994</v>
      </c>
      <c r="KA33" s="14">
        <v>-35.890999999999998</v>
      </c>
      <c r="KB33" s="14">
        <v>26.5</v>
      </c>
      <c r="KC33" s="14">
        <v>22.49156</v>
      </c>
      <c r="KD33" s="14">
        <v>36.905990000000003</v>
      </c>
      <c r="KE33" s="14">
        <v>-10.405989999999999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0.44603999999999999</v>
      </c>
      <c r="LF33" s="14">
        <v>0.44603999999999999</v>
      </c>
      <c r="LG33" s="14">
        <v>5.3960000000000001E-2</v>
      </c>
      <c r="LH33" s="14">
        <v>156.69999999999999</v>
      </c>
      <c r="LI33" s="14">
        <v>128.49126000000001</v>
      </c>
      <c r="LJ33" s="14">
        <v>134.02046000000001</v>
      </c>
      <c r="LK33" s="14">
        <v>22.679539999999999</v>
      </c>
      <c r="LL33" s="14">
        <v>97.8</v>
      </c>
      <c r="LM33" s="14">
        <v>74.601349999999996</v>
      </c>
      <c r="LN33" s="14">
        <v>73.074680000000001</v>
      </c>
      <c r="LO33" s="14">
        <v>24.72532</v>
      </c>
      <c r="LP33" s="14">
        <v>63.6</v>
      </c>
      <c r="LQ33" s="14">
        <v>67.133979999999994</v>
      </c>
      <c r="LR33" s="14">
        <v>67.133979999999994</v>
      </c>
      <c r="LS33" s="14">
        <v>-3.5339800000000001</v>
      </c>
      <c r="LT33" s="14">
        <v>69</v>
      </c>
      <c r="LU33" s="14">
        <v>65.327699999999993</v>
      </c>
      <c r="LV33" s="14">
        <v>62.84357</v>
      </c>
      <c r="LW33" s="14">
        <v>6.1564300000000003</v>
      </c>
      <c r="LX33" s="14">
        <v>30.2</v>
      </c>
      <c r="LY33" s="14">
        <v>29.951460000000001</v>
      </c>
      <c r="LZ33" s="14">
        <v>29.687650000000001</v>
      </c>
      <c r="MA33" s="14">
        <v>0.51234999999999997</v>
      </c>
      <c r="MB33" s="14"/>
      <c r="MC33" s="14"/>
      <c r="MD33" s="14"/>
      <c r="ME33" s="14">
        <v>0</v>
      </c>
      <c r="MF33" s="14"/>
      <c r="MG33" s="14"/>
      <c r="MH33" s="14"/>
      <c r="MI33" s="14">
        <v>0</v>
      </c>
      <c r="MJ33" s="14"/>
      <c r="MK33" s="14"/>
      <c r="ML33" s="14"/>
      <c r="MM33" s="14">
        <v>0</v>
      </c>
      <c r="MN33" s="14">
        <v>145.19999999999999</v>
      </c>
      <c r="MO33" s="14">
        <v>151.08876000000001</v>
      </c>
      <c r="MP33" s="14">
        <v>151.08876000000001</v>
      </c>
      <c r="MQ33" s="14">
        <v>-5.8887600000000004</v>
      </c>
      <c r="MR33" s="14">
        <v>147.5</v>
      </c>
      <c r="MS33" s="14">
        <v>151.08876000000001</v>
      </c>
      <c r="MT33" s="14">
        <v>151.08876000000001</v>
      </c>
      <c r="MU33" s="14">
        <v>-3.5887600000000002</v>
      </c>
      <c r="MV33" s="14">
        <v>149.30000000000001</v>
      </c>
      <c r="MW33" s="14">
        <v>151.54248000000001</v>
      </c>
      <c r="MX33" s="14">
        <v>151.54248000000001</v>
      </c>
      <c r="MY33" s="14">
        <v>-2.24248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137.69999999999999</v>
      </c>
      <c r="NU33" s="14">
        <v>144.87216000000001</v>
      </c>
      <c r="NV33" s="14">
        <v>186.50282000000001</v>
      </c>
      <c r="NW33" s="14">
        <v>-48.802819999999997</v>
      </c>
      <c r="NX33" s="14">
        <v>78.2</v>
      </c>
      <c r="NY33" s="14">
        <v>72.65361</v>
      </c>
      <c r="NZ33" s="14">
        <v>93.531450000000007</v>
      </c>
      <c r="OA33" s="14">
        <v>-15.33145</v>
      </c>
      <c r="OB33" s="14">
        <v>1.3</v>
      </c>
      <c r="OC33" s="14">
        <v>1.224</v>
      </c>
      <c r="OD33" s="14">
        <v>1.224</v>
      </c>
      <c r="OE33" s="14">
        <v>7.5999999999999998E-2</v>
      </c>
      <c r="OF33" s="14">
        <v>104.4</v>
      </c>
      <c r="OG33" s="14">
        <v>119.67</v>
      </c>
      <c r="OH33" s="14">
        <v>119.67</v>
      </c>
      <c r="OI33" s="14">
        <v>-15.27</v>
      </c>
      <c r="OJ33" s="14">
        <v>80.599999999999994</v>
      </c>
      <c r="OK33" s="14">
        <v>80</v>
      </c>
      <c r="OL33" s="14">
        <v>80</v>
      </c>
      <c r="OM33" s="14">
        <v>0.6</v>
      </c>
      <c r="ON33" s="14">
        <v>12.4</v>
      </c>
      <c r="OO33" s="14">
        <v>16.832000000000001</v>
      </c>
      <c r="OP33" s="14">
        <v>16.832000000000001</v>
      </c>
      <c r="OQ33" s="14">
        <v>-4.4320000000000004</v>
      </c>
      <c r="OR33" s="14">
        <v>0.5</v>
      </c>
      <c r="OS33" s="14">
        <v>0.4</v>
      </c>
      <c r="OT33" s="14">
        <v>0.4</v>
      </c>
      <c r="OU33" s="14">
        <v>0.1</v>
      </c>
      <c r="OV33" s="14">
        <v>4.5999999999999996</v>
      </c>
      <c r="OW33" s="14">
        <v>4.4000000000000004</v>
      </c>
      <c r="OX33" s="14">
        <v>4.4000000000000004</v>
      </c>
      <c r="OY33" s="14">
        <v>0.2</v>
      </c>
      <c r="OZ33" s="14">
        <v>0</v>
      </c>
      <c r="PA33" s="14">
        <v>4.8</v>
      </c>
      <c r="PB33" s="14">
        <v>4.8</v>
      </c>
      <c r="PC33" s="14">
        <v>-4.8</v>
      </c>
      <c r="PD33" s="14">
        <v>9.9</v>
      </c>
      <c r="PE33" s="14">
        <v>9</v>
      </c>
      <c r="PF33" s="14">
        <v>9.0000099999999996</v>
      </c>
      <c r="PG33" s="14">
        <v>0.89998999999999996</v>
      </c>
      <c r="PH33" s="14">
        <v>3.3</v>
      </c>
      <c r="PI33" s="14">
        <v>1.46</v>
      </c>
      <c r="PJ33" s="14">
        <v>1.46</v>
      </c>
      <c r="PK33" s="14">
        <v>1.84</v>
      </c>
      <c r="PL33" s="14">
        <v>0.4</v>
      </c>
      <c r="PM33" s="14">
        <v>1</v>
      </c>
      <c r="PN33" s="14">
        <v>1</v>
      </c>
      <c r="PO33" s="14">
        <v>-0.6</v>
      </c>
      <c r="PP33" s="14">
        <v>1</v>
      </c>
      <c r="PQ33" s="14">
        <v>1.2</v>
      </c>
      <c r="PR33" s="14">
        <v>1.2</v>
      </c>
      <c r="PS33" s="14">
        <v>-0.2</v>
      </c>
      <c r="PT33" s="14">
        <v>4.5</v>
      </c>
      <c r="PU33" s="14">
        <v>4.4000000000000004</v>
      </c>
      <c r="PV33" s="14">
        <v>4.4000000000000004</v>
      </c>
      <c r="PW33" s="14">
        <v>0.1</v>
      </c>
      <c r="PX33" s="14">
        <v>20.399999999999999</v>
      </c>
      <c r="PY33" s="14">
        <v>15.53398</v>
      </c>
      <c r="PZ33" s="14">
        <v>15.53398</v>
      </c>
      <c r="QA33" s="14">
        <v>4.8660199999999998</v>
      </c>
      <c r="QB33" s="14">
        <v>4.7</v>
      </c>
      <c r="QC33" s="14">
        <v>3.3</v>
      </c>
      <c r="QD33" s="14">
        <v>3.3</v>
      </c>
      <c r="QE33" s="14">
        <v>1.4</v>
      </c>
      <c r="QF33" s="14">
        <v>3.1</v>
      </c>
      <c r="QG33" s="14">
        <v>3.1</v>
      </c>
      <c r="QH33" s="14">
        <v>3.1</v>
      </c>
      <c r="QI33" s="14">
        <v>0</v>
      </c>
      <c r="QJ33" s="14">
        <v>3.4</v>
      </c>
      <c r="QK33" s="14">
        <v>3.5</v>
      </c>
      <c r="QL33" s="14">
        <v>3.5</v>
      </c>
      <c r="QM33" s="14">
        <v>-0.1</v>
      </c>
      <c r="QN33" s="14">
        <v>17.399999999999999</v>
      </c>
      <c r="QO33" s="14">
        <v>17.475729999999999</v>
      </c>
      <c r="QP33" s="14">
        <v>17.475729999999999</v>
      </c>
      <c r="QQ33" s="14">
        <v>-7.5730000000000006E-2</v>
      </c>
      <c r="QR33" s="14">
        <v>15.5</v>
      </c>
      <c r="QS33" s="14">
        <v>15.449</v>
      </c>
      <c r="QT33" s="14">
        <v>15.449</v>
      </c>
      <c r="QU33" s="14">
        <v>5.0999999999999997E-2</v>
      </c>
      <c r="QV33" s="14">
        <v>18.5</v>
      </c>
      <c r="QW33" s="14">
        <v>18.213999999999999</v>
      </c>
      <c r="QX33" s="14">
        <v>18.213999999999999</v>
      </c>
      <c r="QY33" s="14">
        <v>0.28599999999999998</v>
      </c>
      <c r="QZ33" s="14">
        <v>29.2</v>
      </c>
      <c r="RA33" s="14">
        <v>25.95</v>
      </c>
      <c r="RB33" s="14">
        <v>25.95</v>
      </c>
      <c r="RC33" s="14">
        <v>3.25</v>
      </c>
      <c r="RD33" s="14">
        <v>85.2</v>
      </c>
      <c r="RE33" s="14">
        <v>93.7</v>
      </c>
      <c r="RF33" s="14">
        <v>80.150999999999996</v>
      </c>
      <c r="RG33" s="14">
        <v>5.0490000000000004</v>
      </c>
      <c r="RH33" s="14">
        <v>2.7</v>
      </c>
      <c r="RI33" s="14">
        <v>4.2</v>
      </c>
      <c r="RJ33" s="14">
        <v>4.2</v>
      </c>
      <c r="RK33" s="14">
        <v>-1.5</v>
      </c>
      <c r="RL33" s="14">
        <v>2.4</v>
      </c>
      <c r="RM33" s="14">
        <v>2.4</v>
      </c>
      <c r="RN33" s="14">
        <v>2.4</v>
      </c>
      <c r="RO33" s="14">
        <v>0</v>
      </c>
      <c r="RP33" s="14">
        <v>0.9</v>
      </c>
      <c r="RQ33" s="14">
        <v>1.2</v>
      </c>
      <c r="RR33" s="14">
        <v>1.2</v>
      </c>
      <c r="RS33" s="14">
        <v>-0.3</v>
      </c>
      <c r="RT33" s="14">
        <v>1.8</v>
      </c>
      <c r="RU33" s="14">
        <v>2.8</v>
      </c>
      <c r="RV33" s="14">
        <v>2.8</v>
      </c>
      <c r="RW33" s="14">
        <v>-1</v>
      </c>
      <c r="RX33" s="14">
        <v>18.600000000000001</v>
      </c>
      <c r="RY33" s="14">
        <v>18.449000000000002</v>
      </c>
      <c r="RZ33" s="14">
        <v>18.449000000000002</v>
      </c>
      <c r="SA33" s="14">
        <v>0.151</v>
      </c>
      <c r="SB33" s="14">
        <v>1.8</v>
      </c>
      <c r="SC33" s="14">
        <v>1.7490000000000001</v>
      </c>
      <c r="SD33" s="14">
        <v>1.7490000000000001</v>
      </c>
      <c r="SE33" s="14">
        <v>5.0999999999999997E-2</v>
      </c>
      <c r="SF33" s="14">
        <v>18.7</v>
      </c>
      <c r="SG33" s="14">
        <v>9.7011299999999991</v>
      </c>
      <c r="SH33" s="14">
        <v>14.882070000000001</v>
      </c>
      <c r="SI33" s="14">
        <v>3.81793</v>
      </c>
      <c r="SJ33" s="14">
        <v>0.8</v>
      </c>
      <c r="SK33" s="14">
        <v>0.76</v>
      </c>
      <c r="SL33" s="14">
        <v>0.76</v>
      </c>
      <c r="SM33" s="14">
        <v>0.04</v>
      </c>
      <c r="SN33" s="14"/>
      <c r="SO33" s="14"/>
      <c r="SP33" s="14">
        <v>0.4</v>
      </c>
      <c r="SQ33" s="14">
        <v>-0.4</v>
      </c>
      <c r="SR33" s="14">
        <v>5.6</v>
      </c>
      <c r="SS33" s="14">
        <v>6.7</v>
      </c>
      <c r="ST33" s="14">
        <v>6.7</v>
      </c>
      <c r="SU33" s="14">
        <v>-1.1000000000000001</v>
      </c>
      <c r="SV33" s="14">
        <v>1.8</v>
      </c>
      <c r="SW33" s="14">
        <v>2.6</v>
      </c>
      <c r="SX33" s="14">
        <v>2.6</v>
      </c>
      <c r="SY33" s="14">
        <v>-0.8</v>
      </c>
      <c r="SZ33" s="14">
        <v>4.0999999999999996</v>
      </c>
      <c r="TA33" s="14">
        <v>4</v>
      </c>
      <c r="TB33" s="14">
        <v>4</v>
      </c>
      <c r="TC33" s="14">
        <v>0.1</v>
      </c>
      <c r="TD33" s="14">
        <v>5.3</v>
      </c>
      <c r="TE33" s="14">
        <v>5.5</v>
      </c>
      <c r="TF33" s="14">
        <v>5.5</v>
      </c>
      <c r="TG33" s="14">
        <v>-0.2</v>
      </c>
      <c r="TH33" s="14">
        <v>10</v>
      </c>
      <c r="TI33" s="14">
        <v>10</v>
      </c>
      <c r="TJ33" s="14">
        <v>10</v>
      </c>
      <c r="TK33" s="14">
        <v>0</v>
      </c>
      <c r="TL33" s="14">
        <v>14.3</v>
      </c>
      <c r="TM33" s="14">
        <v>15.601000000000001</v>
      </c>
      <c r="TN33" s="14">
        <v>15.601000000000001</v>
      </c>
      <c r="TO33" s="14">
        <v>-1.3009999999999999</v>
      </c>
      <c r="TP33" s="14">
        <v>55.2</v>
      </c>
      <c r="TQ33" s="14">
        <v>64.16</v>
      </c>
      <c r="TR33" s="14">
        <v>59.161000000000001</v>
      </c>
      <c r="TS33" s="14">
        <v>-3.9609999999999999</v>
      </c>
      <c r="TT33" s="14">
        <v>34.9</v>
      </c>
      <c r="TU33" s="14">
        <v>35.286000000000001</v>
      </c>
      <c r="TV33" s="14">
        <v>35.286000000000001</v>
      </c>
      <c r="TW33" s="14">
        <v>-0.38600000000000001</v>
      </c>
      <c r="TX33" s="14">
        <v>105.7</v>
      </c>
      <c r="TY33" s="14">
        <v>116.8</v>
      </c>
      <c r="TZ33" s="14">
        <v>76.793999999999997</v>
      </c>
      <c r="UA33" s="14">
        <v>28.905999999999999</v>
      </c>
      <c r="UB33" s="14">
        <v>109.4</v>
      </c>
      <c r="UC33" s="14">
        <v>124</v>
      </c>
      <c r="UD33" s="14">
        <v>83.986000000000004</v>
      </c>
      <c r="UE33" s="14">
        <v>25.414000000000001</v>
      </c>
      <c r="UF33" s="14">
        <v>15.3</v>
      </c>
      <c r="UG33" s="14">
        <v>12.535</v>
      </c>
      <c r="UH33" s="14">
        <v>12.535</v>
      </c>
      <c r="UI33" s="14">
        <v>2.7650000000000001</v>
      </c>
      <c r="UJ33" s="14">
        <v>14.3</v>
      </c>
      <c r="UK33" s="14">
        <v>10.72</v>
      </c>
      <c r="UL33" s="14">
        <v>10.72</v>
      </c>
      <c r="UM33" s="14">
        <v>3.58</v>
      </c>
      <c r="UN33" s="14">
        <v>10.5</v>
      </c>
      <c r="UO33" s="14">
        <v>6</v>
      </c>
      <c r="UP33" s="14">
        <v>6</v>
      </c>
      <c r="UQ33" s="14">
        <v>4.5</v>
      </c>
      <c r="UR33" s="14">
        <v>5.4</v>
      </c>
      <c r="US33" s="14">
        <v>2</v>
      </c>
      <c r="UT33" s="14">
        <v>2</v>
      </c>
      <c r="UU33" s="14">
        <v>3.4</v>
      </c>
      <c r="UV33" s="14">
        <v>7.9</v>
      </c>
      <c r="UW33" s="14">
        <v>8.9</v>
      </c>
      <c r="UX33" s="14">
        <v>8.9</v>
      </c>
      <c r="UY33" s="14">
        <v>-1</v>
      </c>
      <c r="UZ33" s="14">
        <v>5.4</v>
      </c>
      <c r="VA33" s="14">
        <v>5</v>
      </c>
      <c r="VB33" s="14">
        <v>5</v>
      </c>
      <c r="VC33" s="14">
        <v>0.4</v>
      </c>
      <c r="VD33" s="14">
        <v>5.6</v>
      </c>
      <c r="VE33" s="14">
        <v>6</v>
      </c>
      <c r="VF33" s="14">
        <v>6</v>
      </c>
      <c r="VG33" s="14">
        <v>-0.4</v>
      </c>
      <c r="VH33" s="14">
        <v>5.8</v>
      </c>
      <c r="VI33" s="14">
        <v>6.2</v>
      </c>
      <c r="VJ33" s="14">
        <v>6.2</v>
      </c>
      <c r="VK33" s="14">
        <v>-0.4</v>
      </c>
      <c r="VL33" s="14">
        <v>11.4</v>
      </c>
      <c r="VM33" s="14">
        <v>14.923999999999999</v>
      </c>
      <c r="VN33" s="14">
        <v>14.923999999999999</v>
      </c>
      <c r="VO33" s="14">
        <v>-3.524</v>
      </c>
      <c r="VP33" s="14">
        <v>253.2</v>
      </c>
      <c r="VQ33" s="14">
        <v>219.81100000000001</v>
      </c>
      <c r="VR33" s="14">
        <v>219.81100000000001</v>
      </c>
      <c r="VS33" s="14">
        <v>33.389000000000003</v>
      </c>
      <c r="VT33" s="14">
        <v>18.3</v>
      </c>
      <c r="VU33" s="14">
        <v>15.84</v>
      </c>
      <c r="VV33" s="14">
        <v>15.84</v>
      </c>
      <c r="VW33" s="14">
        <v>2.46</v>
      </c>
      <c r="VX33" s="14">
        <v>144.5</v>
      </c>
      <c r="VY33" s="14">
        <v>143.078</v>
      </c>
      <c r="VZ33" s="14">
        <v>143.078</v>
      </c>
      <c r="WA33" s="14">
        <v>1.4219999999999999</v>
      </c>
      <c r="WB33" s="14">
        <v>0.6</v>
      </c>
      <c r="WC33" s="14">
        <v>0.6</v>
      </c>
      <c r="WD33" s="14">
        <v>0.6</v>
      </c>
      <c r="WE33" s="14">
        <v>0</v>
      </c>
      <c r="WF33" s="14">
        <v>123.6</v>
      </c>
      <c r="WG33" s="14">
        <v>128.30000000000001</v>
      </c>
      <c r="WH33" s="14">
        <v>95</v>
      </c>
      <c r="WI33" s="14">
        <v>28.6</v>
      </c>
      <c r="WJ33" s="14">
        <v>133.6</v>
      </c>
      <c r="WK33" s="14">
        <v>164</v>
      </c>
      <c r="WL33" s="14">
        <v>114</v>
      </c>
      <c r="WM33" s="14">
        <v>19.600000000000001</v>
      </c>
      <c r="WN33" s="14">
        <v>104.8</v>
      </c>
      <c r="WO33" s="14">
        <v>105.027</v>
      </c>
      <c r="WP33" s="14">
        <v>105.027</v>
      </c>
      <c r="WQ33" s="14">
        <v>-0.22700000000000001</v>
      </c>
      <c r="WR33" s="14">
        <v>18.399999999999999</v>
      </c>
      <c r="WS33" s="14">
        <v>19.238</v>
      </c>
      <c r="WT33" s="14">
        <v>19.238</v>
      </c>
      <c r="WU33" s="14">
        <v>-0.83799999999999997</v>
      </c>
      <c r="WV33" s="14">
        <v>7.3</v>
      </c>
      <c r="WW33" s="14">
        <v>7.2</v>
      </c>
      <c r="WX33" s="14">
        <v>7.2</v>
      </c>
      <c r="WY33" s="14">
        <v>0.1</v>
      </c>
      <c r="WZ33" s="14">
        <v>20</v>
      </c>
      <c r="XA33" s="14">
        <v>18.4466</v>
      </c>
      <c r="XB33" s="14">
        <v>18.4466</v>
      </c>
      <c r="XC33" s="14">
        <v>1.5533999999999999</v>
      </c>
      <c r="XD33" s="14">
        <v>9.5</v>
      </c>
      <c r="XE33" s="14">
        <v>10.8</v>
      </c>
      <c r="XF33" s="14">
        <v>10.8</v>
      </c>
      <c r="XG33" s="14">
        <v>-1.3</v>
      </c>
      <c r="XH33" s="14">
        <v>28.45</v>
      </c>
      <c r="XI33" s="14">
        <v>29</v>
      </c>
      <c r="XJ33" s="14">
        <v>27.5</v>
      </c>
      <c r="XK33" s="14">
        <v>0.95</v>
      </c>
      <c r="XL33" s="14">
        <v>30.84</v>
      </c>
      <c r="XM33" s="14">
        <v>29</v>
      </c>
      <c r="XN33" s="14">
        <v>27.5</v>
      </c>
      <c r="XO33" s="14">
        <v>3.34</v>
      </c>
      <c r="XP33" s="14">
        <v>14.9</v>
      </c>
      <c r="XQ33" s="14">
        <v>14</v>
      </c>
      <c r="XR33" s="14">
        <v>14</v>
      </c>
      <c r="XS33" s="14">
        <v>0.9</v>
      </c>
      <c r="XT33" s="14">
        <v>17.7</v>
      </c>
      <c r="XU33" s="14">
        <v>18</v>
      </c>
      <c r="XV33" s="14">
        <v>18</v>
      </c>
      <c r="XW33" s="14">
        <v>-0.3</v>
      </c>
      <c r="XX33" s="14">
        <v>7.9</v>
      </c>
      <c r="XY33" s="14">
        <v>7.7</v>
      </c>
      <c r="XZ33" s="14">
        <v>7.7</v>
      </c>
      <c r="YA33" s="14">
        <v>0.2</v>
      </c>
      <c r="YB33" s="14">
        <v>11.1</v>
      </c>
      <c r="YC33" s="14">
        <v>11</v>
      </c>
      <c r="YD33" s="14">
        <v>11</v>
      </c>
      <c r="YE33" s="14">
        <v>0.1</v>
      </c>
    </row>
    <row r="34" spans="1:655" ht="24" customHeight="1" x14ac:dyDescent="0.3">
      <c r="A34" s="1"/>
      <c r="B34" s="16" t="s">
        <v>54</v>
      </c>
      <c r="C34" s="16" t="s">
        <v>808</v>
      </c>
      <c r="D34" s="17">
        <v>0</v>
      </c>
      <c r="E34" s="17"/>
      <c r="F34" s="17"/>
      <c r="G34" s="17">
        <v>0</v>
      </c>
      <c r="H34" s="17">
        <v>594.20000000000005</v>
      </c>
      <c r="I34" s="17">
        <v>610.84259999999995</v>
      </c>
      <c r="J34" s="17">
        <v>596.34580000000005</v>
      </c>
      <c r="K34" s="17">
        <v>-2.1457999999999999</v>
      </c>
      <c r="L34" s="17">
        <v>203.1</v>
      </c>
      <c r="M34" s="17">
        <v>198.71796000000001</v>
      </c>
      <c r="N34" s="17">
        <v>194.00189</v>
      </c>
      <c r="O34" s="17">
        <v>9.0981100000000001</v>
      </c>
      <c r="P34" s="17"/>
      <c r="Q34" s="17"/>
      <c r="R34" s="17"/>
      <c r="S34" s="17">
        <v>0</v>
      </c>
      <c r="T34" s="17"/>
      <c r="U34" s="17"/>
      <c r="V34" s="17"/>
      <c r="W34" s="17">
        <v>0</v>
      </c>
      <c r="X34" s="17">
        <v>10.7</v>
      </c>
      <c r="Y34" s="17">
        <v>12.09104</v>
      </c>
      <c r="Z34" s="17">
        <v>12.09103</v>
      </c>
      <c r="AA34" s="17">
        <v>-1.39103</v>
      </c>
      <c r="AB34" s="17">
        <v>71.599999999999994</v>
      </c>
      <c r="AC34" s="17">
        <v>70.28</v>
      </c>
      <c r="AD34" s="17">
        <v>70.28</v>
      </c>
      <c r="AE34" s="17">
        <v>1.32</v>
      </c>
      <c r="AF34" s="17"/>
      <c r="AG34" s="17"/>
      <c r="AH34" s="17"/>
      <c r="AI34" s="17">
        <v>0</v>
      </c>
      <c r="AJ34" s="17"/>
      <c r="AK34" s="17"/>
      <c r="AL34" s="17"/>
      <c r="AM34" s="17">
        <v>0</v>
      </c>
      <c r="AN34" s="17">
        <v>183.9</v>
      </c>
      <c r="AO34" s="17">
        <v>196.22579999999999</v>
      </c>
      <c r="AP34" s="17">
        <v>196.22579999999999</v>
      </c>
      <c r="AQ34" s="17">
        <v>-12.325799999999999</v>
      </c>
      <c r="AR34" s="17">
        <v>203.5</v>
      </c>
      <c r="AS34" s="17">
        <v>196.22579999999999</v>
      </c>
      <c r="AT34" s="17">
        <v>196.22579999999999</v>
      </c>
      <c r="AU34" s="17">
        <v>7.2742000000000004</v>
      </c>
      <c r="AV34" s="17">
        <v>191.1</v>
      </c>
      <c r="AW34" s="17">
        <v>196.22579999999999</v>
      </c>
      <c r="AX34" s="17">
        <v>196.22579999999999</v>
      </c>
      <c r="AY34" s="17">
        <v>-5.1257999999999999</v>
      </c>
      <c r="AZ34" s="17">
        <v>280.60000000000002</v>
      </c>
      <c r="BA34" s="17">
        <v>295.2226</v>
      </c>
      <c r="BB34" s="17">
        <v>295.2226</v>
      </c>
      <c r="BC34" s="17">
        <v>-14.6226</v>
      </c>
      <c r="BD34" s="17">
        <v>210.9</v>
      </c>
      <c r="BE34" s="17">
        <v>208.07390000000001</v>
      </c>
      <c r="BF34" s="17">
        <v>208.07390000000001</v>
      </c>
      <c r="BG34" s="17">
        <v>2.8260999999999998</v>
      </c>
      <c r="BH34" s="17">
        <v>108.8</v>
      </c>
      <c r="BI34" s="17">
        <v>104.34936999999999</v>
      </c>
      <c r="BJ34" s="17">
        <v>104.34936999999999</v>
      </c>
      <c r="BK34" s="17">
        <v>4.4506300000000003</v>
      </c>
      <c r="BL34" s="17">
        <v>66.5</v>
      </c>
      <c r="BM34" s="17">
        <v>72.835049999999995</v>
      </c>
      <c r="BN34" s="17">
        <v>72.835049999999995</v>
      </c>
      <c r="BO34" s="17">
        <v>-6.3350499999999998</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115.2</v>
      </c>
      <c r="CK34" s="17">
        <v>123.12376999999999</v>
      </c>
      <c r="CL34" s="17">
        <v>123.12376999999999</v>
      </c>
      <c r="CM34" s="17">
        <v>-7.9237700000000002</v>
      </c>
      <c r="CN34" s="17">
        <v>6.9</v>
      </c>
      <c r="CO34" s="17">
        <v>5.1333399999999996</v>
      </c>
      <c r="CP34" s="17">
        <v>5.1333399999999996</v>
      </c>
      <c r="CQ34" s="17">
        <v>1.7666599999999999</v>
      </c>
      <c r="CR34" s="17">
        <v>4.9000000000000004</v>
      </c>
      <c r="CS34" s="17">
        <v>2.8177599999999998</v>
      </c>
      <c r="CT34" s="17">
        <v>2.8177599999999998</v>
      </c>
      <c r="CU34" s="17">
        <v>2.0822400000000001</v>
      </c>
      <c r="CV34" s="17"/>
      <c r="CW34" s="17"/>
      <c r="CX34" s="17"/>
      <c r="CY34" s="17">
        <v>0</v>
      </c>
      <c r="CZ34" s="17">
        <v>6.9</v>
      </c>
      <c r="DA34" s="17">
        <v>6.8787000000000003</v>
      </c>
      <c r="DB34" s="17">
        <v>6.8787000000000003</v>
      </c>
      <c r="DC34" s="17">
        <v>2.1299999999999999E-2</v>
      </c>
      <c r="DD34" s="17">
        <v>0</v>
      </c>
      <c r="DE34" s="17"/>
      <c r="DF34" s="17"/>
      <c r="DG34" s="17">
        <v>0</v>
      </c>
      <c r="DH34" s="17">
        <v>74.5</v>
      </c>
      <c r="DI34" s="17">
        <v>45</v>
      </c>
      <c r="DJ34" s="17">
        <v>37.983559999999997</v>
      </c>
      <c r="DK34" s="17">
        <v>36.516440000000003</v>
      </c>
      <c r="DL34" s="17"/>
      <c r="DM34" s="17"/>
      <c r="DN34" s="17"/>
      <c r="DO34" s="17">
        <v>0</v>
      </c>
      <c r="DP34" s="17"/>
      <c r="DQ34" s="17"/>
      <c r="DR34" s="17"/>
      <c r="DS34" s="17">
        <v>0</v>
      </c>
      <c r="DT34" s="17"/>
      <c r="DU34" s="17"/>
      <c r="DV34" s="17"/>
      <c r="DW34" s="17">
        <v>0</v>
      </c>
      <c r="DX34" s="17"/>
      <c r="DY34" s="17"/>
      <c r="DZ34" s="17"/>
      <c r="EA34" s="17">
        <v>0</v>
      </c>
      <c r="EB34" s="17">
        <v>75.5</v>
      </c>
      <c r="EC34" s="17">
        <v>67.740809999999996</v>
      </c>
      <c r="ED34" s="17">
        <v>42.871270000000003</v>
      </c>
      <c r="EE34" s="17">
        <v>32.628729999999997</v>
      </c>
      <c r="EF34" s="17">
        <v>153.6</v>
      </c>
      <c r="EG34" s="17">
        <v>61.746389999999998</v>
      </c>
      <c r="EH34" s="17">
        <v>68.446430000000007</v>
      </c>
      <c r="EI34" s="17">
        <v>85.153570000000002</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38.9</v>
      </c>
      <c r="FE34" s="17">
        <v>30.676880000000001</v>
      </c>
      <c r="FF34" s="17">
        <v>30.676880000000001</v>
      </c>
      <c r="FG34" s="17">
        <v>8.2231199999999998</v>
      </c>
      <c r="FH34" s="17">
        <v>74.599999999999994</v>
      </c>
      <c r="FI34" s="17">
        <v>74.914410000000004</v>
      </c>
      <c r="FJ34" s="17"/>
      <c r="FK34" s="17">
        <v>74.599999999999994</v>
      </c>
      <c r="FL34" s="17">
        <v>20.399999999999999</v>
      </c>
      <c r="FM34" s="17">
        <v>16.959009999999999</v>
      </c>
      <c r="FN34" s="17">
        <v>16.959009999999999</v>
      </c>
      <c r="FO34" s="17">
        <v>3.4409900000000002</v>
      </c>
      <c r="FP34" s="17">
        <v>18.2</v>
      </c>
      <c r="FQ34" s="17">
        <v>16.68403</v>
      </c>
      <c r="FR34" s="17">
        <v>16.68403</v>
      </c>
      <c r="FS34" s="17">
        <v>1.51597</v>
      </c>
      <c r="FT34" s="17">
        <v>10</v>
      </c>
      <c r="FU34" s="17">
        <v>10.19417</v>
      </c>
      <c r="FV34" s="17">
        <v>10.19417</v>
      </c>
      <c r="FW34" s="17">
        <v>-0.19417000000000001</v>
      </c>
      <c r="FX34" s="17">
        <v>55.9</v>
      </c>
      <c r="FY34" s="17">
        <v>43.668799999999997</v>
      </c>
      <c r="FZ34" s="17">
        <v>43.668799999999997</v>
      </c>
      <c r="GA34" s="17">
        <v>12.231199999999999</v>
      </c>
      <c r="GB34" s="17">
        <v>180</v>
      </c>
      <c r="GC34" s="17">
        <v>184.91498000000001</v>
      </c>
      <c r="GD34" s="17">
        <v>184.91498000000001</v>
      </c>
      <c r="GE34" s="17">
        <v>-4.9149799999999999</v>
      </c>
      <c r="GF34" s="17">
        <v>180.1</v>
      </c>
      <c r="GG34" s="17">
        <v>184.91498000000001</v>
      </c>
      <c r="GH34" s="17">
        <v>184.91498000000001</v>
      </c>
      <c r="GI34" s="17">
        <v>-4.8149800000000003</v>
      </c>
      <c r="GJ34" s="17">
        <v>180.8</v>
      </c>
      <c r="GK34" s="17">
        <v>185.47028</v>
      </c>
      <c r="GL34" s="17">
        <v>185.47028</v>
      </c>
      <c r="GM34" s="17">
        <v>-4.67028</v>
      </c>
      <c r="GN34" s="17">
        <v>95</v>
      </c>
      <c r="GO34" s="17">
        <v>90.770399999999995</v>
      </c>
      <c r="GP34" s="17">
        <v>50.378230000000002</v>
      </c>
      <c r="GQ34" s="17">
        <v>44.621769999999998</v>
      </c>
      <c r="GR34" s="17">
        <v>7.6</v>
      </c>
      <c r="GS34" s="17">
        <v>3.2868400000000002</v>
      </c>
      <c r="GT34" s="17">
        <v>3.2868400000000002</v>
      </c>
      <c r="GU34" s="17">
        <v>4.3131599999999999</v>
      </c>
      <c r="GV34" s="17">
        <v>9.3000000000000007</v>
      </c>
      <c r="GW34" s="17">
        <v>3.44821</v>
      </c>
      <c r="GX34" s="17">
        <v>3.4481999999999999</v>
      </c>
      <c r="GY34" s="17">
        <v>5.8517999999999999</v>
      </c>
      <c r="GZ34" s="17">
        <v>17.399999999999999</v>
      </c>
      <c r="HA34" s="17"/>
      <c r="HB34" s="17"/>
      <c r="HC34" s="17">
        <v>17.399999999999999</v>
      </c>
      <c r="HD34" s="17"/>
      <c r="HE34" s="17"/>
      <c r="HF34" s="17"/>
      <c r="HG34" s="17">
        <v>0</v>
      </c>
      <c r="HH34" s="17">
        <v>2</v>
      </c>
      <c r="HI34" s="17">
        <v>1.97359</v>
      </c>
      <c r="HJ34" s="17">
        <v>1.97359</v>
      </c>
      <c r="HK34" s="17">
        <v>2.6409999999999999E-2</v>
      </c>
      <c r="HL34" s="17">
        <v>12</v>
      </c>
      <c r="HM34" s="17">
        <v>17.172329999999999</v>
      </c>
      <c r="HN34" s="17">
        <v>17.172329999999999</v>
      </c>
      <c r="HO34" s="17">
        <v>-5.1723299999999997</v>
      </c>
      <c r="HP34" s="17">
        <v>30.8</v>
      </c>
      <c r="HQ34" s="17">
        <v>78.773690000000002</v>
      </c>
      <c r="HR34" s="17">
        <v>64.027869999999993</v>
      </c>
      <c r="HS34" s="17">
        <v>-33.227870000000003</v>
      </c>
      <c r="HT34" s="17"/>
      <c r="HU34" s="17"/>
      <c r="HV34" s="17"/>
      <c r="HW34" s="17">
        <v>0</v>
      </c>
      <c r="HX34" s="17"/>
      <c r="HY34" s="17"/>
      <c r="HZ34" s="17"/>
      <c r="IA34" s="17">
        <v>0</v>
      </c>
      <c r="IB34" s="17">
        <v>79.599999999999994</v>
      </c>
      <c r="IC34" s="17">
        <v>41.902329999999999</v>
      </c>
      <c r="ID34" s="17">
        <v>51.605939999999997</v>
      </c>
      <c r="IE34" s="17">
        <v>27.994060000000001</v>
      </c>
      <c r="IF34" s="17"/>
      <c r="IG34" s="17"/>
      <c r="IH34" s="17"/>
      <c r="II34" s="17">
        <v>0</v>
      </c>
      <c r="IJ34" s="17"/>
      <c r="IK34" s="17"/>
      <c r="IL34" s="17"/>
      <c r="IM34" s="17">
        <v>0</v>
      </c>
      <c r="IN34" s="17">
        <v>46.3</v>
      </c>
      <c r="IO34" s="17">
        <v>45.221359999999997</v>
      </c>
      <c r="IP34" s="17">
        <v>45.221359999999997</v>
      </c>
      <c r="IQ34" s="17">
        <v>1.07864</v>
      </c>
      <c r="IR34" s="17"/>
      <c r="IS34" s="17"/>
      <c r="IT34" s="17"/>
      <c r="IU34" s="17">
        <v>0</v>
      </c>
      <c r="IV34" s="17"/>
      <c r="IW34" s="17"/>
      <c r="IX34" s="17"/>
      <c r="IY34" s="17">
        <v>0</v>
      </c>
      <c r="IZ34" s="17"/>
      <c r="JA34" s="17"/>
      <c r="JB34" s="17"/>
      <c r="JC34" s="17">
        <v>0</v>
      </c>
      <c r="JD34" s="17">
        <v>80.2</v>
      </c>
      <c r="JE34" s="17">
        <v>85.016970000000001</v>
      </c>
      <c r="JF34" s="17">
        <v>35.870420000000003</v>
      </c>
      <c r="JG34" s="17">
        <v>44.32958</v>
      </c>
      <c r="JH34" s="17">
        <v>173.7</v>
      </c>
      <c r="JI34" s="17">
        <v>147.16505000000001</v>
      </c>
      <c r="JJ34" s="17">
        <v>185.03034</v>
      </c>
      <c r="JK34" s="17">
        <v>-11.33034</v>
      </c>
      <c r="JL34" s="17">
        <v>172.1</v>
      </c>
      <c r="JM34" s="17">
        <v>147.16505000000001</v>
      </c>
      <c r="JN34" s="17">
        <v>185.03034</v>
      </c>
      <c r="JO34" s="17">
        <v>-12.930339999999999</v>
      </c>
      <c r="JP34" s="17">
        <v>200</v>
      </c>
      <c r="JQ34" s="17">
        <v>147.16505000000001</v>
      </c>
      <c r="JR34" s="17">
        <v>185.03034</v>
      </c>
      <c r="JS34" s="17">
        <v>14.969659999999999</v>
      </c>
      <c r="JT34" s="17">
        <v>268.39999999999998</v>
      </c>
      <c r="JU34" s="17">
        <v>221.41048000000001</v>
      </c>
      <c r="JV34" s="17">
        <v>278.37898000000001</v>
      </c>
      <c r="JW34" s="17">
        <v>-9.97898</v>
      </c>
      <c r="JX34" s="17">
        <v>37.700000000000003</v>
      </c>
      <c r="JY34" s="17">
        <v>44.848439999999997</v>
      </c>
      <c r="JZ34" s="17">
        <v>73.590999999999994</v>
      </c>
      <c r="KA34" s="17">
        <v>-35.890999999999998</v>
      </c>
      <c r="KB34" s="17">
        <v>26.5</v>
      </c>
      <c r="KC34" s="17">
        <v>22.49156</v>
      </c>
      <c r="KD34" s="17">
        <v>36.905990000000003</v>
      </c>
      <c r="KE34" s="17">
        <v>-10.405989999999999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0.44603999999999999</v>
      </c>
      <c r="LF34" s="17">
        <v>0.44603999999999999</v>
      </c>
      <c r="LG34" s="17">
        <v>5.3960000000000001E-2</v>
      </c>
      <c r="LH34" s="17">
        <v>52.9</v>
      </c>
      <c r="LI34" s="17">
        <v>149.85048</v>
      </c>
      <c r="LJ34" s="17">
        <v>134.02055999999999</v>
      </c>
      <c r="LK34" s="17">
        <v>-81.120559999999998</v>
      </c>
      <c r="LL34" s="17">
        <v>66.099999999999994</v>
      </c>
      <c r="LM34" s="17">
        <v>56.536650000000002</v>
      </c>
      <c r="LN34" s="17">
        <v>68.273899999999998</v>
      </c>
      <c r="LO34" s="17">
        <v>-2.1739000000000002</v>
      </c>
      <c r="LP34" s="17">
        <v>61.7</v>
      </c>
      <c r="LQ34" s="17">
        <v>67.133979999999994</v>
      </c>
      <c r="LR34" s="17">
        <v>67.133979999999994</v>
      </c>
      <c r="LS34" s="17">
        <v>-5.43398</v>
      </c>
      <c r="LT34" s="17">
        <v>68.099999999999994</v>
      </c>
      <c r="LU34" s="17">
        <v>58.194040000000001</v>
      </c>
      <c r="LV34" s="17">
        <v>62.843330000000002</v>
      </c>
      <c r="LW34" s="17">
        <v>5.2566699999999997</v>
      </c>
      <c r="LX34" s="17">
        <v>29.3</v>
      </c>
      <c r="LY34" s="17">
        <v>29.951460000000001</v>
      </c>
      <c r="LZ34" s="17">
        <v>29.687560000000001</v>
      </c>
      <c r="MA34" s="17">
        <v>-0.38756000000000002</v>
      </c>
      <c r="MB34" s="17"/>
      <c r="MC34" s="17"/>
      <c r="MD34" s="17"/>
      <c r="ME34" s="17">
        <v>0</v>
      </c>
      <c r="MF34" s="17"/>
      <c r="MG34" s="17"/>
      <c r="MH34" s="17"/>
      <c r="MI34" s="17">
        <v>0</v>
      </c>
      <c r="MJ34" s="17"/>
      <c r="MK34" s="17"/>
      <c r="ML34" s="17"/>
      <c r="MM34" s="17">
        <v>0</v>
      </c>
      <c r="MN34" s="17">
        <v>145.30000000000001</v>
      </c>
      <c r="MO34" s="17">
        <v>151.08876000000001</v>
      </c>
      <c r="MP34" s="17">
        <v>151.08876000000001</v>
      </c>
      <c r="MQ34" s="17">
        <v>-5.7887599999999999</v>
      </c>
      <c r="MR34" s="17">
        <v>147.6</v>
      </c>
      <c r="MS34" s="17">
        <v>151.08876000000001</v>
      </c>
      <c r="MT34" s="17">
        <v>151.08876000000001</v>
      </c>
      <c r="MU34" s="17">
        <v>-3.4887600000000001</v>
      </c>
      <c r="MV34" s="17">
        <v>148.9</v>
      </c>
      <c r="MW34" s="17">
        <v>151.54248000000001</v>
      </c>
      <c r="MX34" s="17">
        <v>151.54248000000001</v>
      </c>
      <c r="MY34" s="17">
        <v>-2.6424799999999999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137.69999999999999</v>
      </c>
      <c r="NU34" s="17">
        <v>144.87216000000001</v>
      </c>
      <c r="NV34" s="17">
        <v>190.79191</v>
      </c>
      <c r="NW34" s="17">
        <v>-53.091909999999999</v>
      </c>
      <c r="NX34" s="17">
        <v>77.900000000000006</v>
      </c>
      <c r="NY34" s="17">
        <v>72.65361</v>
      </c>
      <c r="NZ34" s="17">
        <v>95.682429999999997</v>
      </c>
      <c r="OA34" s="17">
        <v>-17.782430000000002</v>
      </c>
      <c r="OB34" s="17">
        <v>1.3</v>
      </c>
      <c r="OC34" s="17">
        <v>1.2190000000000001</v>
      </c>
      <c r="OD34" s="17">
        <v>1.2190000000000001</v>
      </c>
      <c r="OE34" s="17">
        <v>8.1000000000000003E-2</v>
      </c>
      <c r="OF34" s="17">
        <v>99.9</v>
      </c>
      <c r="OG34" s="17">
        <v>119.52</v>
      </c>
      <c r="OH34" s="17">
        <v>119.52</v>
      </c>
      <c r="OI34" s="17">
        <v>-19.62</v>
      </c>
      <c r="OJ34" s="17">
        <v>80.400000000000006</v>
      </c>
      <c r="OK34" s="17">
        <v>80</v>
      </c>
      <c r="OL34" s="17">
        <v>80</v>
      </c>
      <c r="OM34" s="17">
        <v>0.4</v>
      </c>
      <c r="ON34" s="17">
        <v>14.4</v>
      </c>
      <c r="OO34" s="17">
        <v>16.806000000000001</v>
      </c>
      <c r="OP34" s="17">
        <v>16.806000000000001</v>
      </c>
      <c r="OQ34" s="17">
        <v>-2.4060000000000001</v>
      </c>
      <c r="OR34" s="17">
        <v>0.4</v>
      </c>
      <c r="OS34" s="17">
        <v>0.4</v>
      </c>
      <c r="OT34" s="17">
        <v>0.4</v>
      </c>
      <c r="OU34" s="17">
        <v>0</v>
      </c>
      <c r="OV34" s="17">
        <v>4.5</v>
      </c>
      <c r="OW34" s="17">
        <v>4.4000000000000004</v>
      </c>
      <c r="OX34" s="17">
        <v>4.4000000000000004</v>
      </c>
      <c r="OY34" s="17">
        <v>0.1</v>
      </c>
      <c r="OZ34" s="17">
        <v>0</v>
      </c>
      <c r="PA34" s="17">
        <v>4.8</v>
      </c>
      <c r="PB34" s="17">
        <v>4.8</v>
      </c>
      <c r="PC34" s="17">
        <v>-4.8</v>
      </c>
      <c r="PD34" s="17">
        <v>9.9</v>
      </c>
      <c r="PE34" s="17">
        <v>9</v>
      </c>
      <c r="PF34" s="17">
        <v>9.0000099999999996</v>
      </c>
      <c r="PG34" s="17">
        <v>0.89998999999999996</v>
      </c>
      <c r="PH34" s="17">
        <v>1.3</v>
      </c>
      <c r="PI34" s="17">
        <v>1.46</v>
      </c>
      <c r="PJ34" s="17">
        <v>1.46</v>
      </c>
      <c r="PK34" s="17">
        <v>-0.16</v>
      </c>
      <c r="PL34" s="17">
        <v>0.4</v>
      </c>
      <c r="PM34" s="17">
        <v>1</v>
      </c>
      <c r="PN34" s="17">
        <v>1</v>
      </c>
      <c r="PO34" s="17">
        <v>-0.6</v>
      </c>
      <c r="PP34" s="17">
        <v>1</v>
      </c>
      <c r="PQ34" s="17">
        <v>1.2</v>
      </c>
      <c r="PR34" s="17">
        <v>1.2</v>
      </c>
      <c r="PS34" s="17">
        <v>-0.2</v>
      </c>
      <c r="PT34" s="17">
        <v>4.5</v>
      </c>
      <c r="PU34" s="17">
        <v>4.4000000000000004</v>
      </c>
      <c r="PV34" s="17">
        <v>4.4000000000000004</v>
      </c>
      <c r="PW34" s="17">
        <v>0.1</v>
      </c>
      <c r="PX34" s="17">
        <v>19.600000000000001</v>
      </c>
      <c r="PY34" s="17">
        <v>15.53398</v>
      </c>
      <c r="PZ34" s="17">
        <v>15.53398</v>
      </c>
      <c r="QA34" s="17">
        <v>4.06602</v>
      </c>
      <c r="QB34" s="17">
        <v>4.5</v>
      </c>
      <c r="QC34" s="17">
        <v>3.3</v>
      </c>
      <c r="QD34" s="17">
        <v>3.3</v>
      </c>
      <c r="QE34" s="17">
        <v>1.2</v>
      </c>
      <c r="QF34" s="17">
        <v>0</v>
      </c>
      <c r="QG34" s="17"/>
      <c r="QH34" s="17"/>
      <c r="QI34" s="17">
        <v>0</v>
      </c>
      <c r="QJ34" s="17">
        <v>3.4</v>
      </c>
      <c r="QK34" s="17">
        <v>3.5</v>
      </c>
      <c r="QL34" s="17">
        <v>3.5</v>
      </c>
      <c r="QM34" s="17">
        <v>-0.1</v>
      </c>
      <c r="QN34" s="17">
        <v>17.399999999999999</v>
      </c>
      <c r="QO34" s="17">
        <v>17.475729999999999</v>
      </c>
      <c r="QP34" s="17">
        <v>17.475729999999999</v>
      </c>
      <c r="QQ34" s="17">
        <v>-7.5730000000000006E-2</v>
      </c>
      <c r="QR34" s="17">
        <v>15.4</v>
      </c>
      <c r="QS34" s="17">
        <v>15.488</v>
      </c>
      <c r="QT34" s="17">
        <v>15.488</v>
      </c>
      <c r="QU34" s="17">
        <v>-8.7999999999999995E-2</v>
      </c>
      <c r="QV34" s="17">
        <v>18.5</v>
      </c>
      <c r="QW34" s="17">
        <v>18.196000000000002</v>
      </c>
      <c r="QX34" s="17">
        <v>18.196000000000002</v>
      </c>
      <c r="QY34" s="17">
        <v>0.30399999999999999</v>
      </c>
      <c r="QZ34" s="17">
        <v>29.2</v>
      </c>
      <c r="RA34" s="17">
        <v>25.788</v>
      </c>
      <c r="RB34" s="17">
        <v>25.788</v>
      </c>
      <c r="RC34" s="17">
        <v>3.4119999999999999</v>
      </c>
      <c r="RD34" s="17">
        <v>82.9</v>
      </c>
      <c r="RE34" s="17">
        <v>94</v>
      </c>
      <c r="RF34" s="17">
        <v>80.382000000000005</v>
      </c>
      <c r="RG34" s="17">
        <v>2.5179999999999998</v>
      </c>
      <c r="RH34" s="17">
        <v>2.7</v>
      </c>
      <c r="RI34" s="17">
        <v>4.2</v>
      </c>
      <c r="RJ34" s="17">
        <v>4.2</v>
      </c>
      <c r="RK34" s="17">
        <v>-1.5</v>
      </c>
      <c r="RL34" s="17">
        <v>2.4</v>
      </c>
      <c r="RM34" s="17">
        <v>2.4</v>
      </c>
      <c r="RN34" s="17">
        <v>2.4</v>
      </c>
      <c r="RO34" s="17">
        <v>0</v>
      </c>
      <c r="RP34" s="17">
        <v>0.9</v>
      </c>
      <c r="RQ34" s="17">
        <v>1.2</v>
      </c>
      <c r="RR34" s="17">
        <v>1.2</v>
      </c>
      <c r="RS34" s="17">
        <v>-0.3</v>
      </c>
      <c r="RT34" s="17">
        <v>1.8</v>
      </c>
      <c r="RU34" s="17">
        <v>2.8</v>
      </c>
      <c r="RV34" s="17">
        <v>2.8</v>
      </c>
      <c r="RW34" s="17">
        <v>-1</v>
      </c>
      <c r="RX34" s="17">
        <v>18.7</v>
      </c>
      <c r="RY34" s="17">
        <v>18.47</v>
      </c>
      <c r="RZ34" s="17">
        <v>18.47</v>
      </c>
      <c r="SA34" s="17">
        <v>0.23</v>
      </c>
      <c r="SB34" s="17">
        <v>1.8</v>
      </c>
      <c r="SC34" s="17">
        <v>1.7490000000000001</v>
      </c>
      <c r="SD34" s="17">
        <v>1.7490000000000001</v>
      </c>
      <c r="SE34" s="17">
        <v>5.0999999999999997E-2</v>
      </c>
      <c r="SF34" s="17">
        <v>18.7</v>
      </c>
      <c r="SG34" s="17">
        <v>9.6923399999999997</v>
      </c>
      <c r="SH34" s="17">
        <v>11.936859999999999</v>
      </c>
      <c r="SI34" s="17">
        <v>6.7631399999999999</v>
      </c>
      <c r="SJ34" s="17">
        <v>0.8</v>
      </c>
      <c r="SK34" s="17">
        <v>0.8</v>
      </c>
      <c r="SL34" s="17">
        <v>0.8</v>
      </c>
      <c r="SM34" s="17">
        <v>0</v>
      </c>
      <c r="SN34" s="17"/>
      <c r="SO34" s="17"/>
      <c r="SP34" s="17">
        <v>0.4</v>
      </c>
      <c r="SQ34" s="17">
        <v>-0.4</v>
      </c>
      <c r="SR34" s="17">
        <v>5.6</v>
      </c>
      <c r="SS34" s="17">
        <v>6.7</v>
      </c>
      <c r="ST34" s="17">
        <v>6.7</v>
      </c>
      <c r="SU34" s="17">
        <v>-1.1000000000000001</v>
      </c>
      <c r="SV34" s="17">
        <v>1.8</v>
      </c>
      <c r="SW34" s="17">
        <v>2.6</v>
      </c>
      <c r="SX34" s="17">
        <v>2.6</v>
      </c>
      <c r="SY34" s="17">
        <v>-0.8</v>
      </c>
      <c r="SZ34" s="17">
        <v>3.6</v>
      </c>
      <c r="TA34" s="17">
        <v>4</v>
      </c>
      <c r="TB34" s="17">
        <v>4</v>
      </c>
      <c r="TC34" s="17">
        <v>-0.4</v>
      </c>
      <c r="TD34" s="17">
        <v>4.8</v>
      </c>
      <c r="TE34" s="17">
        <v>5.5</v>
      </c>
      <c r="TF34" s="17">
        <v>5.5</v>
      </c>
      <c r="TG34" s="17">
        <v>-0.7</v>
      </c>
      <c r="TH34" s="17">
        <v>10</v>
      </c>
      <c r="TI34" s="17">
        <v>10</v>
      </c>
      <c r="TJ34" s="17">
        <v>10</v>
      </c>
      <c r="TK34" s="17">
        <v>0</v>
      </c>
      <c r="TL34" s="17">
        <v>18.7</v>
      </c>
      <c r="TM34" s="17">
        <v>17.175999999999998</v>
      </c>
      <c r="TN34" s="17">
        <v>17.175999999999998</v>
      </c>
      <c r="TO34" s="17">
        <v>1.524</v>
      </c>
      <c r="TP34" s="17">
        <v>55.3</v>
      </c>
      <c r="TQ34" s="17">
        <v>66.13</v>
      </c>
      <c r="TR34" s="17">
        <v>61.131</v>
      </c>
      <c r="TS34" s="17">
        <v>-5.8310000000000004</v>
      </c>
      <c r="TT34" s="17">
        <v>34.799999999999997</v>
      </c>
      <c r="TU34" s="17">
        <v>35.274999999999999</v>
      </c>
      <c r="TV34" s="17">
        <v>35.274999999999999</v>
      </c>
      <c r="TW34" s="17">
        <v>-0.47499999999999998</v>
      </c>
      <c r="TX34" s="17">
        <v>101.5</v>
      </c>
      <c r="TY34" s="17">
        <v>116.6</v>
      </c>
      <c r="TZ34" s="17">
        <v>76.629000000000005</v>
      </c>
      <c r="UA34" s="17">
        <v>24.870999999999999</v>
      </c>
      <c r="UB34" s="17">
        <v>110</v>
      </c>
      <c r="UC34" s="17">
        <v>125.5</v>
      </c>
      <c r="UD34" s="17">
        <v>85.480999999999995</v>
      </c>
      <c r="UE34" s="17">
        <v>24.518999999999998</v>
      </c>
      <c r="UF34" s="17">
        <v>13.1</v>
      </c>
      <c r="UG34" s="17">
        <v>12.38</v>
      </c>
      <c r="UH34" s="17">
        <v>12.38</v>
      </c>
      <c r="UI34" s="17">
        <v>0.72</v>
      </c>
      <c r="UJ34" s="17">
        <v>12.7</v>
      </c>
      <c r="UK34" s="17">
        <v>10.379</v>
      </c>
      <c r="UL34" s="17">
        <v>10.379</v>
      </c>
      <c r="UM34" s="17">
        <v>2.3210000000000002</v>
      </c>
      <c r="UN34" s="17">
        <v>10.5</v>
      </c>
      <c r="UO34" s="17">
        <v>6</v>
      </c>
      <c r="UP34" s="17">
        <v>6</v>
      </c>
      <c r="UQ34" s="17">
        <v>4.5</v>
      </c>
      <c r="UR34" s="17">
        <v>5.3</v>
      </c>
      <c r="US34" s="17">
        <v>2</v>
      </c>
      <c r="UT34" s="17">
        <v>2</v>
      </c>
      <c r="UU34" s="17">
        <v>3.3</v>
      </c>
      <c r="UV34" s="17">
        <v>8.1</v>
      </c>
      <c r="UW34" s="17">
        <v>8.9</v>
      </c>
      <c r="UX34" s="17">
        <v>8.9</v>
      </c>
      <c r="UY34" s="17">
        <v>-0.8</v>
      </c>
      <c r="UZ34" s="17">
        <v>5.6</v>
      </c>
      <c r="VA34" s="17">
        <v>5</v>
      </c>
      <c r="VB34" s="17">
        <v>5</v>
      </c>
      <c r="VC34" s="17">
        <v>0.6</v>
      </c>
      <c r="VD34" s="17">
        <v>6</v>
      </c>
      <c r="VE34" s="17">
        <v>6</v>
      </c>
      <c r="VF34" s="17">
        <v>6</v>
      </c>
      <c r="VG34" s="17">
        <v>0</v>
      </c>
      <c r="VH34" s="17">
        <v>5.8</v>
      </c>
      <c r="VI34" s="17">
        <v>6.2</v>
      </c>
      <c r="VJ34" s="17">
        <v>6.2</v>
      </c>
      <c r="VK34" s="17">
        <v>-0.4</v>
      </c>
      <c r="VL34" s="17">
        <v>11</v>
      </c>
      <c r="VM34" s="17">
        <v>15.631</v>
      </c>
      <c r="VN34" s="17">
        <v>15.631</v>
      </c>
      <c r="VO34" s="17">
        <v>-4.6310000000000002</v>
      </c>
      <c r="VP34" s="17">
        <v>253.1</v>
      </c>
      <c r="VQ34" s="17">
        <v>222.625</v>
      </c>
      <c r="VR34" s="17">
        <v>222.625</v>
      </c>
      <c r="VS34" s="17">
        <v>30.475000000000001</v>
      </c>
      <c r="VT34" s="17">
        <v>17.8</v>
      </c>
      <c r="VU34" s="17">
        <v>15.496</v>
      </c>
      <c r="VV34" s="17">
        <v>15.496</v>
      </c>
      <c r="VW34" s="17">
        <v>2.3039999999999998</v>
      </c>
      <c r="VX34" s="17">
        <v>144.80000000000001</v>
      </c>
      <c r="VY34" s="17">
        <v>143.08699999999999</v>
      </c>
      <c r="VZ34" s="17">
        <v>143.08699999999999</v>
      </c>
      <c r="WA34" s="17">
        <v>1.7130000000000001</v>
      </c>
      <c r="WB34" s="17">
        <v>0.6</v>
      </c>
      <c r="WC34" s="17">
        <v>0.6</v>
      </c>
      <c r="WD34" s="17">
        <v>0.6</v>
      </c>
      <c r="WE34" s="17">
        <v>0</v>
      </c>
      <c r="WF34" s="17">
        <v>128.30000000000001</v>
      </c>
      <c r="WG34" s="17">
        <v>129.1</v>
      </c>
      <c r="WH34" s="17">
        <v>98</v>
      </c>
      <c r="WI34" s="17">
        <v>30.3</v>
      </c>
      <c r="WJ34" s="17">
        <v>128.69999999999999</v>
      </c>
      <c r="WK34" s="17">
        <v>165.5</v>
      </c>
      <c r="WL34" s="17">
        <v>121</v>
      </c>
      <c r="WM34" s="17">
        <v>7.7</v>
      </c>
      <c r="WN34" s="17">
        <v>105.1</v>
      </c>
      <c r="WO34" s="17">
        <v>104.90300000000001</v>
      </c>
      <c r="WP34" s="17">
        <v>104.90300000000001</v>
      </c>
      <c r="WQ34" s="17">
        <v>0.19700000000000001</v>
      </c>
      <c r="WR34" s="17">
        <v>18</v>
      </c>
      <c r="WS34" s="17">
        <v>18.309999999999999</v>
      </c>
      <c r="WT34" s="17">
        <v>18.309999999999999</v>
      </c>
      <c r="WU34" s="17">
        <v>-0.31</v>
      </c>
      <c r="WV34" s="17">
        <v>7.2</v>
      </c>
      <c r="WW34" s="17">
        <v>7.2</v>
      </c>
      <c r="WX34" s="17">
        <v>7.2</v>
      </c>
      <c r="WY34" s="17">
        <v>0</v>
      </c>
      <c r="WZ34" s="17">
        <v>20</v>
      </c>
      <c r="XA34" s="17">
        <v>18.4466</v>
      </c>
      <c r="XB34" s="17">
        <v>18.4466</v>
      </c>
      <c r="XC34" s="17">
        <v>1.5533999999999999</v>
      </c>
      <c r="XD34" s="17">
        <v>8.8000000000000007</v>
      </c>
      <c r="XE34" s="17">
        <v>10.8</v>
      </c>
      <c r="XF34" s="17">
        <v>10.8</v>
      </c>
      <c r="XG34" s="17">
        <v>-2</v>
      </c>
      <c r="XH34" s="17">
        <v>28.57</v>
      </c>
      <c r="XI34" s="17">
        <v>29</v>
      </c>
      <c r="XJ34" s="17">
        <v>27.5</v>
      </c>
      <c r="XK34" s="17">
        <v>1.07</v>
      </c>
      <c r="XL34" s="17">
        <v>30.74</v>
      </c>
      <c r="XM34" s="17">
        <v>29</v>
      </c>
      <c r="XN34" s="17">
        <v>27.5</v>
      </c>
      <c r="XO34" s="17">
        <v>3.24</v>
      </c>
      <c r="XP34" s="17">
        <v>15.1</v>
      </c>
      <c r="XQ34" s="17">
        <v>14</v>
      </c>
      <c r="XR34" s="17">
        <v>14</v>
      </c>
      <c r="XS34" s="17">
        <v>1.1000000000000001</v>
      </c>
      <c r="XT34" s="17">
        <v>17.7</v>
      </c>
      <c r="XU34" s="17">
        <v>18</v>
      </c>
      <c r="XV34" s="17">
        <v>18</v>
      </c>
      <c r="XW34" s="17">
        <v>-0.3</v>
      </c>
      <c r="XX34" s="17">
        <v>7.6</v>
      </c>
      <c r="XY34" s="17">
        <v>7.7</v>
      </c>
      <c r="XZ34" s="17">
        <v>7.7</v>
      </c>
      <c r="YA34" s="17">
        <v>-0.1</v>
      </c>
      <c r="YB34" s="17">
        <v>11</v>
      </c>
      <c r="YC34" s="17">
        <v>11</v>
      </c>
      <c r="YD34" s="17">
        <v>11</v>
      </c>
      <c r="YE34" s="17">
        <v>0</v>
      </c>
    </row>
    <row r="35" spans="1:655" ht="24" customHeight="1" x14ac:dyDescent="0.3">
      <c r="A35" s="1"/>
      <c r="B35" s="16" t="s">
        <v>54</v>
      </c>
      <c r="C35" s="16" t="s">
        <v>809</v>
      </c>
      <c r="D35" s="17">
        <v>0</v>
      </c>
      <c r="E35" s="17"/>
      <c r="F35" s="17"/>
      <c r="G35" s="17">
        <v>0</v>
      </c>
      <c r="H35" s="17">
        <v>600.79999999999995</v>
      </c>
      <c r="I35" s="17">
        <v>610.84259999999995</v>
      </c>
      <c r="J35" s="17">
        <v>596.34580000000005</v>
      </c>
      <c r="K35" s="17">
        <v>4.4542000000000002</v>
      </c>
      <c r="L35" s="17">
        <v>204.6</v>
      </c>
      <c r="M35" s="17">
        <v>198.71796000000001</v>
      </c>
      <c r="N35" s="17">
        <v>194.00189</v>
      </c>
      <c r="O35" s="17">
        <v>10.59811</v>
      </c>
      <c r="P35" s="17"/>
      <c r="Q35" s="17"/>
      <c r="R35" s="17"/>
      <c r="S35" s="17">
        <v>0</v>
      </c>
      <c r="T35" s="17"/>
      <c r="U35" s="17"/>
      <c r="V35" s="17"/>
      <c r="W35" s="17">
        <v>0</v>
      </c>
      <c r="X35" s="17">
        <v>10.7</v>
      </c>
      <c r="Y35" s="17">
        <v>12.09104</v>
      </c>
      <c r="Z35" s="17">
        <v>12.09103</v>
      </c>
      <c r="AA35" s="17">
        <v>-1.39103</v>
      </c>
      <c r="AB35" s="17">
        <v>74.900000000000006</v>
      </c>
      <c r="AC35" s="17">
        <v>70.28</v>
      </c>
      <c r="AD35" s="17">
        <v>70.28</v>
      </c>
      <c r="AE35" s="17">
        <v>4.62</v>
      </c>
      <c r="AF35" s="17"/>
      <c r="AG35" s="17"/>
      <c r="AH35" s="17"/>
      <c r="AI35" s="17">
        <v>0</v>
      </c>
      <c r="AJ35" s="17"/>
      <c r="AK35" s="17"/>
      <c r="AL35" s="17"/>
      <c r="AM35" s="17">
        <v>0</v>
      </c>
      <c r="AN35" s="17">
        <v>183</v>
      </c>
      <c r="AO35" s="17">
        <v>196.22579999999999</v>
      </c>
      <c r="AP35" s="17">
        <v>196.22579999999999</v>
      </c>
      <c r="AQ35" s="17">
        <v>-13.2258</v>
      </c>
      <c r="AR35" s="17">
        <v>203.6</v>
      </c>
      <c r="AS35" s="17">
        <v>196.22579999999999</v>
      </c>
      <c r="AT35" s="17">
        <v>196.22579999999999</v>
      </c>
      <c r="AU35" s="17">
        <v>7.3742000000000001</v>
      </c>
      <c r="AV35" s="17">
        <v>192.3</v>
      </c>
      <c r="AW35" s="17">
        <v>196.22579999999999</v>
      </c>
      <c r="AX35" s="17">
        <v>196.22579999999999</v>
      </c>
      <c r="AY35" s="17">
        <v>-3.9258000000000002</v>
      </c>
      <c r="AZ35" s="17">
        <v>281.8</v>
      </c>
      <c r="BA35" s="17">
        <v>295.2226</v>
      </c>
      <c r="BB35" s="17">
        <v>295.2226</v>
      </c>
      <c r="BC35" s="17">
        <v>-13.422599999999999</v>
      </c>
      <c r="BD35" s="17">
        <v>211</v>
      </c>
      <c r="BE35" s="17">
        <v>208.07390000000001</v>
      </c>
      <c r="BF35" s="17">
        <v>208.07390000000001</v>
      </c>
      <c r="BG35" s="17">
        <v>2.9260999999999999</v>
      </c>
      <c r="BH35" s="17">
        <v>108.7</v>
      </c>
      <c r="BI35" s="17">
        <v>104.34936999999999</v>
      </c>
      <c r="BJ35" s="17">
        <v>104.34936999999999</v>
      </c>
      <c r="BK35" s="17">
        <v>4.3506299999999998</v>
      </c>
      <c r="BL35" s="17">
        <v>73.5</v>
      </c>
      <c r="BM35" s="17">
        <v>72.835049999999995</v>
      </c>
      <c r="BN35" s="17">
        <v>72.835049999999995</v>
      </c>
      <c r="BO35" s="17">
        <v>0.66495000000000004</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118.3</v>
      </c>
      <c r="CK35" s="17">
        <v>123.12376999999999</v>
      </c>
      <c r="CL35" s="17">
        <v>123.12376999999999</v>
      </c>
      <c r="CM35" s="17">
        <v>-4.8237699999999997</v>
      </c>
      <c r="CN35" s="17">
        <v>7.6</v>
      </c>
      <c r="CO35" s="17">
        <v>5.1333399999999996</v>
      </c>
      <c r="CP35" s="17">
        <v>5.1333399999999996</v>
      </c>
      <c r="CQ35" s="17">
        <v>2.4666600000000001</v>
      </c>
      <c r="CR35" s="17">
        <v>5</v>
      </c>
      <c r="CS35" s="17">
        <v>2.8177599999999998</v>
      </c>
      <c r="CT35" s="17">
        <v>2.8177599999999998</v>
      </c>
      <c r="CU35" s="17">
        <v>2.1822400000000002</v>
      </c>
      <c r="CV35" s="17"/>
      <c r="CW35" s="17"/>
      <c r="CX35" s="17"/>
      <c r="CY35" s="17">
        <v>0</v>
      </c>
      <c r="CZ35" s="17">
        <v>6.9</v>
      </c>
      <c r="DA35" s="17">
        <v>6.8787000000000003</v>
      </c>
      <c r="DB35" s="17">
        <v>6.8787000000000003</v>
      </c>
      <c r="DC35" s="17">
        <v>2.1299999999999999E-2</v>
      </c>
      <c r="DD35" s="17">
        <v>0</v>
      </c>
      <c r="DE35" s="17"/>
      <c r="DF35" s="17"/>
      <c r="DG35" s="17">
        <v>0</v>
      </c>
      <c r="DH35" s="17">
        <v>75</v>
      </c>
      <c r="DI35" s="17">
        <v>45</v>
      </c>
      <c r="DJ35" s="17">
        <v>35.034379999999999</v>
      </c>
      <c r="DK35" s="17">
        <v>39.965620000000001</v>
      </c>
      <c r="DL35" s="17"/>
      <c r="DM35" s="17"/>
      <c r="DN35" s="17"/>
      <c r="DO35" s="17">
        <v>0</v>
      </c>
      <c r="DP35" s="17"/>
      <c r="DQ35" s="17"/>
      <c r="DR35" s="17"/>
      <c r="DS35" s="17">
        <v>0</v>
      </c>
      <c r="DT35" s="17"/>
      <c r="DU35" s="17"/>
      <c r="DV35" s="17"/>
      <c r="DW35" s="17">
        <v>0</v>
      </c>
      <c r="DX35" s="17"/>
      <c r="DY35" s="17"/>
      <c r="DZ35" s="17"/>
      <c r="EA35" s="17">
        <v>0</v>
      </c>
      <c r="EB35" s="17">
        <v>76.400000000000006</v>
      </c>
      <c r="EC35" s="17">
        <v>65.001490000000004</v>
      </c>
      <c r="ED35" s="17">
        <v>40.220730000000003</v>
      </c>
      <c r="EE35" s="17">
        <v>36.179270000000002</v>
      </c>
      <c r="EF35" s="17">
        <v>47.9</v>
      </c>
      <c r="EG35" s="17">
        <v>49.42165</v>
      </c>
      <c r="EH35" s="17">
        <v>105.49445</v>
      </c>
      <c r="EI35" s="17">
        <v>-57.594450000000002</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39.6</v>
      </c>
      <c r="FE35" s="17">
        <v>30.676880000000001</v>
      </c>
      <c r="FF35" s="17">
        <v>30.676880000000001</v>
      </c>
      <c r="FG35" s="17">
        <v>8.9231200000000008</v>
      </c>
      <c r="FH35" s="17">
        <v>74.5</v>
      </c>
      <c r="FI35" s="17">
        <v>74.914410000000004</v>
      </c>
      <c r="FJ35" s="17"/>
      <c r="FK35" s="17">
        <v>74.5</v>
      </c>
      <c r="FL35" s="17">
        <v>20.7</v>
      </c>
      <c r="FM35" s="17">
        <v>16.959009999999999</v>
      </c>
      <c r="FN35" s="17">
        <v>16.959009999999999</v>
      </c>
      <c r="FO35" s="17">
        <v>3.74099</v>
      </c>
      <c r="FP35" s="17">
        <v>18.2</v>
      </c>
      <c r="FQ35" s="17">
        <v>16.68403</v>
      </c>
      <c r="FR35" s="17">
        <v>16.68403</v>
      </c>
      <c r="FS35" s="17">
        <v>1.51597</v>
      </c>
      <c r="FT35" s="17">
        <v>10</v>
      </c>
      <c r="FU35" s="17">
        <v>10.19417</v>
      </c>
      <c r="FV35" s="17">
        <v>10.19417</v>
      </c>
      <c r="FW35" s="17">
        <v>-0.19417000000000001</v>
      </c>
      <c r="FX35" s="17">
        <v>56.9</v>
      </c>
      <c r="FY35" s="17">
        <v>43.668799999999997</v>
      </c>
      <c r="FZ35" s="17">
        <v>43.668799999999997</v>
      </c>
      <c r="GA35" s="17">
        <v>13.231199999999999</v>
      </c>
      <c r="GB35" s="17">
        <v>157.4</v>
      </c>
      <c r="GC35" s="17">
        <v>184.91498000000001</v>
      </c>
      <c r="GD35" s="17">
        <v>184.91498000000001</v>
      </c>
      <c r="GE35" s="17">
        <v>-27.514980000000001</v>
      </c>
      <c r="GF35" s="17">
        <v>158.1</v>
      </c>
      <c r="GG35" s="17">
        <v>184.91498000000001</v>
      </c>
      <c r="GH35" s="17">
        <v>184.91498000000001</v>
      </c>
      <c r="GI35" s="17">
        <v>-26.814979999999998</v>
      </c>
      <c r="GJ35" s="17">
        <v>175.7</v>
      </c>
      <c r="GK35" s="17">
        <v>185.47028</v>
      </c>
      <c r="GL35" s="17">
        <v>185.47028</v>
      </c>
      <c r="GM35" s="17">
        <v>-9.7702799999999996</v>
      </c>
      <c r="GN35" s="17">
        <v>91.2</v>
      </c>
      <c r="GO35" s="17">
        <v>90.770399999999995</v>
      </c>
      <c r="GP35" s="17">
        <v>52.955480000000001</v>
      </c>
      <c r="GQ35" s="17">
        <v>38.244520000000001</v>
      </c>
      <c r="GR35" s="17">
        <v>7.6</v>
      </c>
      <c r="GS35" s="17">
        <v>3.2868400000000002</v>
      </c>
      <c r="GT35" s="17">
        <v>3.2868400000000002</v>
      </c>
      <c r="GU35" s="17">
        <v>4.3131599999999999</v>
      </c>
      <c r="GV35" s="17">
        <v>9.3000000000000007</v>
      </c>
      <c r="GW35" s="17">
        <v>3.44821</v>
      </c>
      <c r="GX35" s="17">
        <v>3.4481999999999999</v>
      </c>
      <c r="GY35" s="17">
        <v>5.8517999999999999</v>
      </c>
      <c r="GZ35" s="17">
        <v>14.3</v>
      </c>
      <c r="HA35" s="17">
        <v>18.556709999999999</v>
      </c>
      <c r="HB35" s="17"/>
      <c r="HC35" s="17">
        <v>14.3</v>
      </c>
      <c r="HD35" s="17"/>
      <c r="HE35" s="17"/>
      <c r="HF35" s="17"/>
      <c r="HG35" s="17">
        <v>0</v>
      </c>
      <c r="HH35" s="17">
        <v>2</v>
      </c>
      <c r="HI35" s="17">
        <v>1.97359</v>
      </c>
      <c r="HJ35" s="17">
        <v>1.97359</v>
      </c>
      <c r="HK35" s="17">
        <v>2.6409999999999999E-2</v>
      </c>
      <c r="HL35" s="17">
        <v>11.7</v>
      </c>
      <c r="HM35" s="17">
        <v>17.172329999999999</v>
      </c>
      <c r="HN35" s="17">
        <v>17.172329999999999</v>
      </c>
      <c r="HO35" s="17">
        <v>-5.4723300000000004</v>
      </c>
      <c r="HP35" s="17">
        <v>39.6</v>
      </c>
      <c r="HQ35" s="17">
        <v>76.866990000000001</v>
      </c>
      <c r="HR35" s="17">
        <v>31.958850000000002</v>
      </c>
      <c r="HS35" s="17">
        <v>7.6411499999999997</v>
      </c>
      <c r="HT35" s="17"/>
      <c r="HU35" s="17"/>
      <c r="HV35" s="17"/>
      <c r="HW35" s="17">
        <v>0</v>
      </c>
      <c r="HX35" s="17"/>
      <c r="HY35" s="17"/>
      <c r="HZ35" s="17"/>
      <c r="IA35" s="17">
        <v>0</v>
      </c>
      <c r="IB35" s="17">
        <v>42.3</v>
      </c>
      <c r="IC35" s="17">
        <v>36.440910000000002</v>
      </c>
      <c r="ID35" s="17">
        <v>51.870989999999999</v>
      </c>
      <c r="IE35" s="17">
        <v>-9.5709900000000001</v>
      </c>
      <c r="IF35" s="17"/>
      <c r="IG35" s="17"/>
      <c r="IH35" s="17"/>
      <c r="II35" s="17">
        <v>0</v>
      </c>
      <c r="IJ35" s="17"/>
      <c r="IK35" s="17"/>
      <c r="IL35" s="17"/>
      <c r="IM35" s="17">
        <v>0</v>
      </c>
      <c r="IN35" s="17">
        <v>46.7</v>
      </c>
      <c r="IO35" s="17">
        <v>45.221359999999997</v>
      </c>
      <c r="IP35" s="17">
        <v>45.221359999999997</v>
      </c>
      <c r="IQ35" s="17">
        <v>1.47864</v>
      </c>
      <c r="IR35" s="17"/>
      <c r="IS35" s="17"/>
      <c r="IT35" s="17"/>
      <c r="IU35" s="17">
        <v>0</v>
      </c>
      <c r="IV35" s="17"/>
      <c r="IW35" s="17"/>
      <c r="IX35" s="17"/>
      <c r="IY35" s="17">
        <v>0</v>
      </c>
      <c r="IZ35" s="17"/>
      <c r="JA35" s="17"/>
      <c r="JB35" s="17"/>
      <c r="JC35" s="17">
        <v>0</v>
      </c>
      <c r="JD35" s="17">
        <v>80.599999999999994</v>
      </c>
      <c r="JE35" s="17">
        <v>85.016970000000001</v>
      </c>
      <c r="JF35" s="17">
        <v>39.006250000000001</v>
      </c>
      <c r="JG35" s="17">
        <v>41.59375</v>
      </c>
      <c r="JH35" s="17">
        <v>174.6</v>
      </c>
      <c r="JI35" s="17">
        <v>143.36275000000001</v>
      </c>
      <c r="JJ35" s="17">
        <v>184.97702000000001</v>
      </c>
      <c r="JK35" s="17">
        <v>-10.37702</v>
      </c>
      <c r="JL35" s="17">
        <v>172.9</v>
      </c>
      <c r="JM35" s="17">
        <v>143.36275000000001</v>
      </c>
      <c r="JN35" s="17">
        <v>184.97702000000001</v>
      </c>
      <c r="JO35" s="17">
        <v>-12.077019999999999</v>
      </c>
      <c r="JP35" s="17">
        <v>200</v>
      </c>
      <c r="JQ35" s="17">
        <v>143.36275000000001</v>
      </c>
      <c r="JR35" s="17">
        <v>184.97702000000001</v>
      </c>
      <c r="JS35" s="17">
        <v>15.02298</v>
      </c>
      <c r="JT35" s="17">
        <v>267.5</v>
      </c>
      <c r="JU35" s="17">
        <v>215.68989999999999</v>
      </c>
      <c r="JV35" s="17">
        <v>278.29874999999998</v>
      </c>
      <c r="JW35" s="17">
        <v>-10.79875</v>
      </c>
      <c r="JX35" s="17">
        <v>38.4</v>
      </c>
      <c r="JY35" s="17">
        <v>44.848439999999997</v>
      </c>
      <c r="JZ35" s="17">
        <v>73.590999999999994</v>
      </c>
      <c r="KA35" s="17">
        <v>-35.191000000000003</v>
      </c>
      <c r="KB35" s="17">
        <v>26.5</v>
      </c>
      <c r="KC35" s="17">
        <v>22.49156</v>
      </c>
      <c r="KD35" s="17">
        <v>36.905990000000003</v>
      </c>
      <c r="KE35" s="17">
        <v>-10.405989999999999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0.44603999999999999</v>
      </c>
      <c r="LF35" s="17">
        <v>0.44603999999999999</v>
      </c>
      <c r="LG35" s="17">
        <v>5.3960000000000001E-2</v>
      </c>
      <c r="LH35" s="17">
        <v>87.6</v>
      </c>
      <c r="LI35" s="17">
        <v>134.02062000000001</v>
      </c>
      <c r="LJ35" s="17">
        <v>129.04155</v>
      </c>
      <c r="LK35" s="17">
        <v>-41.441549999999999</v>
      </c>
      <c r="LL35" s="17">
        <v>84.2</v>
      </c>
      <c r="LM35" s="17">
        <v>69.924859999999995</v>
      </c>
      <c r="LN35" s="17">
        <v>67.772980000000004</v>
      </c>
      <c r="LO35" s="17">
        <v>16.427019999999999</v>
      </c>
      <c r="LP35" s="17">
        <v>63</v>
      </c>
      <c r="LQ35" s="17">
        <v>67.133979999999994</v>
      </c>
      <c r="LR35" s="17">
        <v>67.133979999999994</v>
      </c>
      <c r="LS35" s="17">
        <v>-4.1339800000000002</v>
      </c>
      <c r="LT35" s="17">
        <v>68.3</v>
      </c>
      <c r="LU35" s="17">
        <v>63.480980000000002</v>
      </c>
      <c r="LV35" s="17">
        <v>64.506259999999997</v>
      </c>
      <c r="LW35" s="17">
        <v>3.7937400000000001</v>
      </c>
      <c r="LX35" s="17">
        <v>29.4</v>
      </c>
      <c r="LY35" s="17">
        <v>29.951460000000001</v>
      </c>
      <c r="LZ35" s="17">
        <v>29.687570000000001</v>
      </c>
      <c r="MA35" s="17">
        <v>-0.28756999999999999</v>
      </c>
      <c r="MB35" s="17"/>
      <c r="MC35" s="17"/>
      <c r="MD35" s="17"/>
      <c r="ME35" s="17">
        <v>0</v>
      </c>
      <c r="MF35" s="17"/>
      <c r="MG35" s="17"/>
      <c r="MH35" s="17"/>
      <c r="MI35" s="17">
        <v>0</v>
      </c>
      <c r="MJ35" s="17"/>
      <c r="MK35" s="17"/>
      <c r="ML35" s="17"/>
      <c r="MM35" s="17">
        <v>0</v>
      </c>
      <c r="MN35" s="17">
        <v>145.5</v>
      </c>
      <c r="MO35" s="17">
        <v>151.08876000000001</v>
      </c>
      <c r="MP35" s="17">
        <v>151.08876000000001</v>
      </c>
      <c r="MQ35" s="17">
        <v>-5.5887599999999997</v>
      </c>
      <c r="MR35" s="17">
        <v>147.6</v>
      </c>
      <c r="MS35" s="17">
        <v>151.08876000000001</v>
      </c>
      <c r="MT35" s="17">
        <v>151.08876000000001</v>
      </c>
      <c r="MU35" s="17">
        <v>-3.4887600000000001</v>
      </c>
      <c r="MV35" s="17">
        <v>149.5</v>
      </c>
      <c r="MW35" s="17">
        <v>151.54248000000001</v>
      </c>
      <c r="MX35" s="17">
        <v>151.54248000000001</v>
      </c>
      <c r="MY35" s="17">
        <v>-2.0424799999999999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137.6</v>
      </c>
      <c r="NU35" s="17">
        <v>144.87216000000001</v>
      </c>
      <c r="NV35" s="17">
        <v>159.47498999999999</v>
      </c>
      <c r="NW35" s="17">
        <v>-21.87499</v>
      </c>
      <c r="NX35" s="17">
        <v>78</v>
      </c>
      <c r="NY35" s="17">
        <v>72.65361</v>
      </c>
      <c r="NZ35" s="17">
        <v>79.976950000000002</v>
      </c>
      <c r="OA35" s="17">
        <v>-1.97695</v>
      </c>
      <c r="OB35" s="17">
        <v>1.3</v>
      </c>
      <c r="OC35" s="17">
        <v>1.2190000000000001</v>
      </c>
      <c r="OD35" s="17">
        <v>1.2190000000000001</v>
      </c>
      <c r="OE35" s="17">
        <v>8.1000000000000003E-2</v>
      </c>
      <c r="OF35" s="17">
        <v>98.5</v>
      </c>
      <c r="OG35" s="17">
        <v>119.38</v>
      </c>
      <c r="OH35" s="17">
        <v>119.38</v>
      </c>
      <c r="OI35" s="17">
        <v>-20.88</v>
      </c>
      <c r="OJ35" s="17">
        <v>80.599999999999994</v>
      </c>
      <c r="OK35" s="17">
        <v>80</v>
      </c>
      <c r="OL35" s="17">
        <v>80</v>
      </c>
      <c r="OM35" s="17">
        <v>0.6</v>
      </c>
      <c r="ON35" s="17">
        <v>13.6</v>
      </c>
      <c r="OO35" s="17">
        <v>16.754999999999999</v>
      </c>
      <c r="OP35" s="17">
        <v>16.754999999999999</v>
      </c>
      <c r="OQ35" s="17">
        <v>-3.1549999999999998</v>
      </c>
      <c r="OR35" s="17">
        <v>0.4</v>
      </c>
      <c r="OS35" s="17">
        <v>0.3</v>
      </c>
      <c r="OT35" s="17">
        <v>0.3</v>
      </c>
      <c r="OU35" s="17">
        <v>0.1</v>
      </c>
      <c r="OV35" s="17">
        <v>4.5</v>
      </c>
      <c r="OW35" s="17">
        <v>4.4000000000000004</v>
      </c>
      <c r="OX35" s="17">
        <v>4.4000000000000004</v>
      </c>
      <c r="OY35" s="17">
        <v>0.1</v>
      </c>
      <c r="OZ35" s="17">
        <v>0</v>
      </c>
      <c r="PA35" s="17">
        <v>4.8</v>
      </c>
      <c r="PB35" s="17">
        <v>4.8</v>
      </c>
      <c r="PC35" s="17">
        <v>-4.8</v>
      </c>
      <c r="PD35" s="17">
        <v>9.9</v>
      </c>
      <c r="PE35" s="17">
        <v>9</v>
      </c>
      <c r="PF35" s="17">
        <v>9.0000099999999996</v>
      </c>
      <c r="PG35" s="17">
        <v>0.89998999999999996</v>
      </c>
      <c r="PH35" s="17">
        <v>0.9</v>
      </c>
      <c r="PI35" s="17">
        <v>1.46</v>
      </c>
      <c r="PJ35" s="17">
        <v>1.46</v>
      </c>
      <c r="PK35" s="17">
        <v>-0.56000000000000005</v>
      </c>
      <c r="PL35" s="17">
        <v>0.4</v>
      </c>
      <c r="PM35" s="17">
        <v>1</v>
      </c>
      <c r="PN35" s="17">
        <v>1</v>
      </c>
      <c r="PO35" s="17">
        <v>-0.6</v>
      </c>
      <c r="PP35" s="17">
        <v>1</v>
      </c>
      <c r="PQ35" s="17">
        <v>1.2</v>
      </c>
      <c r="PR35" s="17">
        <v>1.2</v>
      </c>
      <c r="PS35" s="17">
        <v>-0.2</v>
      </c>
      <c r="PT35" s="17">
        <v>4.5</v>
      </c>
      <c r="PU35" s="17">
        <v>4.4000000000000004</v>
      </c>
      <c r="PV35" s="17">
        <v>4.4000000000000004</v>
      </c>
      <c r="PW35" s="17">
        <v>0.1</v>
      </c>
      <c r="PX35" s="17">
        <v>20.3</v>
      </c>
      <c r="PY35" s="17">
        <v>15.53398</v>
      </c>
      <c r="PZ35" s="17">
        <v>15.53398</v>
      </c>
      <c r="QA35" s="17">
        <v>4.7660200000000001</v>
      </c>
      <c r="QB35" s="17">
        <v>4.5</v>
      </c>
      <c r="QC35" s="17">
        <v>3.3</v>
      </c>
      <c r="QD35" s="17">
        <v>3.3</v>
      </c>
      <c r="QE35" s="17">
        <v>1.2</v>
      </c>
      <c r="QF35" s="17">
        <v>0</v>
      </c>
      <c r="QG35" s="17"/>
      <c r="QH35" s="17"/>
      <c r="QI35" s="17">
        <v>0</v>
      </c>
      <c r="QJ35" s="17">
        <v>3.3</v>
      </c>
      <c r="QK35" s="17">
        <v>3.5</v>
      </c>
      <c r="QL35" s="17">
        <v>3.5</v>
      </c>
      <c r="QM35" s="17">
        <v>-0.2</v>
      </c>
      <c r="QN35" s="17">
        <v>17.399999999999999</v>
      </c>
      <c r="QO35" s="17">
        <v>17.475729999999999</v>
      </c>
      <c r="QP35" s="17">
        <v>17.475729999999999</v>
      </c>
      <c r="QQ35" s="17">
        <v>-7.5730000000000006E-2</v>
      </c>
      <c r="QR35" s="17">
        <v>15.3</v>
      </c>
      <c r="QS35" s="17">
        <v>15.497999999999999</v>
      </c>
      <c r="QT35" s="17">
        <v>15.497999999999999</v>
      </c>
      <c r="QU35" s="17">
        <v>-0.19800000000000001</v>
      </c>
      <c r="QV35" s="17">
        <v>18.399999999999999</v>
      </c>
      <c r="QW35" s="17">
        <v>18.190999999999999</v>
      </c>
      <c r="QX35" s="17">
        <v>18.190999999999999</v>
      </c>
      <c r="QY35" s="17">
        <v>0.20899999999999999</v>
      </c>
      <c r="QZ35" s="17">
        <v>29.4</v>
      </c>
      <c r="RA35" s="17">
        <v>25.617000000000001</v>
      </c>
      <c r="RB35" s="17">
        <v>25.617000000000001</v>
      </c>
      <c r="RC35" s="17">
        <v>3.7829999999999999</v>
      </c>
      <c r="RD35" s="17">
        <v>80.5</v>
      </c>
      <c r="RE35" s="17">
        <v>94.2</v>
      </c>
      <c r="RF35" s="17">
        <v>80.534000000000006</v>
      </c>
      <c r="RG35" s="17">
        <v>-3.4000000000000002E-2</v>
      </c>
      <c r="RH35" s="17">
        <v>2.7</v>
      </c>
      <c r="RI35" s="17">
        <v>4.2</v>
      </c>
      <c r="RJ35" s="17">
        <v>4.2</v>
      </c>
      <c r="RK35" s="17">
        <v>-1.5</v>
      </c>
      <c r="RL35" s="17">
        <v>2.4</v>
      </c>
      <c r="RM35" s="17">
        <v>2.4</v>
      </c>
      <c r="RN35" s="17">
        <v>2.4</v>
      </c>
      <c r="RO35" s="17">
        <v>0</v>
      </c>
      <c r="RP35" s="17">
        <v>0.9</v>
      </c>
      <c r="RQ35" s="17">
        <v>1.2</v>
      </c>
      <c r="RR35" s="17">
        <v>1.2</v>
      </c>
      <c r="RS35" s="17">
        <v>-0.3</v>
      </c>
      <c r="RT35" s="17">
        <v>1.8</v>
      </c>
      <c r="RU35" s="17">
        <v>2.8</v>
      </c>
      <c r="RV35" s="17">
        <v>2.8</v>
      </c>
      <c r="RW35" s="17">
        <v>-1</v>
      </c>
      <c r="RX35" s="17">
        <v>18.5</v>
      </c>
      <c r="RY35" s="17">
        <v>18.64</v>
      </c>
      <c r="RZ35" s="17">
        <v>18.64</v>
      </c>
      <c r="SA35" s="17">
        <v>-0.14000000000000001</v>
      </c>
      <c r="SB35" s="17">
        <v>1.8</v>
      </c>
      <c r="SC35" s="17">
        <v>1.7490000000000001</v>
      </c>
      <c r="SD35" s="17">
        <v>1.7490000000000001</v>
      </c>
      <c r="SE35" s="17">
        <v>5.0999999999999997E-2</v>
      </c>
      <c r="SF35" s="17">
        <v>15.1</v>
      </c>
      <c r="SG35" s="17">
        <v>8.4290699999999994</v>
      </c>
      <c r="SH35" s="17">
        <v>11.99816</v>
      </c>
      <c r="SI35" s="17">
        <v>3.1018400000000002</v>
      </c>
      <c r="SJ35" s="17">
        <v>0.8</v>
      </c>
      <c r="SK35" s="17">
        <v>0.76</v>
      </c>
      <c r="SL35" s="17">
        <v>0.76</v>
      </c>
      <c r="SM35" s="17">
        <v>0.04</v>
      </c>
      <c r="SN35" s="17"/>
      <c r="SO35" s="17"/>
      <c r="SP35" s="17">
        <v>0.4</v>
      </c>
      <c r="SQ35" s="17">
        <v>-0.4</v>
      </c>
      <c r="SR35" s="17">
        <v>5.6</v>
      </c>
      <c r="SS35" s="17">
        <v>6.7</v>
      </c>
      <c r="ST35" s="17">
        <v>6.7</v>
      </c>
      <c r="SU35" s="17">
        <v>-1.1000000000000001</v>
      </c>
      <c r="SV35" s="17">
        <v>1.8</v>
      </c>
      <c r="SW35" s="17">
        <v>2.6</v>
      </c>
      <c r="SX35" s="17">
        <v>2.6</v>
      </c>
      <c r="SY35" s="17">
        <v>-0.8</v>
      </c>
      <c r="SZ35" s="17">
        <v>3.9</v>
      </c>
      <c r="TA35" s="17">
        <v>4</v>
      </c>
      <c r="TB35" s="17">
        <v>4</v>
      </c>
      <c r="TC35" s="17">
        <v>-0.1</v>
      </c>
      <c r="TD35" s="17">
        <v>5.0999999999999996</v>
      </c>
      <c r="TE35" s="17">
        <v>5.5</v>
      </c>
      <c r="TF35" s="17">
        <v>5.5</v>
      </c>
      <c r="TG35" s="17">
        <v>-0.4</v>
      </c>
      <c r="TH35" s="17">
        <v>9.9</v>
      </c>
      <c r="TI35" s="17">
        <v>10</v>
      </c>
      <c r="TJ35" s="17">
        <v>10</v>
      </c>
      <c r="TK35" s="17">
        <v>-0.1</v>
      </c>
      <c r="TL35" s="17">
        <v>16.100000000000001</v>
      </c>
      <c r="TM35" s="17">
        <v>18.372</v>
      </c>
      <c r="TN35" s="17">
        <v>18.372</v>
      </c>
      <c r="TO35" s="17">
        <v>-2.2719999999999998</v>
      </c>
      <c r="TP35" s="17">
        <v>48.3</v>
      </c>
      <c r="TQ35" s="17">
        <v>67.45</v>
      </c>
      <c r="TR35" s="17">
        <v>62.45</v>
      </c>
      <c r="TS35" s="17">
        <v>-14.15</v>
      </c>
      <c r="TT35" s="17">
        <v>34.799999999999997</v>
      </c>
      <c r="TU35" s="17">
        <v>35.317</v>
      </c>
      <c r="TV35" s="17">
        <v>35.317</v>
      </c>
      <c r="TW35" s="17">
        <v>-0.51700000000000002</v>
      </c>
      <c r="TX35" s="17">
        <v>100.9</v>
      </c>
      <c r="TY35" s="17">
        <v>116.5</v>
      </c>
      <c r="TZ35" s="17">
        <v>76.491</v>
      </c>
      <c r="UA35" s="17">
        <v>24.408999999999999</v>
      </c>
      <c r="UB35" s="17">
        <v>110.5</v>
      </c>
      <c r="UC35" s="17">
        <v>126.5</v>
      </c>
      <c r="UD35" s="17">
        <v>86.465999999999994</v>
      </c>
      <c r="UE35" s="17">
        <v>24.033999999999999</v>
      </c>
      <c r="UF35" s="17">
        <v>15.2</v>
      </c>
      <c r="UG35" s="17">
        <v>12.262</v>
      </c>
      <c r="UH35" s="17">
        <v>12.262</v>
      </c>
      <c r="UI35" s="17">
        <v>2.9380000000000002</v>
      </c>
      <c r="UJ35" s="17">
        <v>14</v>
      </c>
      <c r="UK35" s="17">
        <v>10.077999999999999</v>
      </c>
      <c r="UL35" s="17">
        <v>10.077999999999999</v>
      </c>
      <c r="UM35" s="17">
        <v>3.9220000000000002</v>
      </c>
      <c r="UN35" s="17">
        <v>10.5</v>
      </c>
      <c r="UO35" s="17">
        <v>6</v>
      </c>
      <c r="UP35" s="17">
        <v>6</v>
      </c>
      <c r="UQ35" s="17">
        <v>4.5</v>
      </c>
      <c r="UR35" s="17">
        <v>5.2</v>
      </c>
      <c r="US35" s="17">
        <v>2</v>
      </c>
      <c r="UT35" s="17">
        <v>2</v>
      </c>
      <c r="UU35" s="17">
        <v>3.2</v>
      </c>
      <c r="UV35" s="17">
        <v>8.1</v>
      </c>
      <c r="UW35" s="17">
        <v>8.9</v>
      </c>
      <c r="UX35" s="17">
        <v>8.9</v>
      </c>
      <c r="UY35" s="17">
        <v>-0.8</v>
      </c>
      <c r="UZ35" s="17">
        <v>5.6</v>
      </c>
      <c r="VA35" s="17">
        <v>5</v>
      </c>
      <c r="VB35" s="17">
        <v>5</v>
      </c>
      <c r="VC35" s="17">
        <v>0.6</v>
      </c>
      <c r="VD35" s="17">
        <v>6</v>
      </c>
      <c r="VE35" s="17">
        <v>6</v>
      </c>
      <c r="VF35" s="17">
        <v>6</v>
      </c>
      <c r="VG35" s="17">
        <v>0</v>
      </c>
      <c r="VH35" s="17">
        <v>5.8</v>
      </c>
      <c r="VI35" s="17">
        <v>6.2</v>
      </c>
      <c r="VJ35" s="17">
        <v>6.2</v>
      </c>
      <c r="VK35" s="17">
        <v>-0.4</v>
      </c>
      <c r="VL35" s="17">
        <v>11.8</v>
      </c>
      <c r="VM35" s="17">
        <v>16.12</v>
      </c>
      <c r="VN35" s="17">
        <v>16.12</v>
      </c>
      <c r="VO35" s="17">
        <v>-4.32</v>
      </c>
      <c r="VP35" s="17">
        <v>252.9</v>
      </c>
      <c r="VQ35" s="17">
        <v>228.905</v>
      </c>
      <c r="VR35" s="17">
        <v>228.905</v>
      </c>
      <c r="VS35" s="17">
        <v>23.995000000000001</v>
      </c>
      <c r="VT35" s="17">
        <v>17</v>
      </c>
      <c r="VU35" s="17">
        <v>14.771000000000001</v>
      </c>
      <c r="VV35" s="17">
        <v>14.771000000000001</v>
      </c>
      <c r="VW35" s="17">
        <v>2.2290000000000001</v>
      </c>
      <c r="VX35" s="17">
        <v>145.69999999999999</v>
      </c>
      <c r="VY35" s="17">
        <v>143.065</v>
      </c>
      <c r="VZ35" s="17">
        <v>143.065</v>
      </c>
      <c r="WA35" s="17">
        <v>2.6349999999999998</v>
      </c>
      <c r="WB35" s="17">
        <v>0.6</v>
      </c>
      <c r="WC35" s="17">
        <v>0.6</v>
      </c>
      <c r="WD35" s="17">
        <v>0.6</v>
      </c>
      <c r="WE35" s="17">
        <v>0</v>
      </c>
      <c r="WF35" s="17">
        <v>126.1</v>
      </c>
      <c r="WG35" s="17">
        <v>129.19999999999999</v>
      </c>
      <c r="WH35" s="17">
        <v>102</v>
      </c>
      <c r="WI35" s="17">
        <v>24.1</v>
      </c>
      <c r="WJ35" s="17">
        <v>126.9</v>
      </c>
      <c r="WK35" s="17">
        <v>158.6</v>
      </c>
      <c r="WL35" s="17">
        <v>127</v>
      </c>
      <c r="WM35" s="17">
        <v>-0.1</v>
      </c>
      <c r="WN35" s="17">
        <v>105.2</v>
      </c>
      <c r="WO35" s="17">
        <v>104.494</v>
      </c>
      <c r="WP35" s="17">
        <v>104.494</v>
      </c>
      <c r="WQ35" s="17">
        <v>0.70599999999999996</v>
      </c>
      <c r="WR35" s="17">
        <v>17.2</v>
      </c>
      <c r="WS35" s="17">
        <v>16.638999999999999</v>
      </c>
      <c r="WT35" s="17">
        <v>16.638999999999999</v>
      </c>
      <c r="WU35" s="17">
        <v>0.56100000000000005</v>
      </c>
      <c r="WV35" s="17">
        <v>7.4</v>
      </c>
      <c r="WW35" s="17">
        <v>7.2</v>
      </c>
      <c r="WX35" s="17">
        <v>7.2</v>
      </c>
      <c r="WY35" s="17">
        <v>0.2</v>
      </c>
      <c r="WZ35" s="17">
        <v>19.8</v>
      </c>
      <c r="XA35" s="17">
        <v>18.4466</v>
      </c>
      <c r="XB35" s="17">
        <v>18.4466</v>
      </c>
      <c r="XC35" s="17">
        <v>1.3533999999999999</v>
      </c>
      <c r="XD35" s="17">
        <v>9.4</v>
      </c>
      <c r="XE35" s="17">
        <v>10.8</v>
      </c>
      <c r="XF35" s="17">
        <v>10.8</v>
      </c>
      <c r="XG35" s="17">
        <v>-1.4</v>
      </c>
      <c r="XH35" s="17">
        <v>28.08</v>
      </c>
      <c r="XI35" s="17">
        <v>29</v>
      </c>
      <c r="XJ35" s="17">
        <v>27.5</v>
      </c>
      <c r="XK35" s="17">
        <v>0.57999999999999996</v>
      </c>
      <c r="XL35" s="17">
        <v>30.87</v>
      </c>
      <c r="XM35" s="17">
        <v>29</v>
      </c>
      <c r="XN35" s="17">
        <v>27.5</v>
      </c>
      <c r="XO35" s="17">
        <v>3.37</v>
      </c>
      <c r="XP35" s="17">
        <v>15.4</v>
      </c>
      <c r="XQ35" s="17">
        <v>14</v>
      </c>
      <c r="XR35" s="17">
        <v>14</v>
      </c>
      <c r="XS35" s="17">
        <v>1.4</v>
      </c>
      <c r="XT35" s="17">
        <v>17.7</v>
      </c>
      <c r="XU35" s="17">
        <v>18</v>
      </c>
      <c r="XV35" s="17">
        <v>18</v>
      </c>
      <c r="XW35" s="17">
        <v>-0.3</v>
      </c>
      <c r="XX35" s="17">
        <v>8.3000000000000007</v>
      </c>
      <c r="XY35" s="17">
        <v>7.7</v>
      </c>
      <c r="XZ35" s="17">
        <v>7.7</v>
      </c>
      <c r="YA35" s="17">
        <v>0.6</v>
      </c>
      <c r="YB35" s="17">
        <v>11</v>
      </c>
      <c r="YC35" s="17">
        <v>11</v>
      </c>
      <c r="YD35" s="17">
        <v>11</v>
      </c>
      <c r="YE35" s="17">
        <v>0</v>
      </c>
    </row>
    <row r="36" spans="1:655" ht="24" customHeight="1" x14ac:dyDescent="0.3">
      <c r="A36" s="1"/>
      <c r="B36" s="16" t="s">
        <v>54</v>
      </c>
      <c r="C36" s="16" t="s">
        <v>810</v>
      </c>
      <c r="D36" s="17">
        <v>0</v>
      </c>
      <c r="E36" s="17">
        <v>10</v>
      </c>
      <c r="F36" s="17"/>
      <c r="G36" s="17">
        <v>0</v>
      </c>
      <c r="H36" s="17">
        <v>598.1</v>
      </c>
      <c r="I36" s="17">
        <v>610.84259999999995</v>
      </c>
      <c r="J36" s="17">
        <v>596.34580000000005</v>
      </c>
      <c r="K36" s="17">
        <v>1.7542</v>
      </c>
      <c r="L36" s="17">
        <v>206</v>
      </c>
      <c r="M36" s="17">
        <v>198.71796000000001</v>
      </c>
      <c r="N36" s="17">
        <v>194.00189</v>
      </c>
      <c r="O36" s="17">
        <v>11.99811</v>
      </c>
      <c r="P36" s="17"/>
      <c r="Q36" s="17"/>
      <c r="R36" s="17"/>
      <c r="S36" s="17">
        <v>0</v>
      </c>
      <c r="T36" s="17"/>
      <c r="U36" s="17"/>
      <c r="V36" s="17"/>
      <c r="W36" s="17">
        <v>0</v>
      </c>
      <c r="X36" s="17">
        <v>11</v>
      </c>
      <c r="Y36" s="17">
        <v>12.09104</v>
      </c>
      <c r="Z36" s="17">
        <v>12.09103</v>
      </c>
      <c r="AA36" s="17">
        <v>-1.0910299999999999</v>
      </c>
      <c r="AB36" s="17">
        <v>72.2</v>
      </c>
      <c r="AC36" s="17">
        <v>70.28</v>
      </c>
      <c r="AD36" s="17">
        <v>70.28</v>
      </c>
      <c r="AE36" s="17">
        <v>1.92</v>
      </c>
      <c r="AF36" s="17"/>
      <c r="AG36" s="17"/>
      <c r="AH36" s="17"/>
      <c r="AI36" s="17">
        <v>0</v>
      </c>
      <c r="AJ36" s="17"/>
      <c r="AK36" s="17"/>
      <c r="AL36" s="17"/>
      <c r="AM36" s="17">
        <v>0</v>
      </c>
      <c r="AN36" s="17">
        <v>184.1</v>
      </c>
      <c r="AO36" s="17">
        <v>196.22579999999999</v>
      </c>
      <c r="AP36" s="17">
        <v>196.22579999999999</v>
      </c>
      <c r="AQ36" s="17">
        <v>-12.1258</v>
      </c>
      <c r="AR36" s="17">
        <v>204</v>
      </c>
      <c r="AS36" s="17">
        <v>196.22579999999999</v>
      </c>
      <c r="AT36" s="17">
        <v>196.22579999999999</v>
      </c>
      <c r="AU36" s="17">
        <v>7.7742000000000004</v>
      </c>
      <c r="AV36" s="17">
        <v>189.8</v>
      </c>
      <c r="AW36" s="17">
        <v>196.22579999999999</v>
      </c>
      <c r="AX36" s="17">
        <v>196.22579999999999</v>
      </c>
      <c r="AY36" s="17">
        <v>-6.4257999999999997</v>
      </c>
      <c r="AZ36" s="17">
        <v>280.39999999999998</v>
      </c>
      <c r="BA36" s="17">
        <v>295.2226</v>
      </c>
      <c r="BB36" s="17">
        <v>295.2226</v>
      </c>
      <c r="BC36" s="17">
        <v>-14.8226</v>
      </c>
      <c r="BD36" s="17">
        <v>210.3</v>
      </c>
      <c r="BE36" s="17">
        <v>208.07390000000001</v>
      </c>
      <c r="BF36" s="17">
        <v>208.07390000000001</v>
      </c>
      <c r="BG36" s="17">
        <v>2.2261000000000002</v>
      </c>
      <c r="BH36" s="17">
        <v>109</v>
      </c>
      <c r="BI36" s="17">
        <v>104.34936999999999</v>
      </c>
      <c r="BJ36" s="17">
        <v>104.34936999999999</v>
      </c>
      <c r="BK36" s="17">
        <v>4.6506299999999996</v>
      </c>
      <c r="BL36" s="17">
        <v>77.3</v>
      </c>
      <c r="BM36" s="17">
        <v>72.835049999999995</v>
      </c>
      <c r="BN36" s="17">
        <v>72.835049999999995</v>
      </c>
      <c r="BO36" s="17">
        <v>4.46495</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113.8</v>
      </c>
      <c r="CK36" s="17">
        <v>123.12376999999999</v>
      </c>
      <c r="CL36" s="17">
        <v>123.12376999999999</v>
      </c>
      <c r="CM36" s="17">
        <v>-9.3237699999999997</v>
      </c>
      <c r="CN36" s="17">
        <v>7.4</v>
      </c>
      <c r="CO36" s="17">
        <v>5.1333399999999996</v>
      </c>
      <c r="CP36" s="17">
        <v>5.1333399999999996</v>
      </c>
      <c r="CQ36" s="17">
        <v>2.2666599999999999</v>
      </c>
      <c r="CR36" s="17">
        <v>5</v>
      </c>
      <c r="CS36" s="17">
        <v>2.8177599999999998</v>
      </c>
      <c r="CT36" s="17">
        <v>2.8177599999999998</v>
      </c>
      <c r="CU36" s="17">
        <v>2.1822400000000002</v>
      </c>
      <c r="CV36" s="17"/>
      <c r="CW36" s="17"/>
      <c r="CX36" s="17"/>
      <c r="CY36" s="17">
        <v>0</v>
      </c>
      <c r="CZ36" s="17">
        <v>6.9</v>
      </c>
      <c r="DA36" s="17">
        <v>6.8787000000000003</v>
      </c>
      <c r="DB36" s="17">
        <v>6.8787000000000003</v>
      </c>
      <c r="DC36" s="17">
        <v>2.1299999999999999E-2</v>
      </c>
      <c r="DD36" s="17">
        <v>0</v>
      </c>
      <c r="DE36" s="17"/>
      <c r="DF36" s="17"/>
      <c r="DG36" s="17">
        <v>0</v>
      </c>
      <c r="DH36" s="17">
        <v>75.2</v>
      </c>
      <c r="DI36" s="17">
        <v>45</v>
      </c>
      <c r="DJ36" s="17">
        <v>42.673780000000001</v>
      </c>
      <c r="DK36" s="17">
        <v>32.526220000000002</v>
      </c>
      <c r="DL36" s="17"/>
      <c r="DM36" s="17"/>
      <c r="DN36" s="17"/>
      <c r="DO36" s="17">
        <v>0</v>
      </c>
      <c r="DP36" s="17"/>
      <c r="DQ36" s="17"/>
      <c r="DR36" s="17"/>
      <c r="DS36" s="17">
        <v>0</v>
      </c>
      <c r="DT36" s="17"/>
      <c r="DU36" s="17"/>
      <c r="DV36" s="17"/>
      <c r="DW36" s="17">
        <v>0</v>
      </c>
      <c r="DX36" s="17"/>
      <c r="DY36" s="17"/>
      <c r="DZ36" s="17"/>
      <c r="EA36" s="17">
        <v>0</v>
      </c>
      <c r="EB36" s="17">
        <v>75.900000000000006</v>
      </c>
      <c r="EC36" s="17">
        <v>65.557339999999996</v>
      </c>
      <c r="ED36" s="17">
        <v>42.745469999999997</v>
      </c>
      <c r="EE36" s="17">
        <v>33.154530000000001</v>
      </c>
      <c r="EF36" s="17">
        <v>72.099999999999994</v>
      </c>
      <c r="EG36" s="17">
        <v>51.659660000000002</v>
      </c>
      <c r="EH36" s="17">
        <v>106.7017</v>
      </c>
      <c r="EI36" s="17">
        <v>-34.601700000000001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39.799999999999997</v>
      </c>
      <c r="FE36" s="17">
        <v>30.676880000000001</v>
      </c>
      <c r="FF36" s="17">
        <v>30.676880000000001</v>
      </c>
      <c r="FG36" s="17">
        <v>9.1231200000000001</v>
      </c>
      <c r="FH36" s="17">
        <v>75</v>
      </c>
      <c r="FI36" s="17">
        <v>74.914410000000004</v>
      </c>
      <c r="FJ36" s="17"/>
      <c r="FK36" s="17">
        <v>75</v>
      </c>
      <c r="FL36" s="17">
        <v>20.8</v>
      </c>
      <c r="FM36" s="17">
        <v>16.959009999999999</v>
      </c>
      <c r="FN36" s="17">
        <v>16.959009999999999</v>
      </c>
      <c r="FO36" s="17">
        <v>3.8409900000000001</v>
      </c>
      <c r="FP36" s="17">
        <v>18.399999999999999</v>
      </c>
      <c r="FQ36" s="17">
        <v>16.68403</v>
      </c>
      <c r="FR36" s="17">
        <v>16.68403</v>
      </c>
      <c r="FS36" s="17">
        <v>1.71597</v>
      </c>
      <c r="FT36" s="17">
        <v>10</v>
      </c>
      <c r="FU36" s="17">
        <v>10.19417</v>
      </c>
      <c r="FV36" s="17">
        <v>10.19417</v>
      </c>
      <c r="FW36" s="17">
        <v>-0.19417000000000001</v>
      </c>
      <c r="FX36" s="17">
        <v>56.9</v>
      </c>
      <c r="FY36" s="17">
        <v>43.668799999999997</v>
      </c>
      <c r="FZ36" s="17">
        <v>43.668799999999997</v>
      </c>
      <c r="GA36" s="17">
        <v>13.231199999999999</v>
      </c>
      <c r="GB36" s="17">
        <v>124.2</v>
      </c>
      <c r="GC36" s="17">
        <v>184.91498000000001</v>
      </c>
      <c r="GD36" s="17">
        <v>184.91498000000001</v>
      </c>
      <c r="GE36" s="17">
        <v>-60.714979999999997</v>
      </c>
      <c r="GF36" s="17">
        <v>125.1</v>
      </c>
      <c r="GG36" s="17">
        <v>184.91498000000001</v>
      </c>
      <c r="GH36" s="17">
        <v>184.91498000000001</v>
      </c>
      <c r="GI36" s="17">
        <v>-59.814979999999998</v>
      </c>
      <c r="GJ36" s="17">
        <v>152.5</v>
      </c>
      <c r="GK36" s="17">
        <v>185.47028</v>
      </c>
      <c r="GL36" s="17">
        <v>185.47028</v>
      </c>
      <c r="GM36" s="17">
        <v>-32.970280000000002</v>
      </c>
      <c r="GN36" s="17">
        <v>90</v>
      </c>
      <c r="GO36" s="17">
        <v>90.770399999999995</v>
      </c>
      <c r="GP36" s="17">
        <v>54.483319999999999</v>
      </c>
      <c r="GQ36" s="17">
        <v>35.516680000000001</v>
      </c>
      <c r="GR36" s="17">
        <v>7.6</v>
      </c>
      <c r="GS36" s="17">
        <v>3.2868400000000002</v>
      </c>
      <c r="GT36" s="17">
        <v>3.2868400000000002</v>
      </c>
      <c r="GU36" s="17">
        <v>4.3131599999999999</v>
      </c>
      <c r="GV36" s="17">
        <v>9.3000000000000007</v>
      </c>
      <c r="GW36" s="17">
        <v>3.44821</v>
      </c>
      <c r="GX36" s="17">
        <v>3.4481999999999999</v>
      </c>
      <c r="GY36" s="17">
        <v>5.8517999999999999</v>
      </c>
      <c r="GZ36" s="17">
        <v>16.100000000000001</v>
      </c>
      <c r="HA36" s="17">
        <v>19.647490000000001</v>
      </c>
      <c r="HB36" s="17"/>
      <c r="HC36" s="17">
        <v>16.100000000000001</v>
      </c>
      <c r="HD36" s="17"/>
      <c r="HE36" s="17"/>
      <c r="HF36" s="17"/>
      <c r="HG36" s="17">
        <v>0</v>
      </c>
      <c r="HH36" s="17">
        <v>2</v>
      </c>
      <c r="HI36" s="17">
        <v>1.97359</v>
      </c>
      <c r="HJ36" s="17">
        <v>1.97359</v>
      </c>
      <c r="HK36" s="17">
        <v>2.6409999999999999E-2</v>
      </c>
      <c r="HL36" s="17">
        <v>12</v>
      </c>
      <c r="HM36" s="17">
        <v>17.172329999999999</v>
      </c>
      <c r="HN36" s="17">
        <v>17.172329999999999</v>
      </c>
      <c r="HO36" s="17">
        <v>-5.1723299999999997</v>
      </c>
      <c r="HP36" s="17">
        <v>56.8</v>
      </c>
      <c r="HQ36" s="17">
        <v>80.84545</v>
      </c>
      <c r="HR36" s="17">
        <v>25</v>
      </c>
      <c r="HS36" s="17">
        <v>31.8</v>
      </c>
      <c r="HT36" s="17"/>
      <c r="HU36" s="17"/>
      <c r="HV36" s="17"/>
      <c r="HW36" s="17">
        <v>0</v>
      </c>
      <c r="HX36" s="17"/>
      <c r="HY36" s="17"/>
      <c r="HZ36" s="17"/>
      <c r="IA36" s="17">
        <v>0</v>
      </c>
      <c r="IB36" s="17">
        <v>42.4</v>
      </c>
      <c r="IC36" s="17">
        <v>41.983449999999998</v>
      </c>
      <c r="ID36" s="17">
        <v>53.816360000000003</v>
      </c>
      <c r="IE36" s="17">
        <v>-11.416359999999999</v>
      </c>
      <c r="IF36" s="17"/>
      <c r="IG36" s="17"/>
      <c r="IH36" s="17"/>
      <c r="II36" s="17">
        <v>0</v>
      </c>
      <c r="IJ36" s="17"/>
      <c r="IK36" s="17"/>
      <c r="IL36" s="17"/>
      <c r="IM36" s="17">
        <v>0</v>
      </c>
      <c r="IN36" s="17">
        <v>47</v>
      </c>
      <c r="IO36" s="17">
        <v>45.221359999999997</v>
      </c>
      <c r="IP36" s="17">
        <v>45.221359999999997</v>
      </c>
      <c r="IQ36" s="17">
        <v>1.77864</v>
      </c>
      <c r="IR36" s="17"/>
      <c r="IS36" s="17"/>
      <c r="IT36" s="17"/>
      <c r="IU36" s="17">
        <v>0</v>
      </c>
      <c r="IV36" s="17"/>
      <c r="IW36" s="17"/>
      <c r="IX36" s="17"/>
      <c r="IY36" s="17">
        <v>0</v>
      </c>
      <c r="IZ36" s="17"/>
      <c r="JA36" s="17"/>
      <c r="JB36" s="17"/>
      <c r="JC36" s="17">
        <v>0</v>
      </c>
      <c r="JD36" s="17">
        <v>80.599999999999994</v>
      </c>
      <c r="JE36" s="17">
        <v>85.016970000000001</v>
      </c>
      <c r="JF36" s="17">
        <v>40.865220000000001</v>
      </c>
      <c r="JG36" s="17">
        <v>39.734780000000001</v>
      </c>
      <c r="JH36" s="17">
        <v>174.2</v>
      </c>
      <c r="JI36" s="17">
        <v>146.93728999999999</v>
      </c>
      <c r="JJ36" s="17">
        <v>185.07910999999999</v>
      </c>
      <c r="JK36" s="17">
        <v>-10.879110000000001</v>
      </c>
      <c r="JL36" s="17">
        <v>171.6</v>
      </c>
      <c r="JM36" s="17">
        <v>146.93728999999999</v>
      </c>
      <c r="JN36" s="17">
        <v>185.07910999999999</v>
      </c>
      <c r="JO36" s="17">
        <v>-13.47911</v>
      </c>
      <c r="JP36" s="17">
        <v>200</v>
      </c>
      <c r="JQ36" s="17">
        <v>146.93728999999999</v>
      </c>
      <c r="JR36" s="17">
        <v>185.07910999999999</v>
      </c>
      <c r="JS36" s="17">
        <v>14.92089</v>
      </c>
      <c r="JT36" s="17">
        <v>268.5</v>
      </c>
      <c r="JU36" s="17">
        <v>221.06781000000001</v>
      </c>
      <c r="JV36" s="17">
        <v>278.45236</v>
      </c>
      <c r="JW36" s="17">
        <v>-9.9523600000000005</v>
      </c>
      <c r="JX36" s="17">
        <v>37.799999999999997</v>
      </c>
      <c r="JY36" s="17">
        <v>44.848439999999997</v>
      </c>
      <c r="JZ36" s="17">
        <v>73.590999999999994</v>
      </c>
      <c r="KA36" s="17">
        <v>-35.790999999999997</v>
      </c>
      <c r="KB36" s="17">
        <v>26.4</v>
      </c>
      <c r="KC36" s="17">
        <v>22.49156</v>
      </c>
      <c r="KD36" s="17">
        <v>36.905990000000003</v>
      </c>
      <c r="KE36" s="17">
        <v>-10.505990000000001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0.44603999999999999</v>
      </c>
      <c r="LF36" s="17">
        <v>0.44603999999999999</v>
      </c>
      <c r="LG36" s="17">
        <v>5.3960000000000001E-2</v>
      </c>
      <c r="LH36" s="17">
        <v>111.3</v>
      </c>
      <c r="LI36" s="17">
        <v>154.63917000000001</v>
      </c>
      <c r="LJ36" s="17">
        <v>134.01994999999999</v>
      </c>
      <c r="LK36" s="17">
        <v>-22.719950000000001</v>
      </c>
      <c r="LL36" s="17">
        <v>80.099999999999994</v>
      </c>
      <c r="LM36" s="17">
        <v>52.486579999999996</v>
      </c>
      <c r="LN36" s="17">
        <v>68.291470000000004</v>
      </c>
      <c r="LO36" s="17">
        <v>11.808529999999999</v>
      </c>
      <c r="LP36" s="17">
        <v>62.9</v>
      </c>
      <c r="LQ36" s="17">
        <v>67.133979999999994</v>
      </c>
      <c r="LR36" s="17">
        <v>67.133979999999994</v>
      </c>
      <c r="LS36" s="17">
        <v>-4.2339799999999999</v>
      </c>
      <c r="LT36" s="17">
        <v>68.599999999999994</v>
      </c>
      <c r="LU36" s="17">
        <v>56.59469</v>
      </c>
      <c r="LV36" s="17">
        <v>62.843580000000003</v>
      </c>
      <c r="LW36" s="17">
        <v>5.7564200000000003</v>
      </c>
      <c r="LX36" s="17">
        <v>29.4</v>
      </c>
      <c r="LY36" s="17">
        <v>29.951460000000001</v>
      </c>
      <c r="LZ36" s="17">
        <v>29.687580000000001</v>
      </c>
      <c r="MA36" s="17">
        <v>-0.28758</v>
      </c>
      <c r="MB36" s="17"/>
      <c r="MC36" s="17"/>
      <c r="MD36" s="17"/>
      <c r="ME36" s="17">
        <v>0</v>
      </c>
      <c r="MF36" s="17"/>
      <c r="MG36" s="17"/>
      <c r="MH36" s="17"/>
      <c r="MI36" s="17">
        <v>0</v>
      </c>
      <c r="MJ36" s="17"/>
      <c r="MK36" s="17"/>
      <c r="ML36" s="17"/>
      <c r="MM36" s="17">
        <v>0</v>
      </c>
      <c r="MN36" s="17">
        <v>145.5</v>
      </c>
      <c r="MO36" s="17">
        <v>151.08876000000001</v>
      </c>
      <c r="MP36" s="17">
        <v>151.08876000000001</v>
      </c>
      <c r="MQ36" s="17">
        <v>-5.5887599999999997</v>
      </c>
      <c r="MR36" s="17">
        <v>147.9</v>
      </c>
      <c r="MS36" s="17">
        <v>151.08876000000001</v>
      </c>
      <c r="MT36" s="17">
        <v>151.08876000000001</v>
      </c>
      <c r="MU36" s="17">
        <v>-3.1887599999999998</v>
      </c>
      <c r="MV36" s="17">
        <v>149.6</v>
      </c>
      <c r="MW36" s="17">
        <v>151.54248000000001</v>
      </c>
      <c r="MX36" s="17">
        <v>151.54248000000001</v>
      </c>
      <c r="MY36" s="17">
        <v>-1.94248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137.69999999999999</v>
      </c>
      <c r="NU36" s="17">
        <v>144.87216000000001</v>
      </c>
      <c r="NV36" s="17">
        <v>173.00788</v>
      </c>
      <c r="NW36" s="17">
        <v>-35.307879999999997</v>
      </c>
      <c r="NX36" s="17">
        <v>78.599999999999994</v>
      </c>
      <c r="NY36" s="17">
        <v>72.65361</v>
      </c>
      <c r="NZ36" s="17">
        <v>86.763710000000003</v>
      </c>
      <c r="OA36" s="17">
        <v>-8.16371</v>
      </c>
      <c r="OB36" s="17">
        <v>1.2</v>
      </c>
      <c r="OC36" s="17">
        <v>1.03</v>
      </c>
      <c r="OD36" s="17">
        <v>1.03</v>
      </c>
      <c r="OE36" s="17">
        <v>0.17</v>
      </c>
      <c r="OF36" s="17">
        <v>99.5</v>
      </c>
      <c r="OG36" s="17">
        <v>118.87</v>
      </c>
      <c r="OH36" s="17">
        <v>118.87</v>
      </c>
      <c r="OI36" s="17">
        <v>-19.37</v>
      </c>
      <c r="OJ36" s="17">
        <v>80.599999999999994</v>
      </c>
      <c r="OK36" s="17">
        <v>79.991</v>
      </c>
      <c r="OL36" s="17">
        <v>79.991</v>
      </c>
      <c r="OM36" s="17">
        <v>0.60899999999999999</v>
      </c>
      <c r="ON36" s="17">
        <v>12.7</v>
      </c>
      <c r="OO36" s="17">
        <v>16.626999999999999</v>
      </c>
      <c r="OP36" s="17">
        <v>16.626999999999999</v>
      </c>
      <c r="OQ36" s="17">
        <v>-3.927</v>
      </c>
      <c r="OR36" s="17">
        <v>0.1</v>
      </c>
      <c r="OS36" s="17">
        <v>0.2</v>
      </c>
      <c r="OT36" s="17">
        <v>0.2</v>
      </c>
      <c r="OU36" s="17">
        <v>-0.1</v>
      </c>
      <c r="OV36" s="17">
        <v>4.5</v>
      </c>
      <c r="OW36" s="17">
        <v>4.4000000000000004</v>
      </c>
      <c r="OX36" s="17">
        <v>4.4000000000000004</v>
      </c>
      <c r="OY36" s="17">
        <v>0.1</v>
      </c>
      <c r="OZ36" s="17">
        <v>0</v>
      </c>
      <c r="PA36" s="17">
        <v>4.8</v>
      </c>
      <c r="PB36" s="17">
        <v>4.8</v>
      </c>
      <c r="PC36" s="17">
        <v>-4.8</v>
      </c>
      <c r="PD36" s="17">
        <v>9.9</v>
      </c>
      <c r="PE36" s="17">
        <v>9</v>
      </c>
      <c r="PF36" s="17">
        <v>9.0000099999999996</v>
      </c>
      <c r="PG36" s="17">
        <v>0.89998999999999996</v>
      </c>
      <c r="PH36" s="17">
        <v>1</v>
      </c>
      <c r="PI36" s="17">
        <v>1.46</v>
      </c>
      <c r="PJ36" s="17">
        <v>1.46</v>
      </c>
      <c r="PK36" s="17">
        <v>-0.46</v>
      </c>
      <c r="PL36" s="17">
        <v>0.4</v>
      </c>
      <c r="PM36" s="17">
        <v>1</v>
      </c>
      <c r="PN36" s="17">
        <v>1</v>
      </c>
      <c r="PO36" s="17">
        <v>-0.6</v>
      </c>
      <c r="PP36" s="17">
        <v>1</v>
      </c>
      <c r="PQ36" s="17">
        <v>1.2</v>
      </c>
      <c r="PR36" s="17">
        <v>1.2</v>
      </c>
      <c r="PS36" s="17">
        <v>-0.2</v>
      </c>
      <c r="PT36" s="17">
        <v>4.4000000000000004</v>
      </c>
      <c r="PU36" s="17">
        <v>4.4000000000000004</v>
      </c>
      <c r="PV36" s="17">
        <v>4.4000000000000004</v>
      </c>
      <c r="PW36" s="17">
        <v>0</v>
      </c>
      <c r="PX36" s="17">
        <v>20.100000000000001</v>
      </c>
      <c r="PY36" s="17">
        <v>15.53398</v>
      </c>
      <c r="PZ36" s="17">
        <v>15.53398</v>
      </c>
      <c r="QA36" s="17">
        <v>4.56602</v>
      </c>
      <c r="QB36" s="17">
        <v>4.5</v>
      </c>
      <c r="QC36" s="17">
        <v>3.3</v>
      </c>
      <c r="QD36" s="17">
        <v>3.3</v>
      </c>
      <c r="QE36" s="17">
        <v>1.2</v>
      </c>
      <c r="QF36" s="17">
        <v>0</v>
      </c>
      <c r="QG36" s="17"/>
      <c r="QH36" s="17"/>
      <c r="QI36" s="17">
        <v>0</v>
      </c>
      <c r="QJ36" s="17">
        <v>3.4</v>
      </c>
      <c r="QK36" s="17">
        <v>3.5</v>
      </c>
      <c r="QL36" s="17">
        <v>3.5</v>
      </c>
      <c r="QM36" s="17">
        <v>-0.1</v>
      </c>
      <c r="QN36" s="17">
        <v>17.399999999999999</v>
      </c>
      <c r="QO36" s="17">
        <v>17.475729999999999</v>
      </c>
      <c r="QP36" s="17">
        <v>17.475729999999999</v>
      </c>
      <c r="QQ36" s="17">
        <v>-7.5730000000000006E-2</v>
      </c>
      <c r="QR36" s="17">
        <v>15.3</v>
      </c>
      <c r="QS36" s="17">
        <v>15.35</v>
      </c>
      <c r="QT36" s="17">
        <v>15.35</v>
      </c>
      <c r="QU36" s="17">
        <v>-0.05</v>
      </c>
      <c r="QV36" s="17">
        <v>18.399999999999999</v>
      </c>
      <c r="QW36" s="17">
        <v>18.18</v>
      </c>
      <c r="QX36" s="17">
        <v>18.18</v>
      </c>
      <c r="QY36" s="17">
        <v>0.22</v>
      </c>
      <c r="QZ36" s="17">
        <v>28.8</v>
      </c>
      <c r="RA36" s="17">
        <v>25.436</v>
      </c>
      <c r="RB36" s="17">
        <v>25.436</v>
      </c>
      <c r="RC36" s="17">
        <v>3.3639999999999999</v>
      </c>
      <c r="RD36" s="17">
        <v>83.8</v>
      </c>
      <c r="RE36" s="17">
        <v>94.2</v>
      </c>
      <c r="RF36" s="17">
        <v>80.605999999999995</v>
      </c>
      <c r="RG36" s="17">
        <v>3.194</v>
      </c>
      <c r="RH36" s="17">
        <v>2.7</v>
      </c>
      <c r="RI36" s="17">
        <v>4.2</v>
      </c>
      <c r="RJ36" s="17">
        <v>4.2</v>
      </c>
      <c r="RK36" s="17">
        <v>-1.5</v>
      </c>
      <c r="RL36" s="17">
        <v>2.4</v>
      </c>
      <c r="RM36" s="17">
        <v>2.4</v>
      </c>
      <c r="RN36" s="17">
        <v>2.4</v>
      </c>
      <c r="RO36" s="17">
        <v>0</v>
      </c>
      <c r="RP36" s="17">
        <v>0.9</v>
      </c>
      <c r="RQ36" s="17">
        <v>1.2</v>
      </c>
      <c r="RR36" s="17">
        <v>1.2</v>
      </c>
      <c r="RS36" s="17">
        <v>-0.3</v>
      </c>
      <c r="RT36" s="17">
        <v>1.8</v>
      </c>
      <c r="RU36" s="17">
        <v>2.8</v>
      </c>
      <c r="RV36" s="17">
        <v>2.8</v>
      </c>
      <c r="RW36" s="17">
        <v>-1</v>
      </c>
      <c r="RX36" s="17">
        <v>18.3</v>
      </c>
      <c r="RY36" s="17">
        <v>18.850000000000001</v>
      </c>
      <c r="RZ36" s="17">
        <v>18.850000000000001</v>
      </c>
      <c r="SA36" s="17">
        <v>-0.55000000000000004</v>
      </c>
      <c r="SB36" s="17">
        <v>1.8</v>
      </c>
      <c r="SC36" s="17">
        <v>1.7490000000000001</v>
      </c>
      <c r="SD36" s="17">
        <v>1.7490000000000001</v>
      </c>
      <c r="SE36" s="17">
        <v>5.0999999999999997E-2</v>
      </c>
      <c r="SF36" s="17">
        <v>9.8000000000000007</v>
      </c>
      <c r="SG36" s="17">
        <v>9.7111000000000001</v>
      </c>
      <c r="SH36" s="17">
        <v>12.44814</v>
      </c>
      <c r="SI36" s="17">
        <v>-2.6481400000000002</v>
      </c>
      <c r="SJ36" s="17">
        <v>0.8</v>
      </c>
      <c r="SK36" s="17">
        <v>0.76</v>
      </c>
      <c r="SL36" s="17">
        <v>0.76</v>
      </c>
      <c r="SM36" s="17">
        <v>0.04</v>
      </c>
      <c r="SN36" s="17"/>
      <c r="SO36" s="17"/>
      <c r="SP36" s="17">
        <v>0.4</v>
      </c>
      <c r="SQ36" s="17">
        <v>-0.4</v>
      </c>
      <c r="SR36" s="17">
        <v>5.8</v>
      </c>
      <c r="SS36" s="17">
        <v>6.7</v>
      </c>
      <c r="ST36" s="17">
        <v>6.7</v>
      </c>
      <c r="SU36" s="17">
        <v>-0.9</v>
      </c>
      <c r="SV36" s="17">
        <v>1.8</v>
      </c>
      <c r="SW36" s="17">
        <v>2.6</v>
      </c>
      <c r="SX36" s="17">
        <v>2.6</v>
      </c>
      <c r="SY36" s="17">
        <v>-0.8</v>
      </c>
      <c r="SZ36" s="17">
        <v>3.8</v>
      </c>
      <c r="TA36" s="17">
        <v>4</v>
      </c>
      <c r="TB36" s="17">
        <v>4</v>
      </c>
      <c r="TC36" s="17">
        <v>-0.2</v>
      </c>
      <c r="TD36" s="17">
        <v>5</v>
      </c>
      <c r="TE36" s="17">
        <v>5.5</v>
      </c>
      <c r="TF36" s="17">
        <v>5.5</v>
      </c>
      <c r="TG36" s="17">
        <v>-0.5</v>
      </c>
      <c r="TH36" s="17">
        <v>10</v>
      </c>
      <c r="TI36" s="17">
        <v>10</v>
      </c>
      <c r="TJ36" s="17">
        <v>10</v>
      </c>
      <c r="TK36" s="17">
        <v>0</v>
      </c>
      <c r="TL36" s="17">
        <v>15.4</v>
      </c>
      <c r="TM36" s="17">
        <v>18.434999999999999</v>
      </c>
      <c r="TN36" s="17">
        <v>18.434999999999999</v>
      </c>
      <c r="TO36" s="17">
        <v>-3.0350000000000001</v>
      </c>
      <c r="TP36" s="17">
        <v>47.7</v>
      </c>
      <c r="TQ36" s="17">
        <v>66.819999999999993</v>
      </c>
      <c r="TR36" s="17">
        <v>61.817999999999998</v>
      </c>
      <c r="TS36" s="17">
        <v>-14.118</v>
      </c>
      <c r="TT36" s="17">
        <v>35.1</v>
      </c>
      <c r="TU36" s="17">
        <v>35.332999999999998</v>
      </c>
      <c r="TV36" s="17">
        <v>35.332999999999998</v>
      </c>
      <c r="TW36" s="17">
        <v>-0.23300000000000001</v>
      </c>
      <c r="TX36" s="17">
        <v>103.3</v>
      </c>
      <c r="TY36" s="17">
        <v>116.4</v>
      </c>
      <c r="TZ36" s="17">
        <v>76.433999999999997</v>
      </c>
      <c r="UA36" s="17">
        <v>26.866</v>
      </c>
      <c r="UB36" s="17">
        <v>104</v>
      </c>
      <c r="UC36" s="17">
        <v>125.9</v>
      </c>
      <c r="UD36" s="17">
        <v>85.921000000000006</v>
      </c>
      <c r="UE36" s="17">
        <v>18.079000000000001</v>
      </c>
      <c r="UF36" s="17">
        <v>20.6</v>
      </c>
      <c r="UG36" s="17">
        <v>12.255000000000001</v>
      </c>
      <c r="UH36" s="17">
        <v>12.255000000000001</v>
      </c>
      <c r="UI36" s="17">
        <v>8.3450000000000006</v>
      </c>
      <c r="UJ36" s="17">
        <v>15</v>
      </c>
      <c r="UK36" s="17">
        <v>9.8960000000000008</v>
      </c>
      <c r="UL36" s="17">
        <v>9.8960000000000008</v>
      </c>
      <c r="UM36" s="17">
        <v>5.1040000000000001</v>
      </c>
      <c r="UN36" s="17">
        <v>10.5</v>
      </c>
      <c r="UO36" s="17">
        <v>6</v>
      </c>
      <c r="UP36" s="17">
        <v>6</v>
      </c>
      <c r="UQ36" s="17">
        <v>4.5</v>
      </c>
      <c r="UR36" s="17">
        <v>5.5</v>
      </c>
      <c r="US36" s="17">
        <v>2</v>
      </c>
      <c r="UT36" s="17">
        <v>2</v>
      </c>
      <c r="UU36" s="17">
        <v>3.5</v>
      </c>
      <c r="UV36" s="17">
        <v>8.1</v>
      </c>
      <c r="UW36" s="17">
        <v>8.9</v>
      </c>
      <c r="UX36" s="17">
        <v>8.9</v>
      </c>
      <c r="UY36" s="17">
        <v>-0.8</v>
      </c>
      <c r="UZ36" s="17">
        <v>5.6</v>
      </c>
      <c r="VA36" s="17">
        <v>5</v>
      </c>
      <c r="VB36" s="17">
        <v>5</v>
      </c>
      <c r="VC36" s="17">
        <v>0.6</v>
      </c>
      <c r="VD36" s="17">
        <v>6.2</v>
      </c>
      <c r="VE36" s="17">
        <v>6</v>
      </c>
      <c r="VF36" s="17">
        <v>6</v>
      </c>
      <c r="VG36" s="17">
        <v>0.2</v>
      </c>
      <c r="VH36" s="17">
        <v>6.2</v>
      </c>
      <c r="VI36" s="17">
        <v>6.2</v>
      </c>
      <c r="VJ36" s="17">
        <v>6.2</v>
      </c>
      <c r="VK36" s="17">
        <v>0</v>
      </c>
      <c r="VL36" s="17">
        <v>8.6999999999999993</v>
      </c>
      <c r="VM36" s="17">
        <v>15.954000000000001</v>
      </c>
      <c r="VN36" s="17">
        <v>15.954000000000001</v>
      </c>
      <c r="VO36" s="17">
        <v>-7.2539999999999996</v>
      </c>
      <c r="VP36" s="17">
        <v>253.1</v>
      </c>
      <c r="VQ36" s="17">
        <v>228.13800000000001</v>
      </c>
      <c r="VR36" s="17">
        <v>228.13800000000001</v>
      </c>
      <c r="VS36" s="17">
        <v>24.962</v>
      </c>
      <c r="VT36" s="17">
        <v>15.8</v>
      </c>
      <c r="VU36" s="17">
        <v>13.98</v>
      </c>
      <c r="VV36" s="17">
        <v>13.98</v>
      </c>
      <c r="VW36" s="17">
        <v>1.82</v>
      </c>
      <c r="VX36" s="17">
        <v>145.69999999999999</v>
      </c>
      <c r="VY36" s="17">
        <v>142.977</v>
      </c>
      <c r="VZ36" s="17">
        <v>142.977</v>
      </c>
      <c r="WA36" s="17">
        <v>2.7229999999999999</v>
      </c>
      <c r="WB36" s="17">
        <v>0.6</v>
      </c>
      <c r="WC36" s="17">
        <v>0.6</v>
      </c>
      <c r="WD36" s="17">
        <v>0.6</v>
      </c>
      <c r="WE36" s="17">
        <v>0</v>
      </c>
      <c r="WF36" s="17">
        <v>123.1</v>
      </c>
      <c r="WG36" s="17">
        <v>127.9</v>
      </c>
      <c r="WH36" s="17">
        <v>106</v>
      </c>
      <c r="WI36" s="17">
        <v>17.100000000000001</v>
      </c>
      <c r="WJ36" s="17">
        <v>120.9</v>
      </c>
      <c r="WK36" s="17">
        <v>160.9</v>
      </c>
      <c r="WL36" s="17">
        <v>130</v>
      </c>
      <c r="WM36" s="17">
        <v>-9.1</v>
      </c>
      <c r="WN36" s="17">
        <v>104.7</v>
      </c>
      <c r="WO36" s="17">
        <v>104.036</v>
      </c>
      <c r="WP36" s="17">
        <v>104.036</v>
      </c>
      <c r="WQ36" s="17">
        <v>0.66400000000000003</v>
      </c>
      <c r="WR36" s="17">
        <v>15.9</v>
      </c>
      <c r="WS36" s="17">
        <v>15.012</v>
      </c>
      <c r="WT36" s="17">
        <v>15.012</v>
      </c>
      <c r="WU36" s="17">
        <v>0.88800000000000001</v>
      </c>
      <c r="WV36" s="17">
        <v>7.4</v>
      </c>
      <c r="WW36" s="17">
        <v>7.2</v>
      </c>
      <c r="WX36" s="17">
        <v>7.2</v>
      </c>
      <c r="WY36" s="17">
        <v>0.2</v>
      </c>
      <c r="WZ36" s="17">
        <v>19.3</v>
      </c>
      <c r="XA36" s="17">
        <v>18.4466</v>
      </c>
      <c r="XB36" s="17">
        <v>18.4466</v>
      </c>
      <c r="XC36" s="17">
        <v>0.85340000000000005</v>
      </c>
      <c r="XD36" s="17">
        <v>8.9</v>
      </c>
      <c r="XE36" s="17">
        <v>10.8</v>
      </c>
      <c r="XF36" s="17">
        <v>10.8</v>
      </c>
      <c r="XG36" s="17">
        <v>-1.9</v>
      </c>
      <c r="XH36" s="17">
        <v>28.1</v>
      </c>
      <c r="XI36" s="17">
        <v>29</v>
      </c>
      <c r="XJ36" s="17">
        <v>27.5</v>
      </c>
      <c r="XK36" s="17">
        <v>0.6</v>
      </c>
      <c r="XL36" s="17">
        <v>30.81</v>
      </c>
      <c r="XM36" s="17">
        <v>29</v>
      </c>
      <c r="XN36" s="17">
        <v>27.5</v>
      </c>
      <c r="XO36" s="17">
        <v>3.31</v>
      </c>
      <c r="XP36" s="17">
        <v>15</v>
      </c>
      <c r="XQ36" s="17">
        <v>14</v>
      </c>
      <c r="XR36" s="17">
        <v>14</v>
      </c>
      <c r="XS36" s="17">
        <v>1</v>
      </c>
      <c r="XT36" s="17">
        <v>17.7</v>
      </c>
      <c r="XU36" s="17">
        <v>18</v>
      </c>
      <c r="XV36" s="17">
        <v>18</v>
      </c>
      <c r="XW36" s="17">
        <v>-0.3</v>
      </c>
      <c r="XX36" s="17">
        <v>7.1</v>
      </c>
      <c r="XY36" s="17">
        <v>7.7</v>
      </c>
      <c r="XZ36" s="17">
        <v>7.7</v>
      </c>
      <c r="YA36" s="17">
        <v>-0.6</v>
      </c>
      <c r="YB36" s="17">
        <v>11</v>
      </c>
      <c r="YC36" s="17">
        <v>11</v>
      </c>
      <c r="YD36" s="17">
        <v>11</v>
      </c>
      <c r="YE36" s="17">
        <v>0</v>
      </c>
    </row>
    <row r="37" spans="1:655" ht="24" customHeight="1" x14ac:dyDescent="0.3">
      <c r="A37" s="1"/>
      <c r="B37" s="16" t="s">
        <v>54</v>
      </c>
      <c r="C37" s="16" t="s">
        <v>811</v>
      </c>
      <c r="D37" s="17">
        <v>0</v>
      </c>
      <c r="E37" s="17">
        <v>10</v>
      </c>
      <c r="F37" s="17"/>
      <c r="G37" s="17">
        <v>0</v>
      </c>
      <c r="H37" s="17">
        <v>600.6</v>
      </c>
      <c r="I37" s="17">
        <v>610.84259999999995</v>
      </c>
      <c r="J37" s="17">
        <v>596.34580000000005</v>
      </c>
      <c r="K37" s="17">
        <v>4.2542</v>
      </c>
      <c r="L37" s="17">
        <v>206.5</v>
      </c>
      <c r="M37" s="17">
        <v>198.71796000000001</v>
      </c>
      <c r="N37" s="17">
        <v>194.00189</v>
      </c>
      <c r="O37" s="17">
        <v>12.49811</v>
      </c>
      <c r="P37" s="17"/>
      <c r="Q37" s="17"/>
      <c r="R37" s="17"/>
      <c r="S37" s="17">
        <v>0</v>
      </c>
      <c r="T37" s="17"/>
      <c r="U37" s="17"/>
      <c r="V37" s="17"/>
      <c r="W37" s="17">
        <v>0</v>
      </c>
      <c r="X37" s="17">
        <v>29.9</v>
      </c>
      <c r="Y37" s="17">
        <v>20.618559999999999</v>
      </c>
      <c r="Z37" s="17">
        <v>12.09103</v>
      </c>
      <c r="AA37" s="17">
        <v>17.808969999999999</v>
      </c>
      <c r="AB37" s="17">
        <v>72</v>
      </c>
      <c r="AC37" s="17">
        <v>70.28</v>
      </c>
      <c r="AD37" s="17">
        <v>70.28</v>
      </c>
      <c r="AE37" s="17">
        <v>1.72</v>
      </c>
      <c r="AF37" s="17"/>
      <c r="AG37" s="17"/>
      <c r="AH37" s="17"/>
      <c r="AI37" s="17">
        <v>0</v>
      </c>
      <c r="AJ37" s="17"/>
      <c r="AK37" s="17"/>
      <c r="AL37" s="17"/>
      <c r="AM37" s="17">
        <v>0</v>
      </c>
      <c r="AN37" s="17">
        <v>183.5</v>
      </c>
      <c r="AO37" s="17">
        <v>196.22579999999999</v>
      </c>
      <c r="AP37" s="17">
        <v>196.22579999999999</v>
      </c>
      <c r="AQ37" s="17">
        <v>-12.7258</v>
      </c>
      <c r="AR37" s="17">
        <v>203.9</v>
      </c>
      <c r="AS37" s="17">
        <v>196.22579999999999</v>
      </c>
      <c r="AT37" s="17">
        <v>196.22579999999999</v>
      </c>
      <c r="AU37" s="17">
        <v>7.6741999999999999</v>
      </c>
      <c r="AV37" s="17">
        <v>192.1</v>
      </c>
      <c r="AW37" s="17">
        <v>196.22579999999999</v>
      </c>
      <c r="AX37" s="17">
        <v>196.22579999999999</v>
      </c>
      <c r="AY37" s="17">
        <v>-4.1257999999999999</v>
      </c>
      <c r="AZ37" s="17">
        <v>280.8</v>
      </c>
      <c r="BA37" s="17">
        <v>295.2226</v>
      </c>
      <c r="BB37" s="17">
        <v>295.2226</v>
      </c>
      <c r="BC37" s="17">
        <v>-14.422599999999999</v>
      </c>
      <c r="BD37" s="17">
        <v>210</v>
      </c>
      <c r="BE37" s="17">
        <v>208.07390000000001</v>
      </c>
      <c r="BF37" s="17">
        <v>208.07390000000001</v>
      </c>
      <c r="BG37" s="17">
        <v>1.9260999999999999</v>
      </c>
      <c r="BH37" s="17">
        <v>108.8</v>
      </c>
      <c r="BI37" s="17">
        <v>104.34936999999999</v>
      </c>
      <c r="BJ37" s="17">
        <v>104.34936999999999</v>
      </c>
      <c r="BK37" s="17">
        <v>4.4506300000000003</v>
      </c>
      <c r="BL37" s="17">
        <v>84.6</v>
      </c>
      <c r="BM37" s="17">
        <v>72.835049999999995</v>
      </c>
      <c r="BN37" s="17">
        <v>72.835049999999995</v>
      </c>
      <c r="BO37" s="17">
        <v>11.764950000000001</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119.1</v>
      </c>
      <c r="CK37" s="17">
        <v>123.12376999999999</v>
      </c>
      <c r="CL37" s="17">
        <v>123.12376999999999</v>
      </c>
      <c r="CM37" s="17">
        <v>-4.0237699999999998</v>
      </c>
      <c r="CN37" s="17">
        <v>7.6</v>
      </c>
      <c r="CO37" s="17">
        <v>5.1333399999999996</v>
      </c>
      <c r="CP37" s="17">
        <v>5.1333399999999996</v>
      </c>
      <c r="CQ37" s="17">
        <v>2.4666600000000001</v>
      </c>
      <c r="CR37" s="17">
        <v>5.0999999999999996</v>
      </c>
      <c r="CS37" s="17">
        <v>2.8177599999999998</v>
      </c>
      <c r="CT37" s="17">
        <v>2.8177599999999998</v>
      </c>
      <c r="CU37" s="17">
        <v>2.2822399999999998</v>
      </c>
      <c r="CV37" s="17"/>
      <c r="CW37" s="17"/>
      <c r="CX37" s="17"/>
      <c r="CY37" s="17">
        <v>0</v>
      </c>
      <c r="CZ37" s="17">
        <v>7</v>
      </c>
      <c r="DA37" s="17">
        <v>6.8787000000000003</v>
      </c>
      <c r="DB37" s="17">
        <v>6.8787000000000003</v>
      </c>
      <c r="DC37" s="17">
        <v>0.12130000000000001</v>
      </c>
      <c r="DD37" s="17">
        <v>0</v>
      </c>
      <c r="DE37" s="17"/>
      <c r="DF37" s="17"/>
      <c r="DG37" s="17">
        <v>0</v>
      </c>
      <c r="DH37" s="17">
        <v>75.400000000000006</v>
      </c>
      <c r="DI37" s="17">
        <v>45</v>
      </c>
      <c r="DJ37" s="17">
        <v>46.751829999999998</v>
      </c>
      <c r="DK37" s="17">
        <v>28.64817</v>
      </c>
      <c r="DL37" s="17"/>
      <c r="DM37" s="17"/>
      <c r="DN37" s="17"/>
      <c r="DO37" s="17">
        <v>0</v>
      </c>
      <c r="DP37" s="17"/>
      <c r="DQ37" s="17"/>
      <c r="DR37" s="17"/>
      <c r="DS37" s="17">
        <v>0</v>
      </c>
      <c r="DT37" s="17"/>
      <c r="DU37" s="17"/>
      <c r="DV37" s="17"/>
      <c r="DW37" s="17">
        <v>0</v>
      </c>
      <c r="DX37" s="17"/>
      <c r="DY37" s="17"/>
      <c r="DZ37" s="17"/>
      <c r="EA37" s="17">
        <v>0</v>
      </c>
      <c r="EB37" s="17">
        <v>76.3</v>
      </c>
      <c r="EC37" s="17">
        <v>68.902230000000003</v>
      </c>
      <c r="ED37" s="17">
        <v>45.493819999999999</v>
      </c>
      <c r="EE37" s="17">
        <v>30.806180000000001</v>
      </c>
      <c r="EF37" s="17">
        <v>116.5</v>
      </c>
      <c r="EG37" s="17">
        <v>88.533829999999995</v>
      </c>
      <c r="EH37" s="17">
        <v>41.287959999999998</v>
      </c>
      <c r="EI37" s="17">
        <v>75.212040000000002</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39.9</v>
      </c>
      <c r="FE37" s="17">
        <v>30.676880000000001</v>
      </c>
      <c r="FF37" s="17">
        <v>30.676880000000001</v>
      </c>
      <c r="FG37" s="17">
        <v>9.2231199999999998</v>
      </c>
      <c r="FH37" s="17">
        <v>74.900000000000006</v>
      </c>
      <c r="FI37" s="17">
        <v>74.914410000000004</v>
      </c>
      <c r="FJ37" s="17"/>
      <c r="FK37" s="17">
        <v>74.900000000000006</v>
      </c>
      <c r="FL37" s="17">
        <v>21.2</v>
      </c>
      <c r="FM37" s="17">
        <v>16.959009999999999</v>
      </c>
      <c r="FN37" s="17">
        <v>16.959009999999999</v>
      </c>
      <c r="FO37" s="17">
        <v>4.24099</v>
      </c>
      <c r="FP37" s="17">
        <v>18.2</v>
      </c>
      <c r="FQ37" s="17">
        <v>16.68403</v>
      </c>
      <c r="FR37" s="17">
        <v>16.68403</v>
      </c>
      <c r="FS37" s="17">
        <v>1.51597</v>
      </c>
      <c r="FT37" s="17">
        <v>10</v>
      </c>
      <c r="FU37" s="17">
        <v>10.19417</v>
      </c>
      <c r="FV37" s="17">
        <v>10.19417</v>
      </c>
      <c r="FW37" s="17">
        <v>-0.19417000000000001</v>
      </c>
      <c r="FX37" s="17">
        <v>57.4</v>
      </c>
      <c r="FY37" s="17">
        <v>43.668799999999997</v>
      </c>
      <c r="FZ37" s="17">
        <v>43.668799999999997</v>
      </c>
      <c r="GA37" s="17">
        <v>13.731199999999999</v>
      </c>
      <c r="GB37" s="17">
        <v>168.1</v>
      </c>
      <c r="GC37" s="17">
        <v>184.91498000000001</v>
      </c>
      <c r="GD37" s="17">
        <v>184.91498000000001</v>
      </c>
      <c r="GE37" s="17">
        <v>-16.814979999999998</v>
      </c>
      <c r="GF37" s="17">
        <v>168.9</v>
      </c>
      <c r="GG37" s="17">
        <v>184.91498000000001</v>
      </c>
      <c r="GH37" s="17">
        <v>184.91498000000001</v>
      </c>
      <c r="GI37" s="17">
        <v>-16.014980000000001</v>
      </c>
      <c r="GJ37" s="17">
        <v>170</v>
      </c>
      <c r="GK37" s="17">
        <v>185.47028</v>
      </c>
      <c r="GL37" s="17">
        <v>185.47028</v>
      </c>
      <c r="GM37" s="17">
        <v>-15.470280000000001</v>
      </c>
      <c r="GN37" s="17">
        <v>93.5</v>
      </c>
      <c r="GO37" s="17">
        <v>90.770399999999995</v>
      </c>
      <c r="GP37" s="17">
        <v>68.227249999999998</v>
      </c>
      <c r="GQ37" s="17">
        <v>25.272749999999998</v>
      </c>
      <c r="GR37" s="17">
        <v>7.7</v>
      </c>
      <c r="GS37" s="17">
        <v>3.2868400000000002</v>
      </c>
      <c r="GT37" s="17">
        <v>3.2868400000000002</v>
      </c>
      <c r="GU37" s="17">
        <v>4.4131600000000004</v>
      </c>
      <c r="GV37" s="17">
        <v>9.4</v>
      </c>
      <c r="GW37" s="17">
        <v>3.44821</v>
      </c>
      <c r="GX37" s="17">
        <v>3.4481999999999999</v>
      </c>
      <c r="GY37" s="17">
        <v>5.9518000000000004</v>
      </c>
      <c r="GZ37" s="17">
        <v>21.4</v>
      </c>
      <c r="HA37" s="17">
        <v>18.556699999999999</v>
      </c>
      <c r="HB37" s="17">
        <v>18.557449999999999</v>
      </c>
      <c r="HC37" s="17">
        <v>2.8425500000000001</v>
      </c>
      <c r="HD37" s="17"/>
      <c r="HE37" s="17"/>
      <c r="HF37" s="17"/>
      <c r="HG37" s="17">
        <v>0</v>
      </c>
      <c r="HH37" s="17">
        <v>2</v>
      </c>
      <c r="HI37" s="17">
        <v>1.97359</v>
      </c>
      <c r="HJ37" s="17">
        <v>1.97359</v>
      </c>
      <c r="HK37" s="17">
        <v>2.6409999999999999E-2</v>
      </c>
      <c r="HL37" s="17">
        <v>17</v>
      </c>
      <c r="HM37" s="17">
        <v>17.172329999999999</v>
      </c>
      <c r="HN37" s="17">
        <v>17.172329999999999</v>
      </c>
      <c r="HO37" s="17">
        <v>-0.17233000000000001</v>
      </c>
      <c r="HP37" s="17">
        <v>85.3</v>
      </c>
      <c r="HQ37" s="17">
        <v>85</v>
      </c>
      <c r="HR37" s="17">
        <v>84.999989999999997</v>
      </c>
      <c r="HS37" s="17">
        <v>0.30001</v>
      </c>
      <c r="HT37" s="17"/>
      <c r="HU37" s="17"/>
      <c r="HV37" s="17"/>
      <c r="HW37" s="17">
        <v>0</v>
      </c>
      <c r="HX37" s="17"/>
      <c r="HY37" s="17"/>
      <c r="HZ37" s="17"/>
      <c r="IA37" s="17">
        <v>0</v>
      </c>
      <c r="IB37" s="17">
        <v>42.8</v>
      </c>
      <c r="IC37" s="17">
        <v>42.119669999999999</v>
      </c>
      <c r="ID37" s="17">
        <v>60.638260000000002</v>
      </c>
      <c r="IE37" s="17">
        <v>-17.838259999999998</v>
      </c>
      <c r="IF37" s="17"/>
      <c r="IG37" s="17"/>
      <c r="IH37" s="17"/>
      <c r="II37" s="17">
        <v>0</v>
      </c>
      <c r="IJ37" s="17"/>
      <c r="IK37" s="17"/>
      <c r="IL37" s="17"/>
      <c r="IM37" s="17">
        <v>0</v>
      </c>
      <c r="IN37" s="17">
        <v>47.1</v>
      </c>
      <c r="IO37" s="17">
        <v>45.221359999999997</v>
      </c>
      <c r="IP37" s="17">
        <v>45.221359999999997</v>
      </c>
      <c r="IQ37" s="17">
        <v>1.8786400000000001</v>
      </c>
      <c r="IR37" s="17"/>
      <c r="IS37" s="17"/>
      <c r="IT37" s="17"/>
      <c r="IU37" s="17">
        <v>0</v>
      </c>
      <c r="IV37" s="17"/>
      <c r="IW37" s="17"/>
      <c r="IX37" s="17"/>
      <c r="IY37" s="17">
        <v>0</v>
      </c>
      <c r="IZ37" s="17"/>
      <c r="JA37" s="17"/>
      <c r="JB37" s="17"/>
      <c r="JC37" s="17">
        <v>0</v>
      </c>
      <c r="JD37" s="17">
        <v>81</v>
      </c>
      <c r="JE37" s="17">
        <v>85.016970000000001</v>
      </c>
      <c r="JF37" s="17">
        <v>57.587940000000003</v>
      </c>
      <c r="JG37" s="17">
        <v>23.41206</v>
      </c>
      <c r="JH37" s="17">
        <v>174.1</v>
      </c>
      <c r="JI37" s="17">
        <v>158.91392999999999</v>
      </c>
      <c r="JJ37" s="17">
        <v>185.03034</v>
      </c>
      <c r="JK37" s="17">
        <v>-10.930339999999999</v>
      </c>
      <c r="JL37" s="17">
        <v>171.1</v>
      </c>
      <c r="JM37" s="17">
        <v>158.91392999999999</v>
      </c>
      <c r="JN37" s="17">
        <v>185.03034</v>
      </c>
      <c r="JO37" s="17">
        <v>-13.930339999999999</v>
      </c>
      <c r="JP37" s="17">
        <v>200</v>
      </c>
      <c r="JQ37" s="17">
        <v>158.91392999999999</v>
      </c>
      <c r="JR37" s="17">
        <v>185.03034</v>
      </c>
      <c r="JS37" s="17">
        <v>14.969659999999999</v>
      </c>
      <c r="JT37" s="17">
        <v>266.8</v>
      </c>
      <c r="JU37" s="17">
        <v>239.08672000000001</v>
      </c>
      <c r="JV37" s="17">
        <v>278.37898000000001</v>
      </c>
      <c r="JW37" s="17">
        <v>-11.57898</v>
      </c>
      <c r="JX37" s="17">
        <v>37.9</v>
      </c>
      <c r="JY37" s="17">
        <v>44.848439999999997</v>
      </c>
      <c r="JZ37" s="17">
        <v>73.590999999999994</v>
      </c>
      <c r="KA37" s="17">
        <v>-35.691000000000003</v>
      </c>
      <c r="KB37" s="17">
        <v>26.4</v>
      </c>
      <c r="KC37" s="17">
        <v>22.49156</v>
      </c>
      <c r="KD37" s="17">
        <v>36.905990000000003</v>
      </c>
      <c r="KE37" s="17">
        <v>-10.505990000000001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0.44603999999999999</v>
      </c>
      <c r="LF37" s="17">
        <v>0.44603999999999999</v>
      </c>
      <c r="LG37" s="17">
        <v>5.3960000000000001E-2</v>
      </c>
      <c r="LH37" s="17">
        <v>111.2</v>
      </c>
      <c r="LI37" s="17">
        <v>107.39400000000001</v>
      </c>
      <c r="LJ37" s="17">
        <v>134.0206</v>
      </c>
      <c r="LK37" s="17">
        <v>-22.820599999999999</v>
      </c>
      <c r="LL37" s="17">
        <v>82.2</v>
      </c>
      <c r="LM37" s="17">
        <v>90.829210000000003</v>
      </c>
      <c r="LN37" s="17">
        <v>68.502350000000007</v>
      </c>
      <c r="LO37" s="17">
        <v>13.697649999999999</v>
      </c>
      <c r="LP37" s="17">
        <v>63.2</v>
      </c>
      <c r="LQ37" s="17">
        <v>67.133979999999994</v>
      </c>
      <c r="LR37" s="17">
        <v>67.133979999999994</v>
      </c>
      <c r="LS37" s="17">
        <v>-3.93398</v>
      </c>
      <c r="LT37" s="17">
        <v>68.599999999999994</v>
      </c>
      <c r="LU37" s="17">
        <v>71.736000000000004</v>
      </c>
      <c r="LV37" s="17">
        <v>62.919379999999997</v>
      </c>
      <c r="LW37" s="17">
        <v>5.6806200000000002</v>
      </c>
      <c r="LX37" s="17">
        <v>28.9</v>
      </c>
      <c r="LY37" s="17">
        <v>29.687480000000001</v>
      </c>
      <c r="LZ37" s="17">
        <v>29.71904</v>
      </c>
      <c r="MA37" s="17">
        <v>-0.81903999999999999</v>
      </c>
      <c r="MB37" s="17"/>
      <c r="MC37" s="17"/>
      <c r="MD37" s="17"/>
      <c r="ME37" s="17">
        <v>0</v>
      </c>
      <c r="MF37" s="17"/>
      <c r="MG37" s="17"/>
      <c r="MH37" s="17"/>
      <c r="MI37" s="17">
        <v>0</v>
      </c>
      <c r="MJ37" s="17"/>
      <c r="MK37" s="17"/>
      <c r="ML37" s="17"/>
      <c r="MM37" s="17">
        <v>0</v>
      </c>
      <c r="MN37" s="17">
        <v>145.80000000000001</v>
      </c>
      <c r="MO37" s="17">
        <v>151.08876000000001</v>
      </c>
      <c r="MP37" s="17">
        <v>151.08876000000001</v>
      </c>
      <c r="MQ37" s="17">
        <v>-5.2887599999999999</v>
      </c>
      <c r="MR37" s="17">
        <v>148.1</v>
      </c>
      <c r="MS37" s="17">
        <v>151.08876000000001</v>
      </c>
      <c r="MT37" s="17">
        <v>151.08876000000001</v>
      </c>
      <c r="MU37" s="17">
        <v>-2.9887600000000001</v>
      </c>
      <c r="MV37" s="17">
        <v>149.4</v>
      </c>
      <c r="MW37" s="17">
        <v>151.54248000000001</v>
      </c>
      <c r="MX37" s="17">
        <v>151.54248000000001</v>
      </c>
      <c r="MY37" s="17">
        <v>-2.1424799999999999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137.69999999999999</v>
      </c>
      <c r="NU37" s="17">
        <v>144.87216000000001</v>
      </c>
      <c r="NV37" s="17">
        <v>197.43872999999999</v>
      </c>
      <c r="NW37" s="17">
        <v>-59.738729999999997</v>
      </c>
      <c r="NX37" s="17">
        <v>78.900000000000006</v>
      </c>
      <c r="NY37" s="17">
        <v>72.65361</v>
      </c>
      <c r="NZ37" s="17">
        <v>99.015820000000005</v>
      </c>
      <c r="OA37" s="17">
        <v>-20.115819999999999</v>
      </c>
      <c r="OB37" s="17">
        <v>1.1000000000000001</v>
      </c>
      <c r="OC37" s="17">
        <v>0.999</v>
      </c>
      <c r="OD37" s="17">
        <v>0.999</v>
      </c>
      <c r="OE37" s="17">
        <v>0.10100000000000001</v>
      </c>
      <c r="OF37" s="17">
        <v>100.3</v>
      </c>
      <c r="OG37" s="17">
        <v>118.35</v>
      </c>
      <c r="OH37" s="17">
        <v>118.35</v>
      </c>
      <c r="OI37" s="17">
        <v>-18.05</v>
      </c>
      <c r="OJ37" s="17">
        <v>80.599999999999994</v>
      </c>
      <c r="OK37" s="17">
        <v>79.495999999999995</v>
      </c>
      <c r="OL37" s="17">
        <v>79.495999999999995</v>
      </c>
      <c r="OM37" s="17">
        <v>1.1040000000000001</v>
      </c>
      <c r="ON37" s="17">
        <v>11.8</v>
      </c>
      <c r="OO37" s="17">
        <v>16.526</v>
      </c>
      <c r="OP37" s="17">
        <v>16.526</v>
      </c>
      <c r="OQ37" s="17">
        <v>-4.726</v>
      </c>
      <c r="OR37" s="17">
        <v>0.1</v>
      </c>
      <c r="OS37" s="17">
        <v>0.2</v>
      </c>
      <c r="OT37" s="17">
        <v>0.2</v>
      </c>
      <c r="OU37" s="17">
        <v>-0.1</v>
      </c>
      <c r="OV37" s="17">
        <v>4.4000000000000004</v>
      </c>
      <c r="OW37" s="17">
        <v>4.4000000000000004</v>
      </c>
      <c r="OX37" s="17">
        <v>4.4000000000000004</v>
      </c>
      <c r="OY37" s="17">
        <v>0</v>
      </c>
      <c r="OZ37" s="17">
        <v>0</v>
      </c>
      <c r="PA37" s="17">
        <v>4.8</v>
      </c>
      <c r="PB37" s="17">
        <v>4.8</v>
      </c>
      <c r="PC37" s="17">
        <v>-4.8</v>
      </c>
      <c r="PD37" s="17">
        <v>9.9</v>
      </c>
      <c r="PE37" s="17">
        <v>9</v>
      </c>
      <c r="PF37" s="17">
        <v>9.0000099999999996</v>
      </c>
      <c r="PG37" s="17">
        <v>0.89998999999999996</v>
      </c>
      <c r="PH37" s="17">
        <v>1.1000000000000001</v>
      </c>
      <c r="PI37" s="17">
        <v>2.0148199999999998</v>
      </c>
      <c r="PJ37" s="17">
        <v>1.46</v>
      </c>
      <c r="PK37" s="17">
        <v>-0.36</v>
      </c>
      <c r="PL37" s="17">
        <v>0.4</v>
      </c>
      <c r="PM37" s="17">
        <v>1</v>
      </c>
      <c r="PN37" s="17">
        <v>1</v>
      </c>
      <c r="PO37" s="17">
        <v>-0.6</v>
      </c>
      <c r="PP37" s="17">
        <v>1</v>
      </c>
      <c r="PQ37" s="17">
        <v>1.2</v>
      </c>
      <c r="PR37" s="17">
        <v>1.2</v>
      </c>
      <c r="PS37" s="17">
        <v>-0.2</v>
      </c>
      <c r="PT37" s="17">
        <v>4.4000000000000004</v>
      </c>
      <c r="PU37" s="17">
        <v>4.4000000000000004</v>
      </c>
      <c r="PV37" s="17">
        <v>4.4000000000000004</v>
      </c>
      <c r="PW37" s="17">
        <v>0</v>
      </c>
      <c r="PX37" s="17">
        <v>20.2</v>
      </c>
      <c r="PY37" s="17">
        <v>15.53398</v>
      </c>
      <c r="PZ37" s="17">
        <v>15.53398</v>
      </c>
      <c r="QA37" s="17">
        <v>4.6660199999999996</v>
      </c>
      <c r="QB37" s="17">
        <v>4.5</v>
      </c>
      <c r="QC37" s="17">
        <v>3.3</v>
      </c>
      <c r="QD37" s="17">
        <v>3.3</v>
      </c>
      <c r="QE37" s="17">
        <v>1.2</v>
      </c>
      <c r="QF37" s="17">
        <v>0</v>
      </c>
      <c r="QG37" s="17"/>
      <c r="QH37" s="17"/>
      <c r="QI37" s="17">
        <v>0</v>
      </c>
      <c r="QJ37" s="17">
        <v>3.3</v>
      </c>
      <c r="QK37" s="17">
        <v>3.5</v>
      </c>
      <c r="QL37" s="17">
        <v>3.5</v>
      </c>
      <c r="QM37" s="17">
        <v>-0.2</v>
      </c>
      <c r="QN37" s="17">
        <v>17.399999999999999</v>
      </c>
      <c r="QO37" s="17">
        <v>17.475729999999999</v>
      </c>
      <c r="QP37" s="17">
        <v>17.475729999999999</v>
      </c>
      <c r="QQ37" s="17">
        <v>-7.5730000000000006E-2</v>
      </c>
      <c r="QR37" s="17">
        <v>15.1</v>
      </c>
      <c r="QS37" s="17">
        <v>15.057</v>
      </c>
      <c r="QT37" s="17">
        <v>15.057</v>
      </c>
      <c r="QU37" s="17">
        <v>4.2999999999999997E-2</v>
      </c>
      <c r="QV37" s="17">
        <v>18.100000000000001</v>
      </c>
      <c r="QW37" s="17">
        <v>18.132000000000001</v>
      </c>
      <c r="QX37" s="17">
        <v>18.132000000000001</v>
      </c>
      <c r="QY37" s="17">
        <v>-3.2000000000000001E-2</v>
      </c>
      <c r="QZ37" s="17">
        <v>28.2</v>
      </c>
      <c r="RA37" s="17">
        <v>25.291</v>
      </c>
      <c r="RB37" s="17">
        <v>25.291</v>
      </c>
      <c r="RC37" s="17">
        <v>2.9089999999999998</v>
      </c>
      <c r="RD37" s="17">
        <v>82.4</v>
      </c>
      <c r="RE37" s="17">
        <v>94</v>
      </c>
      <c r="RF37" s="17">
        <v>80.688000000000002</v>
      </c>
      <c r="RG37" s="17">
        <v>1.712</v>
      </c>
      <c r="RH37" s="17">
        <v>2.7</v>
      </c>
      <c r="RI37" s="17">
        <v>4.2</v>
      </c>
      <c r="RJ37" s="17">
        <v>4.2</v>
      </c>
      <c r="RK37" s="17">
        <v>-1.5</v>
      </c>
      <c r="RL37" s="17">
        <v>2.4</v>
      </c>
      <c r="RM37" s="17">
        <v>2.4</v>
      </c>
      <c r="RN37" s="17">
        <v>2.4</v>
      </c>
      <c r="RO37" s="17">
        <v>0</v>
      </c>
      <c r="RP37" s="17">
        <v>0.9</v>
      </c>
      <c r="RQ37" s="17">
        <v>1.2</v>
      </c>
      <c r="RR37" s="17">
        <v>1.2</v>
      </c>
      <c r="RS37" s="17">
        <v>-0.3</v>
      </c>
      <c r="RT37" s="17">
        <v>1.8</v>
      </c>
      <c r="RU37" s="17">
        <v>2.8</v>
      </c>
      <c r="RV37" s="17">
        <v>2.8</v>
      </c>
      <c r="RW37" s="17">
        <v>-1</v>
      </c>
      <c r="RX37" s="17">
        <v>17.899999999999999</v>
      </c>
      <c r="RY37" s="17">
        <v>18.847000000000001</v>
      </c>
      <c r="RZ37" s="17">
        <v>18.847000000000001</v>
      </c>
      <c r="SA37" s="17">
        <v>-0.94699999999999995</v>
      </c>
      <c r="SB37" s="17">
        <v>1.8</v>
      </c>
      <c r="SC37" s="17">
        <v>1.7490000000000001</v>
      </c>
      <c r="SD37" s="17">
        <v>1.7490000000000001</v>
      </c>
      <c r="SE37" s="17">
        <v>5.0999999999999997E-2</v>
      </c>
      <c r="SF37" s="17">
        <v>10.3</v>
      </c>
      <c r="SG37" s="17">
        <v>9.7426100000000009</v>
      </c>
      <c r="SH37" s="17">
        <v>14.0261</v>
      </c>
      <c r="SI37" s="17">
        <v>-3.7261000000000002</v>
      </c>
      <c r="SJ37" s="17">
        <v>0.8</v>
      </c>
      <c r="SK37" s="17">
        <v>0.76</v>
      </c>
      <c r="SL37" s="17">
        <v>0.76</v>
      </c>
      <c r="SM37" s="17">
        <v>0.04</v>
      </c>
      <c r="SN37" s="17"/>
      <c r="SO37" s="17"/>
      <c r="SP37" s="17">
        <v>0.4</v>
      </c>
      <c r="SQ37" s="17">
        <v>-0.4</v>
      </c>
      <c r="SR37" s="17">
        <v>5.8</v>
      </c>
      <c r="SS37" s="17">
        <v>6.7</v>
      </c>
      <c r="ST37" s="17">
        <v>6.7</v>
      </c>
      <c r="SU37" s="17">
        <v>-0.9</v>
      </c>
      <c r="SV37" s="17">
        <v>1.8</v>
      </c>
      <c r="SW37" s="17">
        <v>2.6</v>
      </c>
      <c r="SX37" s="17">
        <v>2.6</v>
      </c>
      <c r="SY37" s="17">
        <v>-0.8</v>
      </c>
      <c r="SZ37" s="17">
        <v>3.9</v>
      </c>
      <c r="TA37" s="17">
        <v>4</v>
      </c>
      <c r="TB37" s="17">
        <v>4</v>
      </c>
      <c r="TC37" s="17">
        <v>-0.1</v>
      </c>
      <c r="TD37" s="17">
        <v>5.2</v>
      </c>
      <c r="TE37" s="17">
        <v>5.5</v>
      </c>
      <c r="TF37" s="17">
        <v>5.5</v>
      </c>
      <c r="TG37" s="17">
        <v>-0.3</v>
      </c>
      <c r="TH37" s="17">
        <v>10</v>
      </c>
      <c r="TI37" s="17">
        <v>10</v>
      </c>
      <c r="TJ37" s="17">
        <v>10</v>
      </c>
      <c r="TK37" s="17">
        <v>0</v>
      </c>
      <c r="TL37" s="17">
        <v>14.4</v>
      </c>
      <c r="TM37" s="17">
        <v>18.420000000000002</v>
      </c>
      <c r="TN37" s="17">
        <v>18.420000000000002</v>
      </c>
      <c r="TO37" s="17">
        <v>-4.0199999999999996</v>
      </c>
      <c r="TP37" s="17">
        <v>36.9</v>
      </c>
      <c r="TQ37" s="17">
        <v>66.83</v>
      </c>
      <c r="TR37" s="17">
        <v>61.832000000000001</v>
      </c>
      <c r="TS37" s="17">
        <v>-24.931999999999999</v>
      </c>
      <c r="TT37" s="17">
        <v>35.200000000000003</v>
      </c>
      <c r="TU37" s="17">
        <v>35.18</v>
      </c>
      <c r="TV37" s="17">
        <v>35.18</v>
      </c>
      <c r="TW37" s="17">
        <v>0.02</v>
      </c>
      <c r="TX37" s="17">
        <v>107.1</v>
      </c>
      <c r="TY37" s="17">
        <v>116.8</v>
      </c>
      <c r="TZ37" s="17">
        <v>76.793000000000006</v>
      </c>
      <c r="UA37" s="17">
        <v>30.306999999999999</v>
      </c>
      <c r="UB37" s="17">
        <v>102.4</v>
      </c>
      <c r="UC37" s="17">
        <v>120.7</v>
      </c>
      <c r="UD37" s="17">
        <v>85.731999999999999</v>
      </c>
      <c r="UE37" s="17">
        <v>16.667999999999999</v>
      </c>
      <c r="UF37" s="17">
        <v>20.2</v>
      </c>
      <c r="UG37" s="17">
        <v>12.22</v>
      </c>
      <c r="UH37" s="17">
        <v>12.22</v>
      </c>
      <c r="UI37" s="17">
        <v>7.98</v>
      </c>
      <c r="UJ37" s="17">
        <v>15.1</v>
      </c>
      <c r="UK37" s="17">
        <v>9.7710000000000008</v>
      </c>
      <c r="UL37" s="17">
        <v>9.7710000000000008</v>
      </c>
      <c r="UM37" s="17">
        <v>5.3289999999999997</v>
      </c>
      <c r="UN37" s="17">
        <v>10.5</v>
      </c>
      <c r="UO37" s="17">
        <v>6</v>
      </c>
      <c r="UP37" s="17">
        <v>6</v>
      </c>
      <c r="UQ37" s="17">
        <v>4.5</v>
      </c>
      <c r="UR37" s="17">
        <v>5.5</v>
      </c>
      <c r="US37" s="17">
        <v>2</v>
      </c>
      <c r="UT37" s="17">
        <v>2</v>
      </c>
      <c r="UU37" s="17">
        <v>3.5</v>
      </c>
      <c r="UV37" s="17">
        <v>8.1</v>
      </c>
      <c r="UW37" s="17">
        <v>8.9</v>
      </c>
      <c r="UX37" s="17">
        <v>8.9</v>
      </c>
      <c r="UY37" s="17">
        <v>-0.8</v>
      </c>
      <c r="UZ37" s="17">
        <v>5.6</v>
      </c>
      <c r="VA37" s="17">
        <v>5</v>
      </c>
      <c r="VB37" s="17">
        <v>5</v>
      </c>
      <c r="VC37" s="17">
        <v>0.6</v>
      </c>
      <c r="VD37" s="17">
        <v>6.2</v>
      </c>
      <c r="VE37" s="17">
        <v>6</v>
      </c>
      <c r="VF37" s="17">
        <v>6</v>
      </c>
      <c r="VG37" s="17">
        <v>0.2</v>
      </c>
      <c r="VH37" s="17">
        <v>6.4</v>
      </c>
      <c r="VI37" s="17">
        <v>6.2</v>
      </c>
      <c r="VJ37" s="17">
        <v>6.2</v>
      </c>
      <c r="VK37" s="17">
        <v>0.2</v>
      </c>
      <c r="VL37" s="17">
        <v>9.4</v>
      </c>
      <c r="VM37" s="17">
        <v>15.792</v>
      </c>
      <c r="VN37" s="17">
        <v>15.792</v>
      </c>
      <c r="VO37" s="17">
        <v>-6.3920000000000003</v>
      </c>
      <c r="VP37" s="17">
        <v>252.9</v>
      </c>
      <c r="VQ37" s="17">
        <v>232.36799999999999</v>
      </c>
      <c r="VR37" s="17">
        <v>232.36799999999999</v>
      </c>
      <c r="VS37" s="17">
        <v>20.532</v>
      </c>
      <c r="VT37" s="17">
        <v>14.2</v>
      </c>
      <c r="VU37" s="17">
        <v>13.217000000000001</v>
      </c>
      <c r="VV37" s="17">
        <v>13.217000000000001</v>
      </c>
      <c r="VW37" s="17">
        <v>0.98299999999999998</v>
      </c>
      <c r="VX37" s="17">
        <v>145.19999999999999</v>
      </c>
      <c r="VY37" s="17">
        <v>142.124</v>
      </c>
      <c r="VZ37" s="17">
        <v>142.124</v>
      </c>
      <c r="WA37" s="17">
        <v>3.0760000000000001</v>
      </c>
      <c r="WB37" s="17">
        <v>0.6</v>
      </c>
      <c r="WC37" s="17">
        <v>0.6</v>
      </c>
      <c r="WD37" s="17">
        <v>0.6</v>
      </c>
      <c r="WE37" s="17">
        <v>0</v>
      </c>
      <c r="WF37" s="17">
        <v>127.1</v>
      </c>
      <c r="WG37" s="17">
        <v>128</v>
      </c>
      <c r="WH37" s="17">
        <v>111</v>
      </c>
      <c r="WI37" s="17">
        <v>16.100000000000001</v>
      </c>
      <c r="WJ37" s="17">
        <v>117.1</v>
      </c>
      <c r="WK37" s="17">
        <v>160.5</v>
      </c>
      <c r="WL37" s="17">
        <v>134</v>
      </c>
      <c r="WM37" s="17">
        <v>-16.899999999999999</v>
      </c>
      <c r="WN37" s="17">
        <v>104.1</v>
      </c>
      <c r="WO37" s="17">
        <v>102.913</v>
      </c>
      <c r="WP37" s="17">
        <v>102.913</v>
      </c>
      <c r="WQ37" s="17">
        <v>1.1870000000000001</v>
      </c>
      <c r="WR37" s="17">
        <v>14.3</v>
      </c>
      <c r="WS37" s="17">
        <v>13.425000000000001</v>
      </c>
      <c r="WT37" s="17">
        <v>13.425000000000001</v>
      </c>
      <c r="WU37" s="17">
        <v>0.875</v>
      </c>
      <c r="WV37" s="17">
        <v>7.3</v>
      </c>
      <c r="WW37" s="17">
        <v>7.2</v>
      </c>
      <c r="WX37" s="17">
        <v>7.2</v>
      </c>
      <c r="WY37" s="17">
        <v>0.1</v>
      </c>
      <c r="WZ37" s="17">
        <v>18.600000000000001</v>
      </c>
      <c r="XA37" s="17">
        <v>18.4466</v>
      </c>
      <c r="XB37" s="17">
        <v>18.4466</v>
      </c>
      <c r="XC37" s="17">
        <v>0.15340000000000001</v>
      </c>
      <c r="XD37" s="17">
        <v>6</v>
      </c>
      <c r="XE37" s="17">
        <v>10.8</v>
      </c>
      <c r="XF37" s="17">
        <v>10.8</v>
      </c>
      <c r="XG37" s="17">
        <v>-4.8</v>
      </c>
      <c r="XH37" s="17">
        <v>28.43</v>
      </c>
      <c r="XI37" s="17">
        <v>29</v>
      </c>
      <c r="XJ37" s="17">
        <v>27.5</v>
      </c>
      <c r="XK37" s="17">
        <v>0.93</v>
      </c>
      <c r="XL37" s="17">
        <v>30.85</v>
      </c>
      <c r="XM37" s="17">
        <v>29</v>
      </c>
      <c r="XN37" s="17">
        <v>27.5</v>
      </c>
      <c r="XO37" s="17">
        <v>3.35</v>
      </c>
      <c r="XP37" s="17">
        <v>14.3</v>
      </c>
      <c r="XQ37" s="17">
        <v>14</v>
      </c>
      <c r="XR37" s="17">
        <v>14</v>
      </c>
      <c r="XS37" s="17">
        <v>0.3</v>
      </c>
      <c r="XT37" s="17">
        <v>17.7</v>
      </c>
      <c r="XU37" s="17">
        <v>18</v>
      </c>
      <c r="XV37" s="17">
        <v>18</v>
      </c>
      <c r="XW37" s="17">
        <v>-0.3</v>
      </c>
      <c r="XX37" s="17">
        <v>7.1</v>
      </c>
      <c r="XY37" s="17">
        <v>7.7</v>
      </c>
      <c r="XZ37" s="17">
        <v>7.7</v>
      </c>
      <c r="YA37" s="17">
        <v>-0.6</v>
      </c>
      <c r="YB37" s="17">
        <v>11.1</v>
      </c>
      <c r="YC37" s="17">
        <v>11</v>
      </c>
      <c r="YD37" s="17">
        <v>11</v>
      </c>
      <c r="YE37" s="17">
        <v>0.1</v>
      </c>
    </row>
    <row r="38" spans="1:655" ht="24" customHeight="1" x14ac:dyDescent="0.3">
      <c r="A38" s="1"/>
      <c r="B38" s="16" t="s">
        <v>54</v>
      </c>
      <c r="C38" s="16" t="s">
        <v>812</v>
      </c>
      <c r="D38" s="17">
        <v>0</v>
      </c>
      <c r="E38" s="17">
        <v>10</v>
      </c>
      <c r="F38" s="17"/>
      <c r="G38" s="17">
        <v>0</v>
      </c>
      <c r="H38" s="17">
        <v>604.1</v>
      </c>
      <c r="I38" s="17">
        <v>610.84259999999995</v>
      </c>
      <c r="J38" s="17">
        <v>596.34580000000005</v>
      </c>
      <c r="K38" s="17">
        <v>7.7542</v>
      </c>
      <c r="L38" s="17">
        <v>207.5</v>
      </c>
      <c r="M38" s="17">
        <v>198.71796000000001</v>
      </c>
      <c r="N38" s="17">
        <v>194.00189</v>
      </c>
      <c r="O38" s="17">
        <v>13.49811</v>
      </c>
      <c r="P38" s="17"/>
      <c r="Q38" s="17"/>
      <c r="R38" s="17"/>
      <c r="S38" s="17">
        <v>0</v>
      </c>
      <c r="T38" s="17"/>
      <c r="U38" s="17"/>
      <c r="V38" s="17"/>
      <c r="W38" s="17">
        <v>0</v>
      </c>
      <c r="X38" s="17">
        <v>40</v>
      </c>
      <c r="Y38" s="17">
        <v>20.618559999999999</v>
      </c>
      <c r="Z38" s="17">
        <v>12.09103</v>
      </c>
      <c r="AA38" s="17">
        <v>27.90897</v>
      </c>
      <c r="AB38" s="17">
        <v>74</v>
      </c>
      <c r="AC38" s="17">
        <v>70.28</v>
      </c>
      <c r="AD38" s="17">
        <v>70.28</v>
      </c>
      <c r="AE38" s="17">
        <v>3.72</v>
      </c>
      <c r="AF38" s="17"/>
      <c r="AG38" s="17"/>
      <c r="AH38" s="17"/>
      <c r="AI38" s="17">
        <v>0</v>
      </c>
      <c r="AJ38" s="17"/>
      <c r="AK38" s="17"/>
      <c r="AL38" s="17"/>
      <c r="AM38" s="17">
        <v>0</v>
      </c>
      <c r="AN38" s="17">
        <v>182.3</v>
      </c>
      <c r="AO38" s="17">
        <v>196.22579999999999</v>
      </c>
      <c r="AP38" s="17">
        <v>196.22579999999999</v>
      </c>
      <c r="AQ38" s="17">
        <v>-13.925800000000001</v>
      </c>
      <c r="AR38" s="17">
        <v>203.7</v>
      </c>
      <c r="AS38" s="17">
        <v>196.22579999999999</v>
      </c>
      <c r="AT38" s="17">
        <v>196.22579999999999</v>
      </c>
      <c r="AU38" s="17">
        <v>7.4741999999999997</v>
      </c>
      <c r="AV38" s="17">
        <v>192.1</v>
      </c>
      <c r="AW38" s="17">
        <v>196.22579999999999</v>
      </c>
      <c r="AX38" s="17">
        <v>196.22579999999999</v>
      </c>
      <c r="AY38" s="17">
        <v>-4.1257999999999999</v>
      </c>
      <c r="AZ38" s="17">
        <v>280.7</v>
      </c>
      <c r="BA38" s="17">
        <v>295.2226</v>
      </c>
      <c r="BB38" s="17">
        <v>295.2226</v>
      </c>
      <c r="BC38" s="17">
        <v>-14.522600000000001</v>
      </c>
      <c r="BD38" s="17">
        <v>210.3</v>
      </c>
      <c r="BE38" s="17">
        <v>208.07390000000001</v>
      </c>
      <c r="BF38" s="17">
        <v>208.07390000000001</v>
      </c>
      <c r="BG38" s="17">
        <v>2.2261000000000002</v>
      </c>
      <c r="BH38" s="17">
        <v>108.7</v>
      </c>
      <c r="BI38" s="17">
        <v>104.34936999999999</v>
      </c>
      <c r="BJ38" s="17">
        <v>104.34936999999999</v>
      </c>
      <c r="BK38" s="17">
        <v>4.3506299999999998</v>
      </c>
      <c r="BL38" s="17">
        <v>77.099999999999994</v>
      </c>
      <c r="BM38" s="17">
        <v>72.835049999999995</v>
      </c>
      <c r="BN38" s="17">
        <v>72.835049999999995</v>
      </c>
      <c r="BO38" s="17">
        <v>4.2649499999999998</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115.1</v>
      </c>
      <c r="CK38" s="17">
        <v>123.12376999999999</v>
      </c>
      <c r="CL38" s="17">
        <v>123.12376999999999</v>
      </c>
      <c r="CM38" s="17">
        <v>-8.0237700000000007</v>
      </c>
      <c r="CN38" s="17">
        <v>7.6</v>
      </c>
      <c r="CO38" s="17">
        <v>5.1333399999999996</v>
      </c>
      <c r="CP38" s="17">
        <v>5.1333399999999996</v>
      </c>
      <c r="CQ38" s="17">
        <v>2.4666600000000001</v>
      </c>
      <c r="CR38" s="17">
        <v>5</v>
      </c>
      <c r="CS38" s="17">
        <v>2.8177599999999998</v>
      </c>
      <c r="CT38" s="17">
        <v>2.8177599999999998</v>
      </c>
      <c r="CU38" s="17">
        <v>2.1822400000000002</v>
      </c>
      <c r="CV38" s="17"/>
      <c r="CW38" s="17"/>
      <c r="CX38" s="17"/>
      <c r="CY38" s="17">
        <v>0</v>
      </c>
      <c r="CZ38" s="17">
        <v>6.9</v>
      </c>
      <c r="DA38" s="17">
        <v>6.8787000000000003</v>
      </c>
      <c r="DB38" s="17">
        <v>6.8787000000000003</v>
      </c>
      <c r="DC38" s="17">
        <v>2.1299999999999999E-2</v>
      </c>
      <c r="DD38" s="17">
        <v>11.4</v>
      </c>
      <c r="DE38" s="17"/>
      <c r="DF38" s="17"/>
      <c r="DG38" s="17">
        <v>11.4</v>
      </c>
      <c r="DH38" s="17">
        <v>75.400000000000006</v>
      </c>
      <c r="DI38" s="17">
        <v>59.09449</v>
      </c>
      <c r="DJ38" s="17">
        <v>53.332079999999998</v>
      </c>
      <c r="DK38" s="17">
        <v>22.067920000000001</v>
      </c>
      <c r="DL38" s="17"/>
      <c r="DM38" s="17"/>
      <c r="DN38" s="17"/>
      <c r="DO38" s="17">
        <v>0</v>
      </c>
      <c r="DP38" s="17"/>
      <c r="DQ38" s="17"/>
      <c r="DR38" s="17"/>
      <c r="DS38" s="17">
        <v>0</v>
      </c>
      <c r="DT38" s="17"/>
      <c r="DU38" s="17"/>
      <c r="DV38" s="17"/>
      <c r="DW38" s="17">
        <v>0</v>
      </c>
      <c r="DX38" s="17"/>
      <c r="DY38" s="17"/>
      <c r="DZ38" s="17"/>
      <c r="EA38" s="17">
        <v>0</v>
      </c>
      <c r="EB38" s="17">
        <v>76.5</v>
      </c>
      <c r="EC38" s="17">
        <v>73.348380000000006</v>
      </c>
      <c r="ED38" s="17">
        <v>49.741999999999997</v>
      </c>
      <c r="EE38" s="17">
        <v>26.757999999999999</v>
      </c>
      <c r="EF38" s="17">
        <v>62.4</v>
      </c>
      <c r="EG38" s="17">
        <v>56.796120000000002</v>
      </c>
      <c r="EH38" s="17">
        <v>49.396880000000003</v>
      </c>
      <c r="EI38" s="17">
        <v>13.003119999999999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38.700000000000003</v>
      </c>
      <c r="FE38" s="17">
        <v>30.676880000000001</v>
      </c>
      <c r="FF38" s="17">
        <v>30.676880000000001</v>
      </c>
      <c r="FG38" s="17">
        <v>8.0231200000000005</v>
      </c>
      <c r="FH38" s="17">
        <v>75.099999999999994</v>
      </c>
      <c r="FI38" s="17">
        <v>74.914410000000004</v>
      </c>
      <c r="FJ38" s="17"/>
      <c r="FK38" s="17">
        <v>75.099999999999994</v>
      </c>
      <c r="FL38" s="17">
        <v>21.3</v>
      </c>
      <c r="FM38" s="17">
        <v>16.959009999999999</v>
      </c>
      <c r="FN38" s="17">
        <v>16.959009999999999</v>
      </c>
      <c r="FO38" s="17">
        <v>4.3409899999999997</v>
      </c>
      <c r="FP38" s="17">
        <v>18.399999999999999</v>
      </c>
      <c r="FQ38" s="17">
        <v>16.68403</v>
      </c>
      <c r="FR38" s="17">
        <v>16.68403</v>
      </c>
      <c r="FS38" s="17">
        <v>1.71597</v>
      </c>
      <c r="FT38" s="17">
        <v>10</v>
      </c>
      <c r="FU38" s="17">
        <v>10.19417</v>
      </c>
      <c r="FV38" s="17">
        <v>10.19417</v>
      </c>
      <c r="FW38" s="17">
        <v>-0.19417000000000001</v>
      </c>
      <c r="FX38" s="17">
        <v>57.3</v>
      </c>
      <c r="FY38" s="17">
        <v>43.668799999999997</v>
      </c>
      <c r="FZ38" s="17">
        <v>43.668799999999997</v>
      </c>
      <c r="GA38" s="17">
        <v>13.6312</v>
      </c>
      <c r="GB38" s="17">
        <v>182.3</v>
      </c>
      <c r="GC38" s="17">
        <v>184.91498000000001</v>
      </c>
      <c r="GD38" s="17">
        <v>184.91498000000001</v>
      </c>
      <c r="GE38" s="17">
        <v>-2.6149800000000001</v>
      </c>
      <c r="GF38" s="17">
        <v>182.5</v>
      </c>
      <c r="GG38" s="17">
        <v>184.91498000000001</v>
      </c>
      <c r="GH38" s="17">
        <v>184.91498000000001</v>
      </c>
      <c r="GI38" s="17">
        <v>-2.4149799999999999</v>
      </c>
      <c r="GJ38" s="17">
        <v>184.9</v>
      </c>
      <c r="GK38" s="17">
        <v>185.47028</v>
      </c>
      <c r="GL38" s="17">
        <v>185.47028</v>
      </c>
      <c r="GM38" s="17">
        <v>-0.57028000000000001</v>
      </c>
      <c r="GN38" s="17">
        <v>90.3</v>
      </c>
      <c r="GO38" s="17">
        <v>90.770399999999995</v>
      </c>
      <c r="GP38" s="17">
        <v>75.990250000000003</v>
      </c>
      <c r="GQ38" s="17">
        <v>14.309749999999999</v>
      </c>
      <c r="GR38" s="17">
        <v>7.7</v>
      </c>
      <c r="GS38" s="17">
        <v>3.2868400000000002</v>
      </c>
      <c r="GT38" s="17">
        <v>3.2868400000000002</v>
      </c>
      <c r="GU38" s="17">
        <v>4.4131600000000004</v>
      </c>
      <c r="GV38" s="17">
        <v>9.3000000000000007</v>
      </c>
      <c r="GW38" s="17">
        <v>3.44821</v>
      </c>
      <c r="GX38" s="17">
        <v>3.4481999999999999</v>
      </c>
      <c r="GY38" s="17">
        <v>5.8517999999999999</v>
      </c>
      <c r="GZ38" s="17">
        <v>25.9</v>
      </c>
      <c r="HA38" s="17">
        <v>34.020620000000001</v>
      </c>
      <c r="HB38" s="17">
        <v>4.12371</v>
      </c>
      <c r="HC38" s="17">
        <v>21.776289999999999</v>
      </c>
      <c r="HD38" s="17"/>
      <c r="HE38" s="17"/>
      <c r="HF38" s="17"/>
      <c r="HG38" s="17">
        <v>0</v>
      </c>
      <c r="HH38" s="17">
        <v>2</v>
      </c>
      <c r="HI38" s="17">
        <v>1.97359</v>
      </c>
      <c r="HJ38" s="17">
        <v>1.97359</v>
      </c>
      <c r="HK38" s="17">
        <v>2.6409999999999999E-2</v>
      </c>
      <c r="HL38" s="17">
        <v>15.9</v>
      </c>
      <c r="HM38" s="17">
        <v>17.172329999999999</v>
      </c>
      <c r="HN38" s="17">
        <v>17.172329999999999</v>
      </c>
      <c r="HO38" s="17">
        <v>-1.27233</v>
      </c>
      <c r="HP38" s="17">
        <v>62.4</v>
      </c>
      <c r="HQ38" s="17">
        <v>85</v>
      </c>
      <c r="HR38" s="17">
        <v>84.254660000000001</v>
      </c>
      <c r="HS38" s="17">
        <v>-21.854659999999999</v>
      </c>
      <c r="HT38" s="17"/>
      <c r="HU38" s="17"/>
      <c r="HV38" s="17"/>
      <c r="HW38" s="17">
        <v>0</v>
      </c>
      <c r="HX38" s="17"/>
      <c r="HY38" s="17"/>
      <c r="HZ38" s="17"/>
      <c r="IA38" s="17">
        <v>0</v>
      </c>
      <c r="IB38" s="17">
        <v>42.7</v>
      </c>
      <c r="IC38" s="17">
        <v>44.824680000000001</v>
      </c>
      <c r="ID38" s="17">
        <v>67.204350000000005</v>
      </c>
      <c r="IE38" s="17">
        <v>-24.504349999999999</v>
      </c>
      <c r="IF38" s="17"/>
      <c r="IG38" s="17"/>
      <c r="IH38" s="17"/>
      <c r="II38" s="17">
        <v>0</v>
      </c>
      <c r="IJ38" s="17"/>
      <c r="IK38" s="17"/>
      <c r="IL38" s="17"/>
      <c r="IM38" s="17">
        <v>0</v>
      </c>
      <c r="IN38" s="17">
        <v>46.9</v>
      </c>
      <c r="IO38" s="17">
        <v>45.221359999999997</v>
      </c>
      <c r="IP38" s="17">
        <v>45.221359999999997</v>
      </c>
      <c r="IQ38" s="17">
        <v>1.6786399999999999</v>
      </c>
      <c r="IR38" s="17"/>
      <c r="IS38" s="17"/>
      <c r="IT38" s="17"/>
      <c r="IU38" s="17">
        <v>0</v>
      </c>
      <c r="IV38" s="17"/>
      <c r="IW38" s="17"/>
      <c r="IX38" s="17"/>
      <c r="IY38" s="17">
        <v>0</v>
      </c>
      <c r="IZ38" s="17"/>
      <c r="JA38" s="17"/>
      <c r="JB38" s="17"/>
      <c r="JC38" s="17">
        <v>0</v>
      </c>
      <c r="JD38" s="17">
        <v>81</v>
      </c>
      <c r="JE38" s="17">
        <v>85.016970000000001</v>
      </c>
      <c r="JF38" s="17">
        <v>67.033450000000002</v>
      </c>
      <c r="JG38" s="17">
        <v>13.96655</v>
      </c>
      <c r="JH38" s="17">
        <v>173.1</v>
      </c>
      <c r="JI38" s="17">
        <v>181.07634999999999</v>
      </c>
      <c r="JJ38" s="17">
        <v>185.16574</v>
      </c>
      <c r="JK38" s="17">
        <v>-12.06574</v>
      </c>
      <c r="JL38" s="17">
        <v>170.2</v>
      </c>
      <c r="JM38" s="17">
        <v>181.07634999999999</v>
      </c>
      <c r="JN38" s="17">
        <v>185.16574</v>
      </c>
      <c r="JO38" s="17">
        <v>-14.96574</v>
      </c>
      <c r="JP38" s="17">
        <v>200</v>
      </c>
      <c r="JQ38" s="17">
        <v>181.07634999999999</v>
      </c>
      <c r="JR38" s="17">
        <v>185.16574</v>
      </c>
      <c r="JS38" s="17">
        <v>14.83426</v>
      </c>
      <c r="JT38" s="17">
        <v>267.10000000000002</v>
      </c>
      <c r="JU38" s="17">
        <v>272.43018000000001</v>
      </c>
      <c r="JV38" s="17">
        <v>278.58269000000001</v>
      </c>
      <c r="JW38" s="17">
        <v>-11.48269</v>
      </c>
      <c r="JX38" s="17">
        <v>74.900000000000006</v>
      </c>
      <c r="JY38" s="17">
        <v>44.848439999999997</v>
      </c>
      <c r="JZ38" s="17">
        <v>73.590999999999994</v>
      </c>
      <c r="KA38" s="17">
        <v>1.3089999999999999</v>
      </c>
      <c r="KB38" s="17">
        <v>36.299999999999997</v>
      </c>
      <c r="KC38" s="17">
        <v>22.49156</v>
      </c>
      <c r="KD38" s="17">
        <v>36.905990000000003</v>
      </c>
      <c r="KE38" s="17">
        <v>-0.60599000000000003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0.44603999999999999</v>
      </c>
      <c r="LF38" s="17">
        <v>0.44603999999999999</v>
      </c>
      <c r="LG38" s="17">
        <v>5.3960000000000001E-2</v>
      </c>
      <c r="LH38" s="17">
        <v>100.1</v>
      </c>
      <c r="LI38" s="17">
        <v>103.04924</v>
      </c>
      <c r="LJ38" s="17">
        <v>132.84331</v>
      </c>
      <c r="LK38" s="17">
        <v>-32.743310000000001</v>
      </c>
      <c r="LL38" s="17">
        <v>82.2</v>
      </c>
      <c r="LM38" s="17">
        <v>87.237729999999999</v>
      </c>
      <c r="LN38" s="17">
        <v>75.725359999999995</v>
      </c>
      <c r="LO38" s="17">
        <v>6.47464</v>
      </c>
      <c r="LP38" s="17">
        <v>63.2</v>
      </c>
      <c r="LQ38" s="17">
        <v>67.133979999999994</v>
      </c>
      <c r="LR38" s="17">
        <v>67.133979999999994</v>
      </c>
      <c r="LS38" s="17">
        <v>-3.93398</v>
      </c>
      <c r="LT38" s="17">
        <v>68.599999999999994</v>
      </c>
      <c r="LU38" s="17">
        <v>72.215519999999998</v>
      </c>
      <c r="LV38" s="17">
        <v>63.874009999999998</v>
      </c>
      <c r="LW38" s="17">
        <v>4.7259900000000004</v>
      </c>
      <c r="LX38" s="17">
        <v>28.9</v>
      </c>
      <c r="LY38" s="17">
        <v>29.885919999999999</v>
      </c>
      <c r="LZ38" s="17">
        <v>29.95138</v>
      </c>
      <c r="MA38" s="17">
        <v>-1.05138</v>
      </c>
      <c r="MB38" s="17"/>
      <c r="MC38" s="17"/>
      <c r="MD38" s="17"/>
      <c r="ME38" s="17">
        <v>0</v>
      </c>
      <c r="MF38" s="17"/>
      <c r="MG38" s="17"/>
      <c r="MH38" s="17"/>
      <c r="MI38" s="17">
        <v>0</v>
      </c>
      <c r="MJ38" s="17"/>
      <c r="MK38" s="17"/>
      <c r="ML38" s="17"/>
      <c r="MM38" s="17">
        <v>0</v>
      </c>
      <c r="MN38" s="17">
        <v>145.69999999999999</v>
      </c>
      <c r="MO38" s="17">
        <v>151.08876000000001</v>
      </c>
      <c r="MP38" s="17">
        <v>151.08876000000001</v>
      </c>
      <c r="MQ38" s="17">
        <v>-5.3887600000000004</v>
      </c>
      <c r="MR38" s="17">
        <v>147.69999999999999</v>
      </c>
      <c r="MS38" s="17">
        <v>151.08876000000001</v>
      </c>
      <c r="MT38" s="17">
        <v>151.08876000000001</v>
      </c>
      <c r="MU38" s="17">
        <v>-3.38876</v>
      </c>
      <c r="MV38" s="17">
        <v>149.1</v>
      </c>
      <c r="MW38" s="17">
        <v>151.54248000000001</v>
      </c>
      <c r="MX38" s="17">
        <v>151.54248000000001</v>
      </c>
      <c r="MY38" s="17">
        <v>-2.4424800000000002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137.69999999999999</v>
      </c>
      <c r="NU38" s="17">
        <v>144.87216000000001</v>
      </c>
      <c r="NV38" s="17">
        <v>183.14080000000001</v>
      </c>
      <c r="NW38" s="17">
        <v>-45.440800000000003</v>
      </c>
      <c r="NX38" s="17">
        <v>78.7</v>
      </c>
      <c r="NY38" s="17">
        <v>72.65361</v>
      </c>
      <c r="NZ38" s="17">
        <v>91.845380000000006</v>
      </c>
      <c r="OA38" s="17">
        <v>-13.145379999999999</v>
      </c>
      <c r="OB38" s="17">
        <v>0.9</v>
      </c>
      <c r="OC38" s="17">
        <v>0.93400000000000005</v>
      </c>
      <c r="OD38" s="17">
        <v>0.93400000000000005</v>
      </c>
      <c r="OE38" s="17">
        <v>-3.4000000000000002E-2</v>
      </c>
      <c r="OF38" s="17">
        <v>93.1</v>
      </c>
      <c r="OG38" s="17">
        <v>117.57</v>
      </c>
      <c r="OH38" s="17">
        <v>117.57</v>
      </c>
      <c r="OI38" s="17">
        <v>-24.47</v>
      </c>
      <c r="OJ38" s="17">
        <v>79.900000000000006</v>
      </c>
      <c r="OK38" s="17">
        <v>77.537999999999997</v>
      </c>
      <c r="OL38" s="17">
        <v>77.537999999999997</v>
      </c>
      <c r="OM38" s="17">
        <v>2.3620000000000001</v>
      </c>
      <c r="ON38" s="17">
        <v>13.4</v>
      </c>
      <c r="OO38" s="17">
        <v>16.504999999999999</v>
      </c>
      <c r="OP38" s="17">
        <v>16.504999999999999</v>
      </c>
      <c r="OQ38" s="17">
        <v>-3.105</v>
      </c>
      <c r="OR38" s="17">
        <v>0.3</v>
      </c>
      <c r="OS38" s="17">
        <v>0.1</v>
      </c>
      <c r="OT38" s="17">
        <v>0.1</v>
      </c>
      <c r="OU38" s="17">
        <v>0.2</v>
      </c>
      <c r="OV38" s="17">
        <v>4.3</v>
      </c>
      <c r="OW38" s="17">
        <v>4.4000000000000004</v>
      </c>
      <c r="OX38" s="17">
        <v>4.4000000000000004</v>
      </c>
      <c r="OY38" s="17">
        <v>-0.1</v>
      </c>
      <c r="OZ38" s="17">
        <v>0</v>
      </c>
      <c r="PA38" s="17">
        <v>4.8</v>
      </c>
      <c r="PB38" s="17">
        <v>4.8</v>
      </c>
      <c r="PC38" s="17">
        <v>-4.8</v>
      </c>
      <c r="PD38" s="17">
        <v>10</v>
      </c>
      <c r="PE38" s="17">
        <v>9</v>
      </c>
      <c r="PF38" s="17">
        <v>9.0000099999999996</v>
      </c>
      <c r="PG38" s="17">
        <v>0.99999000000000005</v>
      </c>
      <c r="PH38" s="17">
        <v>3.4</v>
      </c>
      <c r="PI38" s="17">
        <v>2.0148199999999998</v>
      </c>
      <c r="PJ38" s="17">
        <v>1.46</v>
      </c>
      <c r="PK38" s="17">
        <v>1.94</v>
      </c>
      <c r="PL38" s="17">
        <v>0.4</v>
      </c>
      <c r="PM38" s="17">
        <v>1</v>
      </c>
      <c r="PN38" s="17">
        <v>1</v>
      </c>
      <c r="PO38" s="17">
        <v>-0.6</v>
      </c>
      <c r="PP38" s="17">
        <v>1</v>
      </c>
      <c r="PQ38" s="17">
        <v>1.2</v>
      </c>
      <c r="PR38" s="17">
        <v>1.2</v>
      </c>
      <c r="PS38" s="17">
        <v>-0.2</v>
      </c>
      <c r="PT38" s="17">
        <v>4.7</v>
      </c>
      <c r="PU38" s="17">
        <v>4.4000000000000004</v>
      </c>
      <c r="PV38" s="17">
        <v>4.4000000000000004</v>
      </c>
      <c r="PW38" s="17">
        <v>0.3</v>
      </c>
      <c r="PX38" s="17">
        <v>20.2</v>
      </c>
      <c r="PY38" s="17">
        <v>15.53398</v>
      </c>
      <c r="PZ38" s="17">
        <v>15.53398</v>
      </c>
      <c r="QA38" s="17">
        <v>4.6660199999999996</v>
      </c>
      <c r="QB38" s="17">
        <v>4.5</v>
      </c>
      <c r="QC38" s="17">
        <v>3.3</v>
      </c>
      <c r="QD38" s="17">
        <v>3.3</v>
      </c>
      <c r="QE38" s="17">
        <v>1.2</v>
      </c>
      <c r="QF38" s="17">
        <v>0</v>
      </c>
      <c r="QG38" s="17"/>
      <c r="QH38" s="17"/>
      <c r="QI38" s="17">
        <v>0</v>
      </c>
      <c r="QJ38" s="17">
        <v>3.4</v>
      </c>
      <c r="QK38" s="17">
        <v>3.5</v>
      </c>
      <c r="QL38" s="17">
        <v>3.5</v>
      </c>
      <c r="QM38" s="17">
        <v>-0.1</v>
      </c>
      <c r="QN38" s="17">
        <v>17.399999999999999</v>
      </c>
      <c r="QO38" s="17">
        <v>17.475729999999999</v>
      </c>
      <c r="QP38" s="17">
        <v>17.475729999999999</v>
      </c>
      <c r="QQ38" s="17">
        <v>-7.5730000000000006E-2</v>
      </c>
      <c r="QR38" s="17">
        <v>14.9</v>
      </c>
      <c r="QS38" s="17">
        <v>14.664999999999999</v>
      </c>
      <c r="QT38" s="17">
        <v>14.664999999999999</v>
      </c>
      <c r="QU38" s="17">
        <v>0.23499999999999999</v>
      </c>
      <c r="QV38" s="17">
        <v>17.899999999999999</v>
      </c>
      <c r="QW38" s="17">
        <v>17.995999999999999</v>
      </c>
      <c r="QX38" s="17">
        <v>17.995999999999999</v>
      </c>
      <c r="QY38" s="17">
        <v>-9.6000000000000002E-2</v>
      </c>
      <c r="QZ38" s="17">
        <v>28.4</v>
      </c>
      <c r="RA38" s="17">
        <v>25.184000000000001</v>
      </c>
      <c r="RB38" s="17">
        <v>25.184000000000001</v>
      </c>
      <c r="RC38" s="17">
        <v>3.2160000000000002</v>
      </c>
      <c r="RD38" s="17">
        <v>81.599999999999994</v>
      </c>
      <c r="RE38" s="17">
        <v>93.9</v>
      </c>
      <c r="RF38" s="17">
        <v>80.78</v>
      </c>
      <c r="RG38" s="17">
        <v>0.82</v>
      </c>
      <c r="RH38" s="17">
        <v>2.7</v>
      </c>
      <c r="RI38" s="17">
        <v>4.2</v>
      </c>
      <c r="RJ38" s="17">
        <v>4.2</v>
      </c>
      <c r="RK38" s="17">
        <v>-1.5</v>
      </c>
      <c r="RL38" s="17">
        <v>2.4</v>
      </c>
      <c r="RM38" s="17">
        <v>2.4</v>
      </c>
      <c r="RN38" s="17">
        <v>2.4</v>
      </c>
      <c r="RO38" s="17">
        <v>0</v>
      </c>
      <c r="RP38" s="17">
        <v>0.9</v>
      </c>
      <c r="RQ38" s="17">
        <v>1.2</v>
      </c>
      <c r="RR38" s="17">
        <v>1.2</v>
      </c>
      <c r="RS38" s="17">
        <v>-0.3</v>
      </c>
      <c r="RT38" s="17">
        <v>1.8</v>
      </c>
      <c r="RU38" s="17">
        <v>2.8</v>
      </c>
      <c r="RV38" s="17">
        <v>2.8</v>
      </c>
      <c r="RW38" s="17">
        <v>-1</v>
      </c>
      <c r="RX38" s="17">
        <v>17.3</v>
      </c>
      <c r="RY38" s="17">
        <v>18.385000000000002</v>
      </c>
      <c r="RZ38" s="17">
        <v>18.385000000000002</v>
      </c>
      <c r="SA38" s="17">
        <v>-1.085</v>
      </c>
      <c r="SB38" s="17">
        <v>1.8</v>
      </c>
      <c r="SC38" s="17">
        <v>1.7490000000000001</v>
      </c>
      <c r="SD38" s="17">
        <v>1.7490000000000001</v>
      </c>
      <c r="SE38" s="17">
        <v>5.0999999999999997E-2</v>
      </c>
      <c r="SF38" s="17">
        <v>10.3</v>
      </c>
      <c r="SG38" s="17">
        <v>10.3683</v>
      </c>
      <c r="SH38" s="17">
        <v>15.544890000000001</v>
      </c>
      <c r="SI38" s="17">
        <v>-5.2448899999999998</v>
      </c>
      <c r="SJ38" s="17">
        <v>0.8</v>
      </c>
      <c r="SK38" s="17">
        <v>0.8</v>
      </c>
      <c r="SL38" s="17">
        <v>0.8</v>
      </c>
      <c r="SM38" s="17">
        <v>0</v>
      </c>
      <c r="SN38" s="17"/>
      <c r="SO38" s="17"/>
      <c r="SP38" s="17">
        <v>0.4</v>
      </c>
      <c r="SQ38" s="17">
        <v>-0.4</v>
      </c>
      <c r="SR38" s="17">
        <v>5.9</v>
      </c>
      <c r="SS38" s="17">
        <v>6.7</v>
      </c>
      <c r="ST38" s="17">
        <v>6.7</v>
      </c>
      <c r="SU38" s="17">
        <v>-0.8</v>
      </c>
      <c r="SV38" s="17">
        <v>1.7</v>
      </c>
      <c r="SW38" s="17">
        <v>2.6</v>
      </c>
      <c r="SX38" s="17">
        <v>2.6</v>
      </c>
      <c r="SY38" s="17">
        <v>-0.9</v>
      </c>
      <c r="SZ38" s="17">
        <v>3.9</v>
      </c>
      <c r="TA38" s="17">
        <v>4</v>
      </c>
      <c r="TB38" s="17">
        <v>4</v>
      </c>
      <c r="TC38" s="17">
        <v>-0.1</v>
      </c>
      <c r="TD38" s="17">
        <v>5.0999999999999996</v>
      </c>
      <c r="TE38" s="17">
        <v>5.5</v>
      </c>
      <c r="TF38" s="17">
        <v>5.5</v>
      </c>
      <c r="TG38" s="17">
        <v>-0.4</v>
      </c>
      <c r="TH38" s="17">
        <v>10</v>
      </c>
      <c r="TI38" s="17">
        <v>10</v>
      </c>
      <c r="TJ38" s="17">
        <v>10</v>
      </c>
      <c r="TK38" s="17">
        <v>0</v>
      </c>
      <c r="TL38" s="17">
        <v>15.5</v>
      </c>
      <c r="TM38" s="17">
        <v>18.172000000000001</v>
      </c>
      <c r="TN38" s="17">
        <v>18.172000000000001</v>
      </c>
      <c r="TO38" s="17">
        <v>-2.6720000000000002</v>
      </c>
      <c r="TP38" s="17">
        <v>28.5</v>
      </c>
      <c r="TQ38" s="17">
        <v>68.78</v>
      </c>
      <c r="TR38" s="17">
        <v>63.783000000000001</v>
      </c>
      <c r="TS38" s="17">
        <v>-35.283000000000001</v>
      </c>
      <c r="TT38" s="17">
        <v>34.4</v>
      </c>
      <c r="TU38" s="17">
        <v>34.677999999999997</v>
      </c>
      <c r="TV38" s="17">
        <v>34.677999999999997</v>
      </c>
      <c r="TW38" s="17">
        <v>-0.27800000000000002</v>
      </c>
      <c r="TX38" s="17">
        <v>108.4</v>
      </c>
      <c r="TY38" s="17">
        <v>108.4</v>
      </c>
      <c r="TZ38" s="17">
        <v>78.402000000000001</v>
      </c>
      <c r="UA38" s="17">
        <v>29.998000000000001</v>
      </c>
      <c r="UB38" s="17">
        <v>104.4</v>
      </c>
      <c r="UC38" s="17">
        <v>116.6</v>
      </c>
      <c r="UD38" s="17">
        <v>86.614000000000004</v>
      </c>
      <c r="UE38" s="17">
        <v>17.786000000000001</v>
      </c>
      <c r="UF38" s="17">
        <v>19.899999999999999</v>
      </c>
      <c r="UG38" s="17">
        <v>12.105</v>
      </c>
      <c r="UH38" s="17">
        <v>12.105</v>
      </c>
      <c r="UI38" s="17">
        <v>7.7949999999999999</v>
      </c>
      <c r="UJ38" s="17">
        <v>14.1</v>
      </c>
      <c r="UK38" s="17">
        <v>9.8179999999999996</v>
      </c>
      <c r="UL38" s="17">
        <v>9.8179999999999996</v>
      </c>
      <c r="UM38" s="17">
        <v>4.282</v>
      </c>
      <c r="UN38" s="17">
        <v>10.5</v>
      </c>
      <c r="UO38" s="17">
        <v>6</v>
      </c>
      <c r="UP38" s="17">
        <v>6</v>
      </c>
      <c r="UQ38" s="17">
        <v>4.5</v>
      </c>
      <c r="UR38" s="17">
        <v>5.6</v>
      </c>
      <c r="US38" s="17">
        <v>2</v>
      </c>
      <c r="UT38" s="17">
        <v>2</v>
      </c>
      <c r="UU38" s="17">
        <v>3.6</v>
      </c>
      <c r="UV38" s="17">
        <v>8.1999999999999993</v>
      </c>
      <c r="UW38" s="17">
        <v>8.9</v>
      </c>
      <c r="UX38" s="17">
        <v>8.9</v>
      </c>
      <c r="UY38" s="17">
        <v>-0.7</v>
      </c>
      <c r="UZ38" s="17">
        <v>5.6</v>
      </c>
      <c r="VA38" s="17">
        <v>5</v>
      </c>
      <c r="VB38" s="17">
        <v>5</v>
      </c>
      <c r="VC38" s="17">
        <v>0.6</v>
      </c>
      <c r="VD38" s="17">
        <v>6.2</v>
      </c>
      <c r="VE38" s="17">
        <v>6</v>
      </c>
      <c r="VF38" s="17">
        <v>6</v>
      </c>
      <c r="VG38" s="17">
        <v>0.2</v>
      </c>
      <c r="VH38" s="17">
        <v>6.4</v>
      </c>
      <c r="VI38" s="17">
        <v>6.2</v>
      </c>
      <c r="VJ38" s="17">
        <v>6.2</v>
      </c>
      <c r="VK38" s="17">
        <v>0.2</v>
      </c>
      <c r="VL38" s="17">
        <v>11</v>
      </c>
      <c r="VM38" s="17">
        <v>15.648</v>
      </c>
      <c r="VN38" s="17">
        <v>15.648</v>
      </c>
      <c r="VO38" s="17">
        <v>-4.6479999999999997</v>
      </c>
      <c r="VP38" s="17">
        <v>252.7</v>
      </c>
      <c r="VQ38" s="17">
        <v>236.94499999999999</v>
      </c>
      <c r="VR38" s="17">
        <v>236.94499999999999</v>
      </c>
      <c r="VS38" s="17">
        <v>15.755000000000001</v>
      </c>
      <c r="VT38" s="17">
        <v>12.3</v>
      </c>
      <c r="VU38" s="17">
        <v>12.491</v>
      </c>
      <c r="VV38" s="17">
        <v>12.491</v>
      </c>
      <c r="VW38" s="17">
        <v>-0.191</v>
      </c>
      <c r="VX38" s="17">
        <v>142.30000000000001</v>
      </c>
      <c r="VY38" s="17">
        <v>139.685</v>
      </c>
      <c r="VZ38" s="17">
        <v>139.685</v>
      </c>
      <c r="WA38" s="17">
        <v>2.6150000000000002</v>
      </c>
      <c r="WB38" s="17">
        <v>0.6</v>
      </c>
      <c r="WC38" s="17">
        <v>0.6</v>
      </c>
      <c r="WD38" s="17">
        <v>0.6</v>
      </c>
      <c r="WE38" s="17">
        <v>0</v>
      </c>
      <c r="WF38" s="17">
        <v>129.80000000000001</v>
      </c>
      <c r="WG38" s="17">
        <v>128.4</v>
      </c>
      <c r="WH38" s="17">
        <v>116</v>
      </c>
      <c r="WI38" s="17">
        <v>13.8</v>
      </c>
      <c r="WJ38" s="17">
        <v>128.5</v>
      </c>
      <c r="WK38" s="17">
        <v>161.19999999999999</v>
      </c>
      <c r="WL38" s="17">
        <v>137</v>
      </c>
      <c r="WM38" s="17">
        <v>-8.5</v>
      </c>
      <c r="WN38" s="17">
        <v>101.6</v>
      </c>
      <c r="WO38" s="17">
        <v>100.919</v>
      </c>
      <c r="WP38" s="17">
        <v>100.919</v>
      </c>
      <c r="WQ38" s="17">
        <v>0.68100000000000005</v>
      </c>
      <c r="WR38" s="17">
        <v>12.5</v>
      </c>
      <c r="WS38" s="17">
        <v>11.523999999999999</v>
      </c>
      <c r="WT38" s="17">
        <v>11.523999999999999</v>
      </c>
      <c r="WU38" s="17">
        <v>0.97599999999999998</v>
      </c>
      <c r="WV38" s="17">
        <v>7.3</v>
      </c>
      <c r="WW38" s="17">
        <v>7.2</v>
      </c>
      <c r="WX38" s="17">
        <v>7.2</v>
      </c>
      <c r="WY38" s="17">
        <v>0.1</v>
      </c>
      <c r="WZ38" s="17">
        <v>18.5</v>
      </c>
      <c r="XA38" s="17">
        <v>18.4466</v>
      </c>
      <c r="XB38" s="17">
        <v>18.4466</v>
      </c>
      <c r="XC38" s="17">
        <v>5.3400000000000003E-2</v>
      </c>
      <c r="XD38" s="17">
        <v>8.4</v>
      </c>
      <c r="XE38" s="17">
        <v>10.8</v>
      </c>
      <c r="XF38" s="17">
        <v>10.8</v>
      </c>
      <c r="XG38" s="17">
        <v>-2.4</v>
      </c>
      <c r="XH38" s="17">
        <v>28.28</v>
      </c>
      <c r="XI38" s="17">
        <v>29</v>
      </c>
      <c r="XJ38" s="17">
        <v>27.5</v>
      </c>
      <c r="XK38" s="17">
        <v>0.78</v>
      </c>
      <c r="XL38" s="17">
        <v>30.82</v>
      </c>
      <c r="XM38" s="17">
        <v>29</v>
      </c>
      <c r="XN38" s="17">
        <v>27.5</v>
      </c>
      <c r="XO38" s="17">
        <v>3.32</v>
      </c>
      <c r="XP38" s="17">
        <v>14</v>
      </c>
      <c r="XQ38" s="17">
        <v>14</v>
      </c>
      <c r="XR38" s="17">
        <v>14</v>
      </c>
      <c r="XS38" s="17">
        <v>0</v>
      </c>
      <c r="XT38" s="17">
        <v>17.7</v>
      </c>
      <c r="XU38" s="17">
        <v>18</v>
      </c>
      <c r="XV38" s="17">
        <v>18</v>
      </c>
      <c r="XW38" s="17">
        <v>-0.3</v>
      </c>
      <c r="XX38" s="17">
        <v>7.9</v>
      </c>
      <c r="XY38" s="17">
        <v>7.7</v>
      </c>
      <c r="XZ38" s="17">
        <v>7.7</v>
      </c>
      <c r="YA38" s="17">
        <v>0.2</v>
      </c>
      <c r="YB38" s="17">
        <v>11.1</v>
      </c>
      <c r="YC38" s="17">
        <v>11</v>
      </c>
      <c r="YD38" s="17">
        <v>11</v>
      </c>
      <c r="YE38" s="17">
        <v>0.1</v>
      </c>
    </row>
    <row r="39" spans="1:655" ht="24" customHeight="1" x14ac:dyDescent="0.3">
      <c r="A39" s="1"/>
      <c r="B39" s="16" t="s">
        <v>54</v>
      </c>
      <c r="C39" s="16" t="s">
        <v>813</v>
      </c>
      <c r="D39" s="17">
        <v>0</v>
      </c>
      <c r="E39" s="17">
        <v>10</v>
      </c>
      <c r="F39" s="17"/>
      <c r="G39" s="17">
        <v>0</v>
      </c>
      <c r="H39" s="17">
        <v>589.29999999999995</v>
      </c>
      <c r="I39" s="17">
        <v>610.84259999999995</v>
      </c>
      <c r="J39" s="17">
        <v>596.34580000000005</v>
      </c>
      <c r="K39" s="17">
        <v>-7.0457999999999998</v>
      </c>
      <c r="L39" s="17">
        <v>200</v>
      </c>
      <c r="M39" s="17">
        <v>198.71796000000001</v>
      </c>
      <c r="N39" s="17">
        <v>194.00189</v>
      </c>
      <c r="O39" s="17">
        <v>5.9981099999999996</v>
      </c>
      <c r="P39" s="17"/>
      <c r="Q39" s="17"/>
      <c r="R39" s="17"/>
      <c r="S39" s="17">
        <v>0</v>
      </c>
      <c r="T39" s="17"/>
      <c r="U39" s="17"/>
      <c r="V39" s="17"/>
      <c r="W39" s="17">
        <v>0</v>
      </c>
      <c r="X39" s="17">
        <v>39.1</v>
      </c>
      <c r="Y39" s="17">
        <v>20.618559999999999</v>
      </c>
      <c r="Z39" s="17">
        <v>12.09103</v>
      </c>
      <c r="AA39" s="17">
        <v>27.008970000000001</v>
      </c>
      <c r="AB39" s="17">
        <v>77.8</v>
      </c>
      <c r="AC39" s="17">
        <v>70.28</v>
      </c>
      <c r="AD39" s="17">
        <v>70.28</v>
      </c>
      <c r="AE39" s="17">
        <v>7.52</v>
      </c>
      <c r="AF39" s="17"/>
      <c r="AG39" s="17"/>
      <c r="AH39" s="17"/>
      <c r="AI39" s="17">
        <v>0</v>
      </c>
      <c r="AJ39" s="17"/>
      <c r="AK39" s="17"/>
      <c r="AL39" s="17"/>
      <c r="AM39" s="17">
        <v>0</v>
      </c>
      <c r="AN39" s="17">
        <v>183.9</v>
      </c>
      <c r="AO39" s="17">
        <v>196.22579999999999</v>
      </c>
      <c r="AP39" s="17">
        <v>196.22579999999999</v>
      </c>
      <c r="AQ39" s="17">
        <v>-12.325799999999999</v>
      </c>
      <c r="AR39" s="17">
        <v>205.1</v>
      </c>
      <c r="AS39" s="17">
        <v>196.22579999999999</v>
      </c>
      <c r="AT39" s="17">
        <v>196.22579999999999</v>
      </c>
      <c r="AU39" s="17">
        <v>8.8742000000000001</v>
      </c>
      <c r="AV39" s="17">
        <v>192</v>
      </c>
      <c r="AW39" s="17">
        <v>196.22579999999999</v>
      </c>
      <c r="AX39" s="17">
        <v>196.22579999999999</v>
      </c>
      <c r="AY39" s="17">
        <v>-4.2257999999999996</v>
      </c>
      <c r="AZ39" s="17">
        <v>280.8</v>
      </c>
      <c r="BA39" s="17">
        <v>295.2226</v>
      </c>
      <c r="BB39" s="17">
        <v>295.2226</v>
      </c>
      <c r="BC39" s="17">
        <v>-14.422599999999999</v>
      </c>
      <c r="BD39" s="17">
        <v>210.9</v>
      </c>
      <c r="BE39" s="17">
        <v>208.07390000000001</v>
      </c>
      <c r="BF39" s="17">
        <v>208.07390000000001</v>
      </c>
      <c r="BG39" s="17">
        <v>2.8260999999999998</v>
      </c>
      <c r="BH39" s="17">
        <v>108.9</v>
      </c>
      <c r="BI39" s="17">
        <v>104.34936999999999</v>
      </c>
      <c r="BJ39" s="17">
        <v>104.34936999999999</v>
      </c>
      <c r="BK39" s="17">
        <v>4.55063</v>
      </c>
      <c r="BL39" s="17">
        <v>68.099999999999994</v>
      </c>
      <c r="BM39" s="17">
        <v>72.835049999999995</v>
      </c>
      <c r="BN39" s="17">
        <v>72.835049999999995</v>
      </c>
      <c r="BO39" s="17">
        <v>-4.7350500000000002</v>
      </c>
      <c r="BP39" s="17">
        <v>2.8</v>
      </c>
      <c r="BQ39" s="17">
        <v>3.4527100000000002</v>
      </c>
      <c r="BR39" s="17">
        <v>3.4527100000000002</v>
      </c>
      <c r="BS39" s="17">
        <v>-0.65271000000000001</v>
      </c>
      <c r="BT39" s="17"/>
      <c r="BU39" s="17"/>
      <c r="BV39" s="17"/>
      <c r="BW39" s="17">
        <v>0</v>
      </c>
      <c r="BX39" s="17"/>
      <c r="BY39" s="17"/>
      <c r="BZ39" s="17"/>
      <c r="CA39" s="17">
        <v>0</v>
      </c>
      <c r="CB39" s="17"/>
      <c r="CC39" s="17"/>
      <c r="CD39" s="17"/>
      <c r="CE39" s="17">
        <v>0</v>
      </c>
      <c r="CF39" s="17"/>
      <c r="CG39" s="17"/>
      <c r="CH39" s="17"/>
      <c r="CI39" s="17">
        <v>0</v>
      </c>
      <c r="CJ39" s="17">
        <v>114.4</v>
      </c>
      <c r="CK39" s="17">
        <v>123.12376999999999</v>
      </c>
      <c r="CL39" s="17">
        <v>123.12376999999999</v>
      </c>
      <c r="CM39" s="17">
        <v>-8.72377</v>
      </c>
      <c r="CN39" s="17">
        <v>6.4</v>
      </c>
      <c r="CO39" s="17">
        <v>5.1333399999999996</v>
      </c>
      <c r="CP39" s="17">
        <v>5.1333399999999996</v>
      </c>
      <c r="CQ39" s="17">
        <v>1.2666599999999999</v>
      </c>
      <c r="CR39" s="17">
        <v>4.7</v>
      </c>
      <c r="CS39" s="17">
        <v>2.8177599999999998</v>
      </c>
      <c r="CT39" s="17">
        <v>2.8177599999999998</v>
      </c>
      <c r="CU39" s="17">
        <v>1.8822399999999999</v>
      </c>
      <c r="CV39" s="17"/>
      <c r="CW39" s="17"/>
      <c r="CX39" s="17"/>
      <c r="CY39" s="17">
        <v>0</v>
      </c>
      <c r="CZ39" s="17">
        <v>6.9</v>
      </c>
      <c r="DA39" s="17">
        <v>6.8787000000000003</v>
      </c>
      <c r="DB39" s="17">
        <v>6.8787000000000003</v>
      </c>
      <c r="DC39" s="17">
        <v>2.1299999999999999E-2</v>
      </c>
      <c r="DD39" s="17">
        <v>12.2</v>
      </c>
      <c r="DE39" s="17"/>
      <c r="DF39" s="17"/>
      <c r="DG39" s="17">
        <v>12.2</v>
      </c>
      <c r="DH39" s="17">
        <v>72.8</v>
      </c>
      <c r="DI39" s="17">
        <v>77.218310000000002</v>
      </c>
      <c r="DJ39" s="17">
        <v>77.218900000000005</v>
      </c>
      <c r="DK39" s="17">
        <v>-4.4188999999999998</v>
      </c>
      <c r="DL39" s="17"/>
      <c r="DM39" s="17"/>
      <c r="DN39" s="17"/>
      <c r="DO39" s="17">
        <v>0</v>
      </c>
      <c r="DP39" s="17"/>
      <c r="DQ39" s="17"/>
      <c r="DR39" s="17"/>
      <c r="DS39" s="17">
        <v>0</v>
      </c>
      <c r="DT39" s="17"/>
      <c r="DU39" s="17"/>
      <c r="DV39" s="17"/>
      <c r="DW39" s="17">
        <v>0</v>
      </c>
      <c r="DX39" s="17"/>
      <c r="DY39" s="17"/>
      <c r="DZ39" s="17"/>
      <c r="EA39" s="17">
        <v>0</v>
      </c>
      <c r="EB39" s="17">
        <v>73.8</v>
      </c>
      <c r="EC39" s="17">
        <v>73.348380000000006</v>
      </c>
      <c r="ED39" s="17"/>
      <c r="EE39" s="17">
        <v>73.8</v>
      </c>
      <c r="EF39" s="17">
        <v>42.6</v>
      </c>
      <c r="EG39" s="17">
        <v>93.889120000000005</v>
      </c>
      <c r="EH39" s="17">
        <v>110.26314000000001</v>
      </c>
      <c r="EI39" s="17">
        <v>-67.663139999999999</v>
      </c>
      <c r="EJ39" s="17"/>
      <c r="EK39" s="17"/>
      <c r="EL39" s="17"/>
      <c r="EM39" s="17">
        <v>0</v>
      </c>
      <c r="EN39" s="17"/>
      <c r="EO39" s="17"/>
      <c r="EP39" s="17"/>
      <c r="EQ39" s="17">
        <v>0</v>
      </c>
      <c r="ER39" s="17"/>
      <c r="ES39" s="17"/>
      <c r="ET39" s="17"/>
      <c r="EU39" s="17">
        <v>0</v>
      </c>
      <c r="EV39" s="17">
        <v>6.5</v>
      </c>
      <c r="EW39" s="17">
        <v>6.39</v>
      </c>
      <c r="EX39" s="17">
        <v>6.39</v>
      </c>
      <c r="EY39" s="17">
        <v>0.11</v>
      </c>
      <c r="EZ39" s="17">
        <v>149.5</v>
      </c>
      <c r="FA39" s="17"/>
      <c r="FB39" s="17"/>
      <c r="FC39" s="17">
        <v>149.5</v>
      </c>
      <c r="FD39" s="17">
        <v>38.1</v>
      </c>
      <c r="FE39" s="17">
        <v>30.676880000000001</v>
      </c>
      <c r="FF39" s="17">
        <v>30.676880000000001</v>
      </c>
      <c r="FG39" s="17">
        <v>7.4231199999999999</v>
      </c>
      <c r="FH39" s="17">
        <v>73.2</v>
      </c>
      <c r="FI39" s="17">
        <v>74.914410000000004</v>
      </c>
      <c r="FJ39" s="17">
        <v>73.955889999999997</v>
      </c>
      <c r="FK39" s="17">
        <v>-0.75588999999999995</v>
      </c>
      <c r="FL39" s="17">
        <v>19.2</v>
      </c>
      <c r="FM39" s="17">
        <v>16.959009999999999</v>
      </c>
      <c r="FN39" s="17">
        <v>16.959009999999999</v>
      </c>
      <c r="FO39" s="17">
        <v>2.24099</v>
      </c>
      <c r="FP39" s="17">
        <v>18</v>
      </c>
      <c r="FQ39" s="17">
        <v>16.68403</v>
      </c>
      <c r="FR39" s="17">
        <v>16.68403</v>
      </c>
      <c r="FS39" s="17">
        <v>1.3159700000000001</v>
      </c>
      <c r="FT39" s="17">
        <v>10</v>
      </c>
      <c r="FU39" s="17">
        <v>10.19417</v>
      </c>
      <c r="FV39" s="17">
        <v>10.19417</v>
      </c>
      <c r="FW39" s="17">
        <v>-0.19417000000000001</v>
      </c>
      <c r="FX39" s="17">
        <v>56.1</v>
      </c>
      <c r="FY39" s="17">
        <v>43.668799999999997</v>
      </c>
      <c r="FZ39" s="17">
        <v>43.668799999999997</v>
      </c>
      <c r="GA39" s="17">
        <v>12.4312</v>
      </c>
      <c r="GB39" s="17">
        <v>158.9</v>
      </c>
      <c r="GC39" s="17">
        <v>184.91498000000001</v>
      </c>
      <c r="GD39" s="17">
        <v>184.91498000000001</v>
      </c>
      <c r="GE39" s="17">
        <v>-26.014980000000001</v>
      </c>
      <c r="GF39" s="17">
        <v>159.4</v>
      </c>
      <c r="GG39" s="17">
        <v>184.91498000000001</v>
      </c>
      <c r="GH39" s="17">
        <v>184.91498000000001</v>
      </c>
      <c r="GI39" s="17">
        <v>-25.514980000000001</v>
      </c>
      <c r="GJ39" s="17">
        <v>172.7</v>
      </c>
      <c r="GK39" s="17">
        <v>185.47028</v>
      </c>
      <c r="GL39" s="17">
        <v>185.47028</v>
      </c>
      <c r="GM39" s="17">
        <v>-12.77028</v>
      </c>
      <c r="GN39" s="17">
        <v>90.4</v>
      </c>
      <c r="GO39" s="17">
        <v>90.770399999999995</v>
      </c>
      <c r="GP39" s="17">
        <v>75.990350000000007</v>
      </c>
      <c r="GQ39" s="17">
        <v>14.409649999999999</v>
      </c>
      <c r="GR39" s="17">
        <v>7.5</v>
      </c>
      <c r="GS39" s="17">
        <v>3.2868400000000002</v>
      </c>
      <c r="GT39" s="17">
        <v>3.2868400000000002</v>
      </c>
      <c r="GU39" s="17">
        <v>4.2131600000000002</v>
      </c>
      <c r="GV39" s="17">
        <v>9.3000000000000007</v>
      </c>
      <c r="GW39" s="17">
        <v>3.44821</v>
      </c>
      <c r="GX39" s="17">
        <v>3.4481999999999999</v>
      </c>
      <c r="GY39" s="17">
        <v>5.8517999999999999</v>
      </c>
      <c r="GZ39" s="17">
        <v>11.6</v>
      </c>
      <c r="HA39" s="17">
        <v>34.020609999999998</v>
      </c>
      <c r="HB39" s="17">
        <v>29.546150000000001</v>
      </c>
      <c r="HC39" s="17">
        <v>-17.946149999999999</v>
      </c>
      <c r="HD39" s="17"/>
      <c r="HE39" s="17"/>
      <c r="HF39" s="17"/>
      <c r="HG39" s="17">
        <v>0</v>
      </c>
      <c r="HH39" s="17">
        <v>2</v>
      </c>
      <c r="HI39" s="17">
        <v>1.97359</v>
      </c>
      <c r="HJ39" s="17">
        <v>1.97359</v>
      </c>
      <c r="HK39" s="17">
        <v>2.6409999999999999E-2</v>
      </c>
      <c r="HL39" s="17">
        <v>11.5</v>
      </c>
      <c r="HM39" s="17">
        <v>17.172329999999999</v>
      </c>
      <c r="HN39" s="17">
        <v>17.172329999999999</v>
      </c>
      <c r="HO39" s="17">
        <v>-5.6723299999999997</v>
      </c>
      <c r="HP39" s="17">
        <v>24.5</v>
      </c>
      <c r="HQ39" s="17">
        <v>85</v>
      </c>
      <c r="HR39" s="17">
        <v>84.457710000000006</v>
      </c>
      <c r="HS39" s="17">
        <v>-59.957709999999999</v>
      </c>
      <c r="HT39" s="17"/>
      <c r="HU39" s="17"/>
      <c r="HV39" s="17"/>
      <c r="HW39" s="17">
        <v>0</v>
      </c>
      <c r="HX39" s="17"/>
      <c r="HY39" s="17"/>
      <c r="HZ39" s="17"/>
      <c r="IA39" s="17">
        <v>0</v>
      </c>
      <c r="IB39" s="17">
        <v>39.6</v>
      </c>
      <c r="IC39" s="17">
        <v>27.810379999999999</v>
      </c>
      <c r="ID39" s="17">
        <v>44.73104</v>
      </c>
      <c r="IE39" s="17">
        <v>-5.1310399999999996</v>
      </c>
      <c r="IF39" s="17"/>
      <c r="IG39" s="17"/>
      <c r="IH39" s="17"/>
      <c r="II39" s="17">
        <v>0</v>
      </c>
      <c r="IJ39" s="17"/>
      <c r="IK39" s="17"/>
      <c r="IL39" s="17"/>
      <c r="IM39" s="17">
        <v>0</v>
      </c>
      <c r="IN39" s="17">
        <v>47.4</v>
      </c>
      <c r="IO39" s="17">
        <v>45.221359999999997</v>
      </c>
      <c r="IP39" s="17">
        <v>45.221359999999997</v>
      </c>
      <c r="IQ39" s="17">
        <v>2.1786400000000001</v>
      </c>
      <c r="IR39" s="17"/>
      <c r="IS39" s="17"/>
      <c r="IT39" s="17"/>
      <c r="IU39" s="17">
        <v>0</v>
      </c>
      <c r="IV39" s="17"/>
      <c r="IW39" s="17"/>
      <c r="IX39" s="17"/>
      <c r="IY39" s="17">
        <v>0</v>
      </c>
      <c r="IZ39" s="17"/>
      <c r="JA39" s="17"/>
      <c r="JB39" s="17"/>
      <c r="JC39" s="17">
        <v>0</v>
      </c>
      <c r="JD39" s="17">
        <v>79.5</v>
      </c>
      <c r="JE39" s="17">
        <v>85.016970000000001</v>
      </c>
      <c r="JF39" s="17">
        <v>67.033569999999997</v>
      </c>
      <c r="JG39" s="17">
        <v>12.466430000000001</v>
      </c>
      <c r="JH39" s="17">
        <v>173.5</v>
      </c>
      <c r="JI39" s="17">
        <v>185.29459</v>
      </c>
      <c r="JJ39" s="17">
        <v>185.29459</v>
      </c>
      <c r="JK39" s="17">
        <v>-11.794589999999999</v>
      </c>
      <c r="JL39" s="17">
        <v>171.4</v>
      </c>
      <c r="JM39" s="17">
        <v>185.29459</v>
      </c>
      <c r="JN39" s="17">
        <v>185.29459</v>
      </c>
      <c r="JO39" s="17">
        <v>-13.894590000000001</v>
      </c>
      <c r="JP39" s="17">
        <v>200</v>
      </c>
      <c r="JQ39" s="17">
        <v>185.29459</v>
      </c>
      <c r="JR39" s="17">
        <v>185.29459</v>
      </c>
      <c r="JS39" s="17">
        <v>14.705410000000001</v>
      </c>
      <c r="JT39" s="17">
        <v>267.39999999999998</v>
      </c>
      <c r="JU39" s="17">
        <v>278.77654000000001</v>
      </c>
      <c r="JV39" s="17">
        <v>278.77654000000001</v>
      </c>
      <c r="JW39" s="17">
        <v>-11.37654</v>
      </c>
      <c r="JX39" s="17">
        <v>60.1</v>
      </c>
      <c r="JY39" s="17">
        <v>70.604249999999993</v>
      </c>
      <c r="JZ39" s="17">
        <v>73.590999999999994</v>
      </c>
      <c r="KA39" s="17">
        <v>-13.491</v>
      </c>
      <c r="KB39" s="17">
        <v>32.1</v>
      </c>
      <c r="KC39" s="17">
        <v>35.408140000000003</v>
      </c>
      <c r="KD39" s="17">
        <v>36.905999999999999</v>
      </c>
      <c r="KE39" s="17">
        <v>-4.806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0.44603999999999999</v>
      </c>
      <c r="LF39" s="17">
        <v>0.44603999999999999</v>
      </c>
      <c r="LG39" s="17">
        <v>5.3960000000000001E-2</v>
      </c>
      <c r="LH39" s="17">
        <v>62.8</v>
      </c>
      <c r="LI39" s="17">
        <v>65.956249999999997</v>
      </c>
      <c r="LJ39" s="17">
        <v>33.980440000000002</v>
      </c>
      <c r="LK39" s="17">
        <v>28.819559999999999</v>
      </c>
      <c r="LL39" s="17">
        <v>69.400000000000006</v>
      </c>
      <c r="LM39" s="17">
        <v>92.444500000000005</v>
      </c>
      <c r="LN39" s="17">
        <v>90.401129999999995</v>
      </c>
      <c r="LO39" s="17">
        <v>-21.00113</v>
      </c>
      <c r="LP39" s="17">
        <v>60.1</v>
      </c>
      <c r="LQ39" s="17">
        <v>67.133979999999994</v>
      </c>
      <c r="LR39" s="17">
        <v>67.133979999999994</v>
      </c>
      <c r="LS39" s="17">
        <v>-7.0339799999999997</v>
      </c>
      <c r="LT39" s="17">
        <v>69.099999999999994</v>
      </c>
      <c r="LU39" s="17">
        <v>72.37388</v>
      </c>
      <c r="LV39" s="17">
        <v>71.736000000000004</v>
      </c>
      <c r="LW39" s="17">
        <v>-2.6360000000000001</v>
      </c>
      <c r="LX39" s="17">
        <v>27.8</v>
      </c>
      <c r="LY39" s="17">
        <v>29.951460000000001</v>
      </c>
      <c r="LZ39" s="17">
        <v>29.687480000000001</v>
      </c>
      <c r="MA39" s="17">
        <v>-1.88748</v>
      </c>
      <c r="MB39" s="17"/>
      <c r="MC39" s="17"/>
      <c r="MD39" s="17"/>
      <c r="ME39" s="17">
        <v>0</v>
      </c>
      <c r="MF39" s="17"/>
      <c r="MG39" s="17"/>
      <c r="MH39" s="17"/>
      <c r="MI39" s="17">
        <v>0</v>
      </c>
      <c r="MJ39" s="17"/>
      <c r="MK39" s="17"/>
      <c r="ML39" s="17"/>
      <c r="MM39" s="17">
        <v>0</v>
      </c>
      <c r="MN39" s="17">
        <v>145.9</v>
      </c>
      <c r="MO39" s="17">
        <v>151.08876000000001</v>
      </c>
      <c r="MP39" s="17">
        <v>151.08876000000001</v>
      </c>
      <c r="MQ39" s="17">
        <v>-5.1887600000000003</v>
      </c>
      <c r="MR39" s="17">
        <v>148.1</v>
      </c>
      <c r="MS39" s="17">
        <v>151.08876000000001</v>
      </c>
      <c r="MT39" s="17">
        <v>151.08876000000001</v>
      </c>
      <c r="MU39" s="17">
        <v>-2.9887600000000001</v>
      </c>
      <c r="MV39" s="17">
        <v>149.19999999999999</v>
      </c>
      <c r="MW39" s="17">
        <v>151.54248000000001</v>
      </c>
      <c r="MX39" s="17">
        <v>151.54248000000001</v>
      </c>
      <c r="MY39" s="17">
        <v>-2.3424800000000001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137.69999999999999</v>
      </c>
      <c r="NU39" s="17">
        <v>144.87216000000001</v>
      </c>
      <c r="NV39" s="17">
        <v>213.11998</v>
      </c>
      <c r="NW39" s="17">
        <v>-75.419979999999995</v>
      </c>
      <c r="NX39" s="17">
        <v>78.8</v>
      </c>
      <c r="NY39" s="17">
        <v>72.65361</v>
      </c>
      <c r="NZ39" s="17">
        <v>106.87999000000001</v>
      </c>
      <c r="OA39" s="17">
        <v>-28.079989999999999</v>
      </c>
      <c r="OB39" s="17">
        <v>0.8</v>
      </c>
      <c r="OC39" s="17">
        <v>0.78600000000000003</v>
      </c>
      <c r="OD39" s="17">
        <v>0.78600000000000003</v>
      </c>
      <c r="OE39" s="17">
        <v>1.4E-2</v>
      </c>
      <c r="OF39" s="17">
        <v>99</v>
      </c>
      <c r="OG39" s="17">
        <v>116.78</v>
      </c>
      <c r="OH39" s="17">
        <v>116.78</v>
      </c>
      <c r="OI39" s="17">
        <v>-17.78</v>
      </c>
      <c r="OJ39" s="17">
        <v>77.5</v>
      </c>
      <c r="OK39" s="17">
        <v>72.980999999999995</v>
      </c>
      <c r="OL39" s="17">
        <v>72.980999999999995</v>
      </c>
      <c r="OM39" s="17">
        <v>4.5190000000000001</v>
      </c>
      <c r="ON39" s="17">
        <v>14.2</v>
      </c>
      <c r="OO39" s="17">
        <v>16.428999999999998</v>
      </c>
      <c r="OP39" s="17">
        <v>16.428999999999998</v>
      </c>
      <c r="OQ39" s="17">
        <v>-2.2290000000000001</v>
      </c>
      <c r="OR39" s="17">
        <v>0.3</v>
      </c>
      <c r="OS39" s="17">
        <v>0.1</v>
      </c>
      <c r="OT39" s="17">
        <v>0.1</v>
      </c>
      <c r="OU39" s="17">
        <v>0.2</v>
      </c>
      <c r="OV39" s="17">
        <v>4.4000000000000004</v>
      </c>
      <c r="OW39" s="17">
        <v>4.4000000000000004</v>
      </c>
      <c r="OX39" s="17">
        <v>4.4000000000000004</v>
      </c>
      <c r="OY39" s="17">
        <v>0</v>
      </c>
      <c r="OZ39" s="17">
        <v>0</v>
      </c>
      <c r="PA39" s="17">
        <v>4.8</v>
      </c>
      <c r="PB39" s="17">
        <v>4.8</v>
      </c>
      <c r="PC39" s="17">
        <v>-4.8</v>
      </c>
      <c r="PD39" s="17">
        <v>9.9</v>
      </c>
      <c r="PE39" s="17">
        <v>9</v>
      </c>
      <c r="PF39" s="17">
        <v>9</v>
      </c>
      <c r="PG39" s="17">
        <v>0.9</v>
      </c>
      <c r="PH39" s="17">
        <v>3.2</v>
      </c>
      <c r="PI39" s="17">
        <v>2.0148199999999998</v>
      </c>
      <c r="PJ39" s="17">
        <v>1.46</v>
      </c>
      <c r="PK39" s="17">
        <v>1.74</v>
      </c>
      <c r="PL39" s="17">
        <v>0.4</v>
      </c>
      <c r="PM39" s="17">
        <v>1</v>
      </c>
      <c r="PN39" s="17">
        <v>1</v>
      </c>
      <c r="PO39" s="17">
        <v>-0.6</v>
      </c>
      <c r="PP39" s="17">
        <v>1</v>
      </c>
      <c r="PQ39" s="17">
        <v>1.2</v>
      </c>
      <c r="PR39" s="17">
        <v>1.2</v>
      </c>
      <c r="PS39" s="17">
        <v>-0.2</v>
      </c>
      <c r="PT39" s="17">
        <v>4.7</v>
      </c>
      <c r="PU39" s="17">
        <v>4.4000000000000004</v>
      </c>
      <c r="PV39" s="17">
        <v>4.4000000000000004</v>
      </c>
      <c r="PW39" s="17">
        <v>0.3</v>
      </c>
      <c r="PX39" s="17">
        <v>19.600000000000001</v>
      </c>
      <c r="PY39" s="17">
        <v>15.53398</v>
      </c>
      <c r="PZ39" s="17">
        <v>15.53398</v>
      </c>
      <c r="QA39" s="17">
        <v>4.06602</v>
      </c>
      <c r="QB39" s="17">
        <v>4.7</v>
      </c>
      <c r="QC39" s="17">
        <v>3.3</v>
      </c>
      <c r="QD39" s="17">
        <v>3.3</v>
      </c>
      <c r="QE39" s="17">
        <v>1.4</v>
      </c>
      <c r="QF39" s="17">
        <v>3.2</v>
      </c>
      <c r="QG39" s="17">
        <v>3.1</v>
      </c>
      <c r="QH39" s="17">
        <v>3.1</v>
      </c>
      <c r="QI39" s="17">
        <v>0.1</v>
      </c>
      <c r="QJ39" s="17">
        <v>3.4</v>
      </c>
      <c r="QK39" s="17">
        <v>3.5</v>
      </c>
      <c r="QL39" s="17">
        <v>3.5</v>
      </c>
      <c r="QM39" s="17">
        <v>-0.1</v>
      </c>
      <c r="QN39" s="17">
        <v>17.399999999999999</v>
      </c>
      <c r="QO39" s="17">
        <v>17.475729999999999</v>
      </c>
      <c r="QP39" s="17">
        <v>17.475729999999999</v>
      </c>
      <c r="QQ39" s="17">
        <v>-7.5730000000000006E-2</v>
      </c>
      <c r="QR39" s="17">
        <v>14.3</v>
      </c>
      <c r="QS39" s="17">
        <v>13.971</v>
      </c>
      <c r="QT39" s="17">
        <v>13.971</v>
      </c>
      <c r="QU39" s="17">
        <v>0.32900000000000001</v>
      </c>
      <c r="QV39" s="17">
        <v>17.2</v>
      </c>
      <c r="QW39" s="17">
        <v>17.57</v>
      </c>
      <c r="QX39" s="17">
        <v>17.57</v>
      </c>
      <c r="QY39" s="17">
        <v>-0.37</v>
      </c>
      <c r="QZ39" s="17">
        <v>27.2</v>
      </c>
      <c r="RA39" s="17">
        <v>25.134</v>
      </c>
      <c r="RB39" s="17">
        <v>25.134</v>
      </c>
      <c r="RC39" s="17">
        <v>2.0659999999999998</v>
      </c>
      <c r="RD39" s="17">
        <v>79.5</v>
      </c>
      <c r="RE39" s="17">
        <v>94.3</v>
      </c>
      <c r="RF39" s="17">
        <v>80.950999999999993</v>
      </c>
      <c r="RG39" s="17">
        <v>-1.4510000000000001</v>
      </c>
      <c r="RH39" s="17">
        <v>2.7</v>
      </c>
      <c r="RI39" s="17">
        <v>4.2</v>
      </c>
      <c r="RJ39" s="17">
        <v>4.2</v>
      </c>
      <c r="RK39" s="17">
        <v>-1.5</v>
      </c>
      <c r="RL39" s="17">
        <v>2.4</v>
      </c>
      <c r="RM39" s="17">
        <v>2.4</v>
      </c>
      <c r="RN39" s="17">
        <v>2.4</v>
      </c>
      <c r="RO39" s="17">
        <v>0</v>
      </c>
      <c r="RP39" s="17">
        <v>0.9</v>
      </c>
      <c r="RQ39" s="17">
        <v>1.2</v>
      </c>
      <c r="RR39" s="17">
        <v>1.2</v>
      </c>
      <c r="RS39" s="17">
        <v>-0.3</v>
      </c>
      <c r="RT39" s="17">
        <v>1.8</v>
      </c>
      <c r="RU39" s="17">
        <v>2.8</v>
      </c>
      <c r="RV39" s="17">
        <v>2.8</v>
      </c>
      <c r="RW39" s="17">
        <v>-1</v>
      </c>
      <c r="RX39" s="17">
        <v>16.2</v>
      </c>
      <c r="RY39" s="17">
        <v>17.399000000000001</v>
      </c>
      <c r="RZ39" s="17">
        <v>17.399000000000001</v>
      </c>
      <c r="SA39" s="17">
        <v>-1.1990000000000001</v>
      </c>
      <c r="SB39" s="17">
        <v>1.8</v>
      </c>
      <c r="SC39" s="17">
        <v>1.7490000000000001</v>
      </c>
      <c r="SD39" s="17">
        <v>1.7490000000000001</v>
      </c>
      <c r="SE39" s="17">
        <v>5.0999999999999997E-2</v>
      </c>
      <c r="SF39" s="17">
        <v>10.199999999999999</v>
      </c>
      <c r="SG39" s="17">
        <v>6.43276</v>
      </c>
      <c r="SH39" s="17">
        <v>10.346640000000001</v>
      </c>
      <c r="SI39" s="17">
        <v>-0.14663999999999999</v>
      </c>
      <c r="SJ39" s="17">
        <v>0.8</v>
      </c>
      <c r="SK39" s="17">
        <v>0.84</v>
      </c>
      <c r="SL39" s="17">
        <v>0.84</v>
      </c>
      <c r="SM39" s="17">
        <v>-0.04</v>
      </c>
      <c r="SN39" s="17"/>
      <c r="SO39" s="17"/>
      <c r="SP39" s="17">
        <v>0.4</v>
      </c>
      <c r="SQ39" s="17">
        <v>-0.4</v>
      </c>
      <c r="SR39" s="17">
        <v>6</v>
      </c>
      <c r="SS39" s="17">
        <v>6.7</v>
      </c>
      <c r="ST39" s="17">
        <v>6.7</v>
      </c>
      <c r="SU39" s="17">
        <v>-0.7</v>
      </c>
      <c r="SV39" s="17">
        <v>1.7</v>
      </c>
      <c r="SW39" s="17">
        <v>2.6</v>
      </c>
      <c r="SX39" s="17">
        <v>2.6</v>
      </c>
      <c r="SY39" s="17">
        <v>-0.9</v>
      </c>
      <c r="SZ39" s="17">
        <v>3.5</v>
      </c>
      <c r="TA39" s="17">
        <v>4</v>
      </c>
      <c r="TB39" s="17">
        <v>4</v>
      </c>
      <c r="TC39" s="17">
        <v>-0.5</v>
      </c>
      <c r="TD39" s="17">
        <v>4.7</v>
      </c>
      <c r="TE39" s="17">
        <v>5.5</v>
      </c>
      <c r="TF39" s="17">
        <v>5.5</v>
      </c>
      <c r="TG39" s="17">
        <v>-0.8</v>
      </c>
      <c r="TH39" s="17">
        <v>9.9</v>
      </c>
      <c r="TI39" s="17">
        <v>10</v>
      </c>
      <c r="TJ39" s="17">
        <v>10</v>
      </c>
      <c r="TK39" s="17">
        <v>-0.1</v>
      </c>
      <c r="TL39" s="17">
        <v>13.9</v>
      </c>
      <c r="TM39" s="17">
        <v>17.882999999999999</v>
      </c>
      <c r="TN39" s="17">
        <v>17.882999999999999</v>
      </c>
      <c r="TO39" s="17">
        <v>-3.9830000000000001</v>
      </c>
      <c r="TP39" s="17">
        <v>29.9</v>
      </c>
      <c r="TQ39" s="17">
        <v>70.08</v>
      </c>
      <c r="TR39" s="17">
        <v>65.081000000000003</v>
      </c>
      <c r="TS39" s="17">
        <v>-35.180999999999997</v>
      </c>
      <c r="TT39" s="17">
        <v>33.1</v>
      </c>
      <c r="TU39" s="17">
        <v>33.448999999999998</v>
      </c>
      <c r="TV39" s="17">
        <v>33.448999999999998</v>
      </c>
      <c r="TW39" s="17">
        <v>-0.34899999999999998</v>
      </c>
      <c r="TX39" s="17">
        <v>105.2</v>
      </c>
      <c r="TY39" s="17">
        <v>109.5</v>
      </c>
      <c r="TZ39" s="17">
        <v>79.513000000000005</v>
      </c>
      <c r="UA39" s="17">
        <v>25.687000000000001</v>
      </c>
      <c r="UB39" s="17">
        <v>104.9</v>
      </c>
      <c r="UC39" s="17">
        <v>117.3</v>
      </c>
      <c r="UD39" s="17">
        <v>87.304000000000002</v>
      </c>
      <c r="UE39" s="17">
        <v>17.596</v>
      </c>
      <c r="UF39" s="17">
        <v>20.2</v>
      </c>
      <c r="UG39" s="17">
        <v>12.010999999999999</v>
      </c>
      <c r="UH39" s="17">
        <v>12.010999999999999</v>
      </c>
      <c r="UI39" s="17">
        <v>8.1890000000000001</v>
      </c>
      <c r="UJ39" s="17">
        <v>14.6</v>
      </c>
      <c r="UK39" s="17">
        <v>9.8510000000000009</v>
      </c>
      <c r="UL39" s="17">
        <v>9.8510000000000009</v>
      </c>
      <c r="UM39" s="17">
        <v>4.7489999999999997</v>
      </c>
      <c r="UN39" s="17">
        <v>10.5</v>
      </c>
      <c r="UO39" s="17">
        <v>6</v>
      </c>
      <c r="UP39" s="17">
        <v>6</v>
      </c>
      <c r="UQ39" s="17">
        <v>4.5</v>
      </c>
      <c r="UR39" s="17">
        <v>5.5</v>
      </c>
      <c r="US39" s="17">
        <v>2</v>
      </c>
      <c r="UT39" s="17">
        <v>2</v>
      </c>
      <c r="UU39" s="17">
        <v>3.5</v>
      </c>
      <c r="UV39" s="17">
        <v>8</v>
      </c>
      <c r="UW39" s="17">
        <v>8.9</v>
      </c>
      <c r="UX39" s="17">
        <v>8.9</v>
      </c>
      <c r="UY39" s="17">
        <v>-0.9</v>
      </c>
      <c r="UZ39" s="17">
        <v>5.2</v>
      </c>
      <c r="VA39" s="17">
        <v>5</v>
      </c>
      <c r="VB39" s="17">
        <v>5</v>
      </c>
      <c r="VC39" s="17">
        <v>0.2</v>
      </c>
      <c r="VD39" s="17">
        <v>6.2</v>
      </c>
      <c r="VE39" s="17">
        <v>6</v>
      </c>
      <c r="VF39" s="17">
        <v>6</v>
      </c>
      <c r="VG39" s="17">
        <v>0.2</v>
      </c>
      <c r="VH39" s="17">
        <v>6.4</v>
      </c>
      <c r="VI39" s="17">
        <v>6.2</v>
      </c>
      <c r="VJ39" s="17">
        <v>6.2</v>
      </c>
      <c r="VK39" s="17">
        <v>0.2</v>
      </c>
      <c r="VL39" s="17">
        <v>9.1999999999999993</v>
      </c>
      <c r="VM39" s="17">
        <v>15.548999999999999</v>
      </c>
      <c r="VN39" s="17">
        <v>15.548999999999999</v>
      </c>
      <c r="VO39" s="17">
        <v>-6.3490000000000002</v>
      </c>
      <c r="VP39" s="17">
        <v>245</v>
      </c>
      <c r="VQ39" s="17">
        <v>234.60499999999999</v>
      </c>
      <c r="VR39" s="17">
        <v>234.60499999999999</v>
      </c>
      <c r="VS39" s="17">
        <v>10.395</v>
      </c>
      <c r="VT39" s="17">
        <v>10.1</v>
      </c>
      <c r="VU39" s="17">
        <v>11.698</v>
      </c>
      <c r="VV39" s="17">
        <v>11.698</v>
      </c>
      <c r="VW39" s="17">
        <v>-1.5980000000000001</v>
      </c>
      <c r="VX39" s="17">
        <v>138</v>
      </c>
      <c r="VY39" s="17">
        <v>134.66999999999999</v>
      </c>
      <c r="VZ39" s="17">
        <v>134.66999999999999</v>
      </c>
      <c r="WA39" s="17">
        <v>3.33</v>
      </c>
      <c r="WB39" s="17">
        <v>0.6</v>
      </c>
      <c r="WC39" s="17">
        <v>0.6</v>
      </c>
      <c r="WD39" s="17">
        <v>0.6</v>
      </c>
      <c r="WE39" s="17">
        <v>0</v>
      </c>
      <c r="WF39" s="17">
        <v>131.80000000000001</v>
      </c>
      <c r="WG39" s="17">
        <v>129.80000000000001</v>
      </c>
      <c r="WH39" s="17">
        <v>120</v>
      </c>
      <c r="WI39" s="17">
        <v>11.8</v>
      </c>
      <c r="WJ39" s="17">
        <v>139.80000000000001</v>
      </c>
      <c r="WK39" s="17">
        <v>160</v>
      </c>
      <c r="WL39" s="17">
        <v>140</v>
      </c>
      <c r="WM39" s="17">
        <v>-0.2</v>
      </c>
      <c r="WN39" s="17">
        <v>98.1</v>
      </c>
      <c r="WO39" s="17">
        <v>97.29</v>
      </c>
      <c r="WP39" s="17">
        <v>97.29</v>
      </c>
      <c r="WQ39" s="17">
        <v>0.81</v>
      </c>
      <c r="WR39" s="17">
        <v>10.4</v>
      </c>
      <c r="WS39" s="17">
        <v>9.2870000000000008</v>
      </c>
      <c r="WT39" s="17">
        <v>9.2870000000000008</v>
      </c>
      <c r="WU39" s="17">
        <v>1.113</v>
      </c>
      <c r="WV39" s="17">
        <v>7.4</v>
      </c>
      <c r="WW39" s="17">
        <v>7.2</v>
      </c>
      <c r="WX39" s="17">
        <v>7.2</v>
      </c>
      <c r="WY39" s="17">
        <v>0.2</v>
      </c>
      <c r="WZ39" s="17">
        <v>19</v>
      </c>
      <c r="XA39" s="17">
        <v>18.4466</v>
      </c>
      <c r="XB39" s="17">
        <v>18.4466</v>
      </c>
      <c r="XC39" s="17">
        <v>0.5534</v>
      </c>
      <c r="XD39" s="17">
        <v>9.5</v>
      </c>
      <c r="XE39" s="17">
        <v>10.8</v>
      </c>
      <c r="XF39" s="17">
        <v>10.8</v>
      </c>
      <c r="XG39" s="17">
        <v>-1.3</v>
      </c>
      <c r="XH39" s="17">
        <v>28.06</v>
      </c>
      <c r="XI39" s="17">
        <v>29</v>
      </c>
      <c r="XJ39" s="17">
        <v>27.5</v>
      </c>
      <c r="XK39" s="17">
        <v>0.56000000000000005</v>
      </c>
      <c r="XL39" s="17">
        <v>31.1</v>
      </c>
      <c r="XM39" s="17">
        <v>29</v>
      </c>
      <c r="XN39" s="17">
        <v>27.5</v>
      </c>
      <c r="XO39" s="17">
        <v>3.6</v>
      </c>
      <c r="XP39" s="17">
        <v>15</v>
      </c>
      <c r="XQ39" s="17">
        <v>14</v>
      </c>
      <c r="XR39" s="17">
        <v>14</v>
      </c>
      <c r="XS39" s="17">
        <v>1</v>
      </c>
      <c r="XT39" s="17">
        <v>17.8</v>
      </c>
      <c r="XU39" s="17">
        <v>18</v>
      </c>
      <c r="XV39" s="17">
        <v>18</v>
      </c>
      <c r="XW39" s="17">
        <v>-0.2</v>
      </c>
      <c r="XX39" s="17">
        <v>8.1</v>
      </c>
      <c r="XY39" s="17">
        <v>7.7</v>
      </c>
      <c r="XZ39" s="17">
        <v>7.7</v>
      </c>
      <c r="YA39" s="17">
        <v>0.4</v>
      </c>
      <c r="YB39" s="17">
        <v>10.199999999999999</v>
      </c>
      <c r="YC39" s="17">
        <v>11</v>
      </c>
      <c r="YD39" s="17">
        <v>11</v>
      </c>
      <c r="YE39" s="17">
        <v>-0.8</v>
      </c>
    </row>
    <row r="40" spans="1:655" ht="24" customHeight="1" x14ac:dyDescent="0.3">
      <c r="A40" s="1"/>
      <c r="B40" s="18" t="s">
        <v>54</v>
      </c>
      <c r="C40" s="18" t="s">
        <v>814</v>
      </c>
      <c r="D40" s="19">
        <v>0</v>
      </c>
      <c r="E40" s="19">
        <v>10</v>
      </c>
      <c r="F40" s="19"/>
      <c r="G40" s="19">
        <v>0</v>
      </c>
      <c r="H40" s="19">
        <v>598.79999999999995</v>
      </c>
      <c r="I40" s="19">
        <v>610.84259999999995</v>
      </c>
      <c r="J40" s="19">
        <v>596.34580000000005</v>
      </c>
      <c r="K40" s="19">
        <v>2.4542000000000002</v>
      </c>
      <c r="L40" s="19">
        <v>206.7</v>
      </c>
      <c r="M40" s="19">
        <v>198.71796000000001</v>
      </c>
      <c r="N40" s="19">
        <v>194.00189</v>
      </c>
      <c r="O40" s="19">
        <v>12.69811</v>
      </c>
      <c r="P40" s="19"/>
      <c r="Q40" s="19"/>
      <c r="R40" s="19"/>
      <c r="S40" s="19">
        <v>0</v>
      </c>
      <c r="T40" s="19"/>
      <c r="U40" s="19"/>
      <c r="V40" s="19"/>
      <c r="W40" s="19">
        <v>0</v>
      </c>
      <c r="X40" s="19">
        <v>21.2</v>
      </c>
      <c r="Y40" s="19">
        <v>20.618559999999999</v>
      </c>
      <c r="Z40" s="19">
        <v>12.09103</v>
      </c>
      <c r="AA40" s="19">
        <v>9.1089699999999993</v>
      </c>
      <c r="AB40" s="19">
        <v>72.900000000000006</v>
      </c>
      <c r="AC40" s="19">
        <v>70.28</v>
      </c>
      <c r="AD40" s="19">
        <v>70.28</v>
      </c>
      <c r="AE40" s="19">
        <v>2.62</v>
      </c>
      <c r="AF40" s="19"/>
      <c r="AG40" s="19"/>
      <c r="AH40" s="19"/>
      <c r="AI40" s="19">
        <v>0</v>
      </c>
      <c r="AJ40" s="19"/>
      <c r="AK40" s="19"/>
      <c r="AL40" s="19"/>
      <c r="AM40" s="19">
        <v>0</v>
      </c>
      <c r="AN40" s="19">
        <v>183.6</v>
      </c>
      <c r="AO40" s="19">
        <v>196.22579999999999</v>
      </c>
      <c r="AP40" s="19">
        <v>196.22579999999999</v>
      </c>
      <c r="AQ40" s="19">
        <v>-12.6258</v>
      </c>
      <c r="AR40" s="19">
        <v>204.8</v>
      </c>
      <c r="AS40" s="19">
        <v>196.22579999999999</v>
      </c>
      <c r="AT40" s="19">
        <v>196.22579999999999</v>
      </c>
      <c r="AU40" s="19">
        <v>8.5741999999999994</v>
      </c>
      <c r="AV40" s="19">
        <v>207.1</v>
      </c>
      <c r="AW40" s="19">
        <v>196.22579999999999</v>
      </c>
      <c r="AX40" s="19">
        <v>196.22579999999999</v>
      </c>
      <c r="AY40" s="19">
        <v>10.8742</v>
      </c>
      <c r="AZ40" s="19">
        <v>287.89999999999998</v>
      </c>
      <c r="BA40" s="19">
        <v>295.2226</v>
      </c>
      <c r="BB40" s="19">
        <v>295.2226</v>
      </c>
      <c r="BC40" s="19">
        <v>-7.3226000000000004</v>
      </c>
      <c r="BD40" s="19">
        <v>211.5</v>
      </c>
      <c r="BE40" s="19">
        <v>208.07390000000001</v>
      </c>
      <c r="BF40" s="19">
        <v>208.07390000000001</v>
      </c>
      <c r="BG40" s="19">
        <v>3.4260999999999999</v>
      </c>
      <c r="BH40" s="19">
        <v>109.1</v>
      </c>
      <c r="BI40" s="19">
        <v>104.34936999999999</v>
      </c>
      <c r="BJ40" s="19">
        <v>104.34936999999999</v>
      </c>
      <c r="BK40" s="19">
        <v>4.7506300000000001</v>
      </c>
      <c r="BL40" s="19">
        <v>99.8</v>
      </c>
      <c r="BM40" s="19">
        <v>72.835049999999995</v>
      </c>
      <c r="BN40" s="19">
        <v>72.835049999999995</v>
      </c>
      <c r="BO40" s="19">
        <v>26.964950000000002</v>
      </c>
      <c r="BP40" s="19">
        <v>2.9</v>
      </c>
      <c r="BQ40" s="19">
        <v>3.4527100000000002</v>
      </c>
      <c r="BR40" s="19">
        <v>3.4527100000000002</v>
      </c>
      <c r="BS40" s="19">
        <v>-0.55271000000000003</v>
      </c>
      <c r="BT40" s="19"/>
      <c r="BU40" s="19"/>
      <c r="BV40" s="19"/>
      <c r="BW40" s="19">
        <v>0</v>
      </c>
      <c r="BX40" s="19"/>
      <c r="BY40" s="19"/>
      <c r="BZ40" s="19"/>
      <c r="CA40" s="19">
        <v>0</v>
      </c>
      <c r="CB40" s="19"/>
      <c r="CC40" s="19"/>
      <c r="CD40" s="19"/>
      <c r="CE40" s="19">
        <v>0</v>
      </c>
      <c r="CF40" s="19"/>
      <c r="CG40" s="19"/>
      <c r="CH40" s="19"/>
      <c r="CI40" s="19">
        <v>0</v>
      </c>
      <c r="CJ40" s="19">
        <v>113</v>
      </c>
      <c r="CK40" s="19">
        <v>123.12376999999999</v>
      </c>
      <c r="CL40" s="19">
        <v>123.12376999999999</v>
      </c>
      <c r="CM40" s="19">
        <v>-10.12377</v>
      </c>
      <c r="CN40" s="19">
        <v>6.8</v>
      </c>
      <c r="CO40" s="19">
        <v>5.1333399999999996</v>
      </c>
      <c r="CP40" s="19">
        <v>5.1333399999999996</v>
      </c>
      <c r="CQ40" s="19">
        <v>1.66666</v>
      </c>
      <c r="CR40" s="19">
        <v>4.9000000000000004</v>
      </c>
      <c r="CS40" s="19">
        <v>2.8177599999999998</v>
      </c>
      <c r="CT40" s="19">
        <v>2.8177599999999998</v>
      </c>
      <c r="CU40" s="19">
        <v>2.0822400000000001</v>
      </c>
      <c r="CV40" s="19"/>
      <c r="CW40" s="19"/>
      <c r="CX40" s="19"/>
      <c r="CY40" s="19">
        <v>0</v>
      </c>
      <c r="CZ40" s="19">
        <v>6.9</v>
      </c>
      <c r="DA40" s="19">
        <v>6.8787000000000003</v>
      </c>
      <c r="DB40" s="19">
        <v>6.8787000000000003</v>
      </c>
      <c r="DC40" s="19">
        <v>2.1299999999999999E-2</v>
      </c>
      <c r="DD40" s="19">
        <v>12.1</v>
      </c>
      <c r="DE40" s="19"/>
      <c r="DF40" s="19"/>
      <c r="DG40" s="19">
        <v>12.1</v>
      </c>
      <c r="DH40" s="19">
        <v>74.599999999999994</v>
      </c>
      <c r="DI40" s="19">
        <v>77.218310000000002</v>
      </c>
      <c r="DJ40" s="19">
        <v>77.217730000000003</v>
      </c>
      <c r="DK40" s="19">
        <v>-2.6177299999999999</v>
      </c>
      <c r="DL40" s="19"/>
      <c r="DM40" s="19"/>
      <c r="DN40" s="19"/>
      <c r="DO40" s="19">
        <v>0</v>
      </c>
      <c r="DP40" s="19"/>
      <c r="DQ40" s="19"/>
      <c r="DR40" s="19"/>
      <c r="DS40" s="19">
        <v>0</v>
      </c>
      <c r="DT40" s="19"/>
      <c r="DU40" s="19"/>
      <c r="DV40" s="19"/>
      <c r="DW40" s="19">
        <v>0</v>
      </c>
      <c r="DX40" s="19"/>
      <c r="DY40" s="19"/>
      <c r="DZ40" s="19"/>
      <c r="EA40" s="19">
        <v>0</v>
      </c>
      <c r="EB40" s="19">
        <v>74.7</v>
      </c>
      <c r="EC40" s="19">
        <v>73.348380000000006</v>
      </c>
      <c r="ED40" s="19">
        <v>69.855599999999995</v>
      </c>
      <c r="EE40" s="19">
        <v>4.8444000000000003</v>
      </c>
      <c r="EF40" s="19">
        <v>80</v>
      </c>
      <c r="EG40" s="19">
        <v>58.814059999999998</v>
      </c>
      <c r="EH40" s="19">
        <v>99.531139999999994</v>
      </c>
      <c r="EI40" s="19">
        <v>-19.531140000000001</v>
      </c>
      <c r="EJ40" s="19"/>
      <c r="EK40" s="19"/>
      <c r="EL40" s="19"/>
      <c r="EM40" s="19">
        <v>0</v>
      </c>
      <c r="EN40" s="19"/>
      <c r="EO40" s="19"/>
      <c r="EP40" s="19"/>
      <c r="EQ40" s="19">
        <v>0</v>
      </c>
      <c r="ER40" s="19"/>
      <c r="ES40" s="19"/>
      <c r="ET40" s="19"/>
      <c r="EU40" s="19">
        <v>0</v>
      </c>
      <c r="EV40" s="19">
        <v>6.5</v>
      </c>
      <c r="EW40" s="19">
        <v>6.39</v>
      </c>
      <c r="EX40" s="19">
        <v>6.39</v>
      </c>
      <c r="EY40" s="19">
        <v>0.11</v>
      </c>
      <c r="EZ40" s="19">
        <v>152.1</v>
      </c>
      <c r="FA40" s="19"/>
      <c r="FB40" s="19"/>
      <c r="FC40" s="19">
        <v>152.1</v>
      </c>
      <c r="FD40" s="19">
        <v>36.299999999999997</v>
      </c>
      <c r="FE40" s="19">
        <v>30.676880000000001</v>
      </c>
      <c r="FF40" s="19">
        <v>30.676880000000001</v>
      </c>
      <c r="FG40" s="19">
        <v>5.6231200000000001</v>
      </c>
      <c r="FH40" s="19">
        <v>74.099999999999994</v>
      </c>
      <c r="FI40" s="19">
        <v>74.914410000000004</v>
      </c>
      <c r="FJ40" s="19">
        <v>69.396619999999999</v>
      </c>
      <c r="FK40" s="19">
        <v>4.7033800000000001</v>
      </c>
      <c r="FL40" s="19">
        <v>18</v>
      </c>
      <c r="FM40" s="19">
        <v>16.959009999999999</v>
      </c>
      <c r="FN40" s="19">
        <v>16.959009999999999</v>
      </c>
      <c r="FO40" s="19">
        <v>1.0409900000000001</v>
      </c>
      <c r="FP40" s="19">
        <v>18.399999999999999</v>
      </c>
      <c r="FQ40" s="19">
        <v>16.68403</v>
      </c>
      <c r="FR40" s="19">
        <v>16.68403</v>
      </c>
      <c r="FS40" s="19">
        <v>1.71597</v>
      </c>
      <c r="FT40" s="19">
        <v>10.1</v>
      </c>
      <c r="FU40" s="19">
        <v>10.19417</v>
      </c>
      <c r="FV40" s="19">
        <v>10.19417</v>
      </c>
      <c r="FW40" s="19">
        <v>-9.4170000000000004E-2</v>
      </c>
      <c r="FX40" s="19">
        <v>55.9</v>
      </c>
      <c r="FY40" s="19">
        <v>43.668799999999997</v>
      </c>
      <c r="FZ40" s="19">
        <v>43.668799999999997</v>
      </c>
      <c r="GA40" s="19">
        <v>12.231199999999999</v>
      </c>
      <c r="GB40" s="19">
        <v>119.8</v>
      </c>
      <c r="GC40" s="19">
        <v>184.91498000000001</v>
      </c>
      <c r="GD40" s="19">
        <v>184.91498000000001</v>
      </c>
      <c r="GE40" s="19">
        <v>-65.114980000000003</v>
      </c>
      <c r="GF40" s="19">
        <v>120</v>
      </c>
      <c r="GG40" s="19">
        <v>184.91498000000001</v>
      </c>
      <c r="GH40" s="19">
        <v>184.91498000000001</v>
      </c>
      <c r="GI40" s="19">
        <v>-64.91498</v>
      </c>
      <c r="GJ40" s="19">
        <v>152.30000000000001</v>
      </c>
      <c r="GK40" s="19">
        <v>185.47028</v>
      </c>
      <c r="GL40" s="19">
        <v>185.47028</v>
      </c>
      <c r="GM40" s="19">
        <v>-33.170279999999998</v>
      </c>
      <c r="GN40" s="19">
        <v>91.7</v>
      </c>
      <c r="GO40" s="19">
        <v>90.770399999999995</v>
      </c>
      <c r="GP40" s="19">
        <v>75.990229999999997</v>
      </c>
      <c r="GQ40" s="19">
        <v>15.709770000000001</v>
      </c>
      <c r="GR40" s="19">
        <v>7.7</v>
      </c>
      <c r="GS40" s="19">
        <v>3.2868400000000002</v>
      </c>
      <c r="GT40" s="19">
        <v>3.2868400000000002</v>
      </c>
      <c r="GU40" s="19">
        <v>4.4131600000000004</v>
      </c>
      <c r="GV40" s="19">
        <v>9.3000000000000007</v>
      </c>
      <c r="GW40" s="19">
        <v>3.44821</v>
      </c>
      <c r="GX40" s="19">
        <v>3.4481999999999999</v>
      </c>
      <c r="GY40" s="19">
        <v>5.8517999999999999</v>
      </c>
      <c r="GZ40" s="19">
        <v>31.3</v>
      </c>
      <c r="HA40" s="19">
        <v>34.020609999999998</v>
      </c>
      <c r="HB40" s="19">
        <v>4.12371</v>
      </c>
      <c r="HC40" s="19">
        <v>27.176290000000002</v>
      </c>
      <c r="HD40" s="19"/>
      <c r="HE40" s="19"/>
      <c r="HF40" s="19"/>
      <c r="HG40" s="19">
        <v>0</v>
      </c>
      <c r="HH40" s="19">
        <v>2</v>
      </c>
      <c r="HI40" s="19">
        <v>1.97359</v>
      </c>
      <c r="HJ40" s="19">
        <v>1.97359</v>
      </c>
      <c r="HK40" s="19">
        <v>2.6409999999999999E-2</v>
      </c>
      <c r="HL40" s="19">
        <v>11.6</v>
      </c>
      <c r="HM40" s="19">
        <v>17.172329999999999</v>
      </c>
      <c r="HN40" s="19">
        <v>17.172329999999999</v>
      </c>
      <c r="HO40" s="19">
        <v>-5.57233</v>
      </c>
      <c r="HP40" s="19">
        <v>80</v>
      </c>
      <c r="HQ40" s="19">
        <v>85</v>
      </c>
      <c r="HR40" s="19">
        <v>51.439230000000002</v>
      </c>
      <c r="HS40" s="19">
        <v>28.560770000000002</v>
      </c>
      <c r="HT40" s="19"/>
      <c r="HU40" s="19"/>
      <c r="HV40" s="19"/>
      <c r="HW40" s="19">
        <v>0</v>
      </c>
      <c r="HX40" s="19"/>
      <c r="HY40" s="19"/>
      <c r="HZ40" s="19"/>
      <c r="IA40" s="19">
        <v>0</v>
      </c>
      <c r="IB40" s="19">
        <v>40.700000000000003</v>
      </c>
      <c r="IC40" s="19">
        <v>60.61233</v>
      </c>
      <c r="ID40" s="19">
        <v>43.671900000000001</v>
      </c>
      <c r="IE40" s="19">
        <v>-2.9719000000000002</v>
      </c>
      <c r="IF40" s="19"/>
      <c r="IG40" s="19"/>
      <c r="IH40" s="19"/>
      <c r="II40" s="19">
        <v>0</v>
      </c>
      <c r="IJ40" s="19"/>
      <c r="IK40" s="19"/>
      <c r="IL40" s="19"/>
      <c r="IM40" s="19">
        <v>0</v>
      </c>
      <c r="IN40" s="19">
        <v>47.2</v>
      </c>
      <c r="IO40" s="19">
        <v>45.221359999999997</v>
      </c>
      <c r="IP40" s="19">
        <v>45.221359999999997</v>
      </c>
      <c r="IQ40" s="19">
        <v>1.97864</v>
      </c>
      <c r="IR40" s="19"/>
      <c r="IS40" s="19"/>
      <c r="IT40" s="19"/>
      <c r="IU40" s="19">
        <v>0</v>
      </c>
      <c r="IV40" s="19"/>
      <c r="IW40" s="19"/>
      <c r="IX40" s="19"/>
      <c r="IY40" s="19">
        <v>0</v>
      </c>
      <c r="IZ40" s="19"/>
      <c r="JA40" s="19"/>
      <c r="JB40" s="19"/>
      <c r="JC40" s="19">
        <v>0</v>
      </c>
      <c r="JD40" s="19">
        <v>80</v>
      </c>
      <c r="JE40" s="19">
        <v>85.016970000000001</v>
      </c>
      <c r="JF40" s="19">
        <v>67.033429999999996</v>
      </c>
      <c r="JG40" s="19">
        <v>12.966570000000001</v>
      </c>
      <c r="JH40" s="19">
        <v>153.19999999999999</v>
      </c>
      <c r="JI40" s="19">
        <v>185.35008999999999</v>
      </c>
      <c r="JJ40" s="19">
        <v>185.35008999999999</v>
      </c>
      <c r="JK40" s="19">
        <v>-32.150089999999999</v>
      </c>
      <c r="JL40" s="19">
        <v>153.1</v>
      </c>
      <c r="JM40" s="19">
        <v>185.35008999999999</v>
      </c>
      <c r="JN40" s="19">
        <v>185.35008999999999</v>
      </c>
      <c r="JO40" s="19">
        <v>-32.25009</v>
      </c>
      <c r="JP40" s="19">
        <v>153.1</v>
      </c>
      <c r="JQ40" s="19">
        <v>185.35008999999999</v>
      </c>
      <c r="JR40" s="19">
        <v>185.35008999999999</v>
      </c>
      <c r="JS40" s="19">
        <v>-32.25009</v>
      </c>
      <c r="JT40" s="19">
        <v>239.6</v>
      </c>
      <c r="JU40" s="19">
        <v>278.86005</v>
      </c>
      <c r="JV40" s="19">
        <v>278.86005</v>
      </c>
      <c r="JW40" s="19">
        <v>-39.26005</v>
      </c>
      <c r="JX40" s="19">
        <v>40</v>
      </c>
      <c r="JY40" s="19">
        <v>73.590999999999994</v>
      </c>
      <c r="JZ40" s="19">
        <v>73.590999999999994</v>
      </c>
      <c r="KA40" s="19">
        <v>-33.591000000000001</v>
      </c>
      <c r="KB40" s="19">
        <v>27</v>
      </c>
      <c r="KC40" s="19">
        <v>36.905999999999999</v>
      </c>
      <c r="KD40" s="19">
        <v>36.905999999999999</v>
      </c>
      <c r="KE40" s="19">
        <v>-9.9060000000000006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0.44603999999999999</v>
      </c>
      <c r="LF40" s="19">
        <v>0.44603999999999999</v>
      </c>
      <c r="LG40" s="19">
        <v>-4.6039999999999998E-2</v>
      </c>
      <c r="LH40" s="19">
        <v>109.5</v>
      </c>
      <c r="LI40" s="19">
        <v>121.64987000000001</v>
      </c>
      <c r="LJ40" s="19">
        <v>115.52449</v>
      </c>
      <c r="LK40" s="19">
        <v>-6.0244900000000001</v>
      </c>
      <c r="LL40" s="19">
        <v>86.8</v>
      </c>
      <c r="LM40" s="19">
        <v>92.444500000000005</v>
      </c>
      <c r="LN40" s="19">
        <v>86.451509999999999</v>
      </c>
      <c r="LO40" s="19">
        <v>0.34849000000000002</v>
      </c>
      <c r="LP40" s="19">
        <v>60.9</v>
      </c>
      <c r="LQ40" s="19">
        <v>67.133979999999994</v>
      </c>
      <c r="LR40" s="19">
        <v>67.133979999999994</v>
      </c>
      <c r="LS40" s="19">
        <v>-6.2339799999999999</v>
      </c>
      <c r="LT40" s="19">
        <v>71.400000000000006</v>
      </c>
      <c r="LU40" s="19">
        <v>72.37388</v>
      </c>
      <c r="LV40" s="19">
        <v>71.736000000000004</v>
      </c>
      <c r="LW40" s="19">
        <v>-0.33600000000000002</v>
      </c>
      <c r="LX40" s="19">
        <v>28.5</v>
      </c>
      <c r="LY40" s="19">
        <v>29.951460000000001</v>
      </c>
      <c r="LZ40" s="19">
        <v>29.687480000000001</v>
      </c>
      <c r="MA40" s="19">
        <v>-1.1874800000000001</v>
      </c>
      <c r="MB40" s="19"/>
      <c r="MC40" s="19"/>
      <c r="MD40" s="19"/>
      <c r="ME40" s="19">
        <v>0</v>
      </c>
      <c r="MF40" s="19"/>
      <c r="MG40" s="19"/>
      <c r="MH40" s="19"/>
      <c r="MI40" s="19">
        <v>0</v>
      </c>
      <c r="MJ40" s="19"/>
      <c r="MK40" s="19"/>
      <c r="ML40" s="19"/>
      <c r="MM40" s="19">
        <v>0</v>
      </c>
      <c r="MN40" s="19">
        <v>146</v>
      </c>
      <c r="MO40" s="19">
        <v>151.08876000000001</v>
      </c>
      <c r="MP40" s="19">
        <v>151.08876000000001</v>
      </c>
      <c r="MQ40" s="19">
        <v>-5.0887599999999997</v>
      </c>
      <c r="MR40" s="19">
        <v>148.30000000000001</v>
      </c>
      <c r="MS40" s="19">
        <v>151.08876000000001</v>
      </c>
      <c r="MT40" s="19">
        <v>151.08876000000001</v>
      </c>
      <c r="MU40" s="19">
        <v>-2.7887599999999999</v>
      </c>
      <c r="MV40" s="19">
        <v>149.69999999999999</v>
      </c>
      <c r="MW40" s="19">
        <v>151.54248000000001</v>
      </c>
      <c r="MX40" s="19">
        <v>151.54248000000001</v>
      </c>
      <c r="MY40" s="19">
        <v>-1.8424799999999999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137.69999999999999</v>
      </c>
      <c r="NU40" s="19">
        <v>144.87216000000001</v>
      </c>
      <c r="NV40" s="19">
        <v>213.11998</v>
      </c>
      <c r="NW40" s="19">
        <v>-75.419979999999995</v>
      </c>
      <c r="NX40" s="19">
        <v>79</v>
      </c>
      <c r="NY40" s="19">
        <v>72.65361</v>
      </c>
      <c r="NZ40" s="19">
        <v>106.87999000000001</v>
      </c>
      <c r="OA40" s="19">
        <v>-27.879989999999999</v>
      </c>
      <c r="OB40" s="19">
        <v>0.6</v>
      </c>
      <c r="OC40" s="19">
        <v>0.56899999999999995</v>
      </c>
      <c r="OD40" s="19">
        <v>0.56899999999999995</v>
      </c>
      <c r="OE40" s="19">
        <v>3.1E-2</v>
      </c>
      <c r="OF40" s="19">
        <v>108.2</v>
      </c>
      <c r="OG40" s="19">
        <v>116.17</v>
      </c>
      <c r="OH40" s="19">
        <v>116.17</v>
      </c>
      <c r="OI40" s="19">
        <v>-7.97</v>
      </c>
      <c r="OJ40" s="19">
        <v>71.099999999999994</v>
      </c>
      <c r="OK40" s="19">
        <v>61.48</v>
      </c>
      <c r="OL40" s="19">
        <v>61.48</v>
      </c>
      <c r="OM40" s="19">
        <v>9.6199999999999992</v>
      </c>
      <c r="ON40" s="19">
        <v>11.1</v>
      </c>
      <c r="OO40" s="19">
        <v>16.186</v>
      </c>
      <c r="OP40" s="19">
        <v>16.186</v>
      </c>
      <c r="OQ40" s="19">
        <v>-5.0860000000000003</v>
      </c>
      <c r="OR40" s="19">
        <v>0.2</v>
      </c>
      <c r="OS40" s="19">
        <v>0.1</v>
      </c>
      <c r="OT40" s="19">
        <v>0.1</v>
      </c>
      <c r="OU40" s="19">
        <v>0.1</v>
      </c>
      <c r="OV40" s="19">
        <v>4.4000000000000004</v>
      </c>
      <c r="OW40" s="19">
        <v>4.3</v>
      </c>
      <c r="OX40" s="19">
        <v>4.3</v>
      </c>
      <c r="OY40" s="19">
        <v>0.1</v>
      </c>
      <c r="OZ40" s="19">
        <v>0</v>
      </c>
      <c r="PA40" s="19">
        <v>4.8</v>
      </c>
      <c r="PB40" s="19">
        <v>4.8</v>
      </c>
      <c r="PC40" s="19">
        <v>-4.8</v>
      </c>
      <c r="PD40" s="19">
        <v>9.9</v>
      </c>
      <c r="PE40" s="19">
        <v>9</v>
      </c>
      <c r="PF40" s="19">
        <v>9</v>
      </c>
      <c r="PG40" s="19">
        <v>0.9</v>
      </c>
      <c r="PH40" s="19">
        <v>3.3</v>
      </c>
      <c r="PI40" s="19">
        <v>2.0148199999999998</v>
      </c>
      <c r="PJ40" s="19">
        <v>1.46</v>
      </c>
      <c r="PK40" s="19">
        <v>1.84</v>
      </c>
      <c r="PL40" s="19">
        <v>0.4</v>
      </c>
      <c r="PM40" s="19">
        <v>1</v>
      </c>
      <c r="PN40" s="19">
        <v>1</v>
      </c>
      <c r="PO40" s="19">
        <v>-0.6</v>
      </c>
      <c r="PP40" s="19">
        <v>1</v>
      </c>
      <c r="PQ40" s="19">
        <v>1.2</v>
      </c>
      <c r="PR40" s="19">
        <v>1.2</v>
      </c>
      <c r="PS40" s="19">
        <v>-0.2</v>
      </c>
      <c r="PT40" s="19">
        <v>4.5999999999999996</v>
      </c>
      <c r="PU40" s="19">
        <v>4.4000000000000004</v>
      </c>
      <c r="PV40" s="19">
        <v>4.4000000000000004</v>
      </c>
      <c r="PW40" s="19">
        <v>0.2</v>
      </c>
      <c r="PX40" s="19">
        <v>19.7</v>
      </c>
      <c r="PY40" s="19">
        <v>15.53398</v>
      </c>
      <c r="PZ40" s="19">
        <v>15.53398</v>
      </c>
      <c r="QA40" s="19">
        <v>4.1660199999999996</v>
      </c>
      <c r="QB40" s="19">
        <v>4.7</v>
      </c>
      <c r="QC40" s="19">
        <v>3.3</v>
      </c>
      <c r="QD40" s="19">
        <v>3.3</v>
      </c>
      <c r="QE40" s="19">
        <v>1.4</v>
      </c>
      <c r="QF40" s="19">
        <v>3.1</v>
      </c>
      <c r="QG40" s="19">
        <v>3.1</v>
      </c>
      <c r="QH40" s="19">
        <v>3.1</v>
      </c>
      <c r="QI40" s="19">
        <v>0</v>
      </c>
      <c r="QJ40" s="19">
        <v>3.4</v>
      </c>
      <c r="QK40" s="19">
        <v>3.5</v>
      </c>
      <c r="QL40" s="19">
        <v>3.5</v>
      </c>
      <c r="QM40" s="19">
        <v>-0.1</v>
      </c>
      <c r="QN40" s="19">
        <v>17.399999999999999</v>
      </c>
      <c r="QO40" s="19">
        <v>17.475729999999999</v>
      </c>
      <c r="QP40" s="19">
        <v>17.475729999999999</v>
      </c>
      <c r="QQ40" s="19">
        <v>-7.5730000000000006E-2</v>
      </c>
      <c r="QR40" s="19">
        <v>13.1</v>
      </c>
      <c r="QS40" s="19">
        <v>12.396000000000001</v>
      </c>
      <c r="QT40" s="19">
        <v>12.396000000000001</v>
      </c>
      <c r="QU40" s="19">
        <v>0.70399999999999996</v>
      </c>
      <c r="QV40" s="19">
        <v>15.6</v>
      </c>
      <c r="QW40" s="19">
        <v>16.486000000000001</v>
      </c>
      <c r="QX40" s="19">
        <v>16.486000000000001</v>
      </c>
      <c r="QY40" s="19">
        <v>-0.88600000000000001</v>
      </c>
      <c r="QZ40" s="19">
        <v>28.4</v>
      </c>
      <c r="RA40" s="19">
        <v>25.140999999999998</v>
      </c>
      <c r="RB40" s="19">
        <v>25.140999999999998</v>
      </c>
      <c r="RC40" s="19">
        <v>3.2589999999999999</v>
      </c>
      <c r="RD40" s="19">
        <v>82.6</v>
      </c>
      <c r="RE40" s="19">
        <v>94.5</v>
      </c>
      <c r="RF40" s="19">
        <v>81.200999999999993</v>
      </c>
      <c r="RG40" s="19">
        <v>1.399</v>
      </c>
      <c r="RH40" s="19">
        <v>2.7</v>
      </c>
      <c r="RI40" s="19">
        <v>4.2</v>
      </c>
      <c r="RJ40" s="19">
        <v>4.2</v>
      </c>
      <c r="RK40" s="19">
        <v>-1.5</v>
      </c>
      <c r="RL40" s="19">
        <v>2.4</v>
      </c>
      <c r="RM40" s="19">
        <v>2.4</v>
      </c>
      <c r="RN40" s="19">
        <v>2.4</v>
      </c>
      <c r="RO40" s="19">
        <v>0</v>
      </c>
      <c r="RP40" s="19">
        <v>0.9</v>
      </c>
      <c r="RQ40" s="19">
        <v>1.2</v>
      </c>
      <c r="RR40" s="19">
        <v>1.2</v>
      </c>
      <c r="RS40" s="19">
        <v>-0.3</v>
      </c>
      <c r="RT40" s="19">
        <v>1.8</v>
      </c>
      <c r="RU40" s="19">
        <v>2.8</v>
      </c>
      <c r="RV40" s="19">
        <v>2.8</v>
      </c>
      <c r="RW40" s="19">
        <v>-1</v>
      </c>
      <c r="RX40" s="19">
        <v>14.4</v>
      </c>
      <c r="RY40" s="19">
        <v>14.715999999999999</v>
      </c>
      <c r="RZ40" s="19">
        <v>14.715999999999999</v>
      </c>
      <c r="SA40" s="19">
        <v>-0.316</v>
      </c>
      <c r="SB40" s="19">
        <v>1.8</v>
      </c>
      <c r="SC40" s="19">
        <v>1.7490000000000001</v>
      </c>
      <c r="SD40" s="19">
        <v>1.7490000000000001</v>
      </c>
      <c r="SE40" s="19">
        <v>5.0999999999999997E-2</v>
      </c>
      <c r="SF40" s="19">
        <v>10.199999999999999</v>
      </c>
      <c r="SG40" s="19">
        <v>14.020099999999999</v>
      </c>
      <c r="SH40" s="19">
        <v>10.101649999999999</v>
      </c>
      <c r="SI40" s="19">
        <v>9.8350000000000007E-2</v>
      </c>
      <c r="SJ40" s="19">
        <v>0.8</v>
      </c>
      <c r="SK40" s="19">
        <v>0.88</v>
      </c>
      <c r="SL40" s="19">
        <v>0.88</v>
      </c>
      <c r="SM40" s="19">
        <v>-0.08</v>
      </c>
      <c r="SN40" s="19"/>
      <c r="SO40" s="19"/>
      <c r="SP40" s="19">
        <v>0.4</v>
      </c>
      <c r="SQ40" s="19">
        <v>-0.4</v>
      </c>
      <c r="SR40" s="19">
        <v>6</v>
      </c>
      <c r="SS40" s="19">
        <v>6.7</v>
      </c>
      <c r="ST40" s="19">
        <v>6.7</v>
      </c>
      <c r="SU40" s="19">
        <v>-0.7</v>
      </c>
      <c r="SV40" s="19">
        <v>1.7</v>
      </c>
      <c r="SW40" s="19">
        <v>2.6</v>
      </c>
      <c r="SX40" s="19">
        <v>2.6</v>
      </c>
      <c r="SY40" s="19">
        <v>-0.9</v>
      </c>
      <c r="SZ40" s="19">
        <v>3.6</v>
      </c>
      <c r="TA40" s="19">
        <v>4</v>
      </c>
      <c r="TB40" s="19">
        <v>4</v>
      </c>
      <c r="TC40" s="19">
        <v>-0.4</v>
      </c>
      <c r="TD40" s="19">
        <v>4.9000000000000004</v>
      </c>
      <c r="TE40" s="19">
        <v>5.5</v>
      </c>
      <c r="TF40" s="19">
        <v>5.5</v>
      </c>
      <c r="TG40" s="19">
        <v>-0.6</v>
      </c>
      <c r="TH40" s="19">
        <v>10</v>
      </c>
      <c r="TI40" s="19">
        <v>10</v>
      </c>
      <c r="TJ40" s="19">
        <v>10</v>
      </c>
      <c r="TK40" s="19">
        <v>0</v>
      </c>
      <c r="TL40" s="19">
        <v>12.2</v>
      </c>
      <c r="TM40" s="19">
        <v>17.472000000000001</v>
      </c>
      <c r="TN40" s="19">
        <v>17.472000000000001</v>
      </c>
      <c r="TO40" s="19">
        <v>-5.2720000000000002</v>
      </c>
      <c r="TP40" s="19">
        <v>31.7</v>
      </c>
      <c r="TQ40" s="19">
        <v>69.42</v>
      </c>
      <c r="TR40" s="19">
        <v>64.42</v>
      </c>
      <c r="TS40" s="19">
        <v>-32.72</v>
      </c>
      <c r="TT40" s="19">
        <v>29</v>
      </c>
      <c r="TU40" s="19">
        <v>28.95</v>
      </c>
      <c r="TV40" s="19">
        <v>28.95</v>
      </c>
      <c r="TW40" s="19">
        <v>0.05</v>
      </c>
      <c r="TX40" s="19">
        <v>103.6</v>
      </c>
      <c r="TY40" s="19">
        <v>109.1</v>
      </c>
      <c r="TZ40" s="19">
        <v>79.128</v>
      </c>
      <c r="UA40" s="19">
        <v>24.472000000000001</v>
      </c>
      <c r="UB40" s="19">
        <v>104.4</v>
      </c>
      <c r="UC40" s="19">
        <v>117.4</v>
      </c>
      <c r="UD40" s="19">
        <v>87.417000000000002</v>
      </c>
      <c r="UE40" s="19">
        <v>16.983000000000001</v>
      </c>
      <c r="UF40" s="19">
        <v>20.100000000000001</v>
      </c>
      <c r="UG40" s="19">
        <v>11.981999999999999</v>
      </c>
      <c r="UH40" s="19">
        <v>11.981999999999999</v>
      </c>
      <c r="UI40" s="19">
        <v>8.1180000000000003</v>
      </c>
      <c r="UJ40" s="19">
        <v>14.1</v>
      </c>
      <c r="UK40" s="19">
        <v>9.8450000000000006</v>
      </c>
      <c r="UL40" s="19">
        <v>9.8450000000000006</v>
      </c>
      <c r="UM40" s="19">
        <v>4.2549999999999999</v>
      </c>
      <c r="UN40" s="19">
        <v>10.5</v>
      </c>
      <c r="UO40" s="19">
        <v>6</v>
      </c>
      <c r="UP40" s="19">
        <v>6</v>
      </c>
      <c r="UQ40" s="19">
        <v>4.5</v>
      </c>
      <c r="UR40" s="19">
        <v>5.8</v>
      </c>
      <c r="US40" s="19">
        <v>2</v>
      </c>
      <c r="UT40" s="19">
        <v>2</v>
      </c>
      <c r="UU40" s="19">
        <v>3.8</v>
      </c>
      <c r="UV40" s="19">
        <v>7.6</v>
      </c>
      <c r="UW40" s="19">
        <v>8.9</v>
      </c>
      <c r="UX40" s="19">
        <v>8.9</v>
      </c>
      <c r="UY40" s="19">
        <v>-1.3</v>
      </c>
      <c r="UZ40" s="19">
        <v>5.2</v>
      </c>
      <c r="VA40" s="19">
        <v>5</v>
      </c>
      <c r="VB40" s="19">
        <v>5</v>
      </c>
      <c r="VC40" s="19">
        <v>0.2</v>
      </c>
      <c r="VD40" s="19">
        <v>5.8</v>
      </c>
      <c r="VE40" s="19">
        <v>6</v>
      </c>
      <c r="VF40" s="19">
        <v>6</v>
      </c>
      <c r="VG40" s="19">
        <v>-0.2</v>
      </c>
      <c r="VH40" s="19">
        <v>6</v>
      </c>
      <c r="VI40" s="19">
        <v>6.2</v>
      </c>
      <c r="VJ40" s="19">
        <v>6.2</v>
      </c>
      <c r="VK40" s="19">
        <v>-0.2</v>
      </c>
      <c r="VL40" s="19">
        <v>8.5</v>
      </c>
      <c r="VM40" s="19">
        <v>15.589</v>
      </c>
      <c r="VN40" s="19">
        <v>15.589</v>
      </c>
      <c r="VO40" s="19">
        <v>-7.0890000000000004</v>
      </c>
      <c r="VP40" s="19">
        <v>230.5</v>
      </c>
      <c r="VQ40" s="19">
        <v>213.82900000000001</v>
      </c>
      <c r="VR40" s="19">
        <v>213.82900000000001</v>
      </c>
      <c r="VS40" s="19">
        <v>16.670999999999999</v>
      </c>
      <c r="VT40" s="19">
        <v>7.7</v>
      </c>
      <c r="VU40" s="19">
        <v>11.003</v>
      </c>
      <c r="VV40" s="19">
        <v>11.003</v>
      </c>
      <c r="VW40" s="19">
        <v>-3.3029999999999999</v>
      </c>
      <c r="VX40" s="19">
        <v>122.6</v>
      </c>
      <c r="VY40" s="19">
        <v>122.13800000000001</v>
      </c>
      <c r="VZ40" s="19">
        <v>122.13800000000001</v>
      </c>
      <c r="WA40" s="19">
        <v>0.46200000000000002</v>
      </c>
      <c r="WB40" s="19">
        <v>0.6</v>
      </c>
      <c r="WC40" s="19">
        <v>0.6</v>
      </c>
      <c r="WD40" s="19">
        <v>0.6</v>
      </c>
      <c r="WE40" s="19">
        <v>0</v>
      </c>
      <c r="WF40" s="19">
        <v>132.30000000000001</v>
      </c>
      <c r="WG40" s="19">
        <v>130.19999999999999</v>
      </c>
      <c r="WH40" s="19">
        <v>124</v>
      </c>
      <c r="WI40" s="19">
        <v>8.3000000000000007</v>
      </c>
      <c r="WJ40" s="19">
        <v>139.30000000000001</v>
      </c>
      <c r="WK40" s="19">
        <v>161.5</v>
      </c>
      <c r="WL40" s="19">
        <v>143</v>
      </c>
      <c r="WM40" s="19">
        <v>-3.7</v>
      </c>
      <c r="WN40" s="19">
        <v>90.9</v>
      </c>
      <c r="WO40" s="19">
        <v>91.536000000000001</v>
      </c>
      <c r="WP40" s="19">
        <v>91.536000000000001</v>
      </c>
      <c r="WQ40" s="19">
        <v>-0.63600000000000001</v>
      </c>
      <c r="WR40" s="19">
        <v>8</v>
      </c>
      <c r="WS40" s="19">
        <v>6.8</v>
      </c>
      <c r="WT40" s="19">
        <v>6.8</v>
      </c>
      <c r="WU40" s="19">
        <v>1.2</v>
      </c>
      <c r="WV40" s="19">
        <v>7.3</v>
      </c>
      <c r="WW40" s="19">
        <v>7.2</v>
      </c>
      <c r="WX40" s="19">
        <v>7.2</v>
      </c>
      <c r="WY40" s="19">
        <v>0.1</v>
      </c>
      <c r="WZ40" s="19">
        <v>20</v>
      </c>
      <c r="XA40" s="19">
        <v>18.4466</v>
      </c>
      <c r="XB40" s="19">
        <v>18.4466</v>
      </c>
      <c r="XC40" s="19">
        <v>1.5533999999999999</v>
      </c>
      <c r="XD40" s="19">
        <v>9.4</v>
      </c>
      <c r="XE40" s="19">
        <v>10.8</v>
      </c>
      <c r="XF40" s="19">
        <v>10.8</v>
      </c>
      <c r="XG40" s="19">
        <v>-1.4</v>
      </c>
      <c r="XH40" s="19">
        <v>27.91</v>
      </c>
      <c r="XI40" s="19">
        <v>29</v>
      </c>
      <c r="XJ40" s="19">
        <v>27.5</v>
      </c>
      <c r="XK40" s="19">
        <v>0.41</v>
      </c>
      <c r="XL40" s="19">
        <v>30.88</v>
      </c>
      <c r="XM40" s="19">
        <v>29</v>
      </c>
      <c r="XN40" s="19">
        <v>27.5</v>
      </c>
      <c r="XO40" s="19">
        <v>3.38</v>
      </c>
      <c r="XP40" s="19">
        <v>15</v>
      </c>
      <c r="XQ40" s="19">
        <v>14</v>
      </c>
      <c r="XR40" s="19">
        <v>14</v>
      </c>
      <c r="XS40" s="19">
        <v>1</v>
      </c>
      <c r="XT40" s="19">
        <v>17.8</v>
      </c>
      <c r="XU40" s="19">
        <v>18</v>
      </c>
      <c r="XV40" s="19">
        <v>18</v>
      </c>
      <c r="XW40" s="19">
        <v>-0.2</v>
      </c>
      <c r="XX40" s="19">
        <v>7.3</v>
      </c>
      <c r="XY40" s="19">
        <v>7.7</v>
      </c>
      <c r="XZ40" s="19">
        <v>7.7</v>
      </c>
      <c r="YA40" s="19">
        <v>-0.4</v>
      </c>
      <c r="YB40" s="19">
        <v>11</v>
      </c>
      <c r="YC40" s="19">
        <v>11</v>
      </c>
      <c r="YD40" s="19">
        <v>11</v>
      </c>
      <c r="YE40" s="19">
        <v>0</v>
      </c>
    </row>
    <row r="41" spans="1:655" ht="24" customHeight="1" x14ac:dyDescent="0.3">
      <c r="A41" s="1"/>
      <c r="B41" s="13" t="s">
        <v>54</v>
      </c>
      <c r="C41" s="13" t="s">
        <v>815</v>
      </c>
      <c r="D41" s="14">
        <v>0</v>
      </c>
      <c r="E41" s="14">
        <v>10</v>
      </c>
      <c r="F41" s="14"/>
      <c r="G41" s="14">
        <v>0</v>
      </c>
      <c r="H41" s="14">
        <v>605.4</v>
      </c>
      <c r="I41" s="14">
        <v>610.84259999999995</v>
      </c>
      <c r="J41" s="14">
        <v>596.34580000000005</v>
      </c>
      <c r="K41" s="14">
        <v>9.0541999999999998</v>
      </c>
      <c r="L41" s="14">
        <v>206.6</v>
      </c>
      <c r="M41" s="14">
        <v>198.71796000000001</v>
      </c>
      <c r="N41" s="14">
        <v>194.00189</v>
      </c>
      <c r="O41" s="14">
        <v>12.59811</v>
      </c>
      <c r="P41" s="14"/>
      <c r="Q41" s="14"/>
      <c r="R41" s="14"/>
      <c r="S41" s="14">
        <v>0</v>
      </c>
      <c r="T41" s="14"/>
      <c r="U41" s="14"/>
      <c r="V41" s="14"/>
      <c r="W41" s="14">
        <v>0</v>
      </c>
      <c r="X41" s="14">
        <v>22.3</v>
      </c>
      <c r="Y41" s="14">
        <v>12.09104</v>
      </c>
      <c r="Z41" s="14">
        <v>12.09104</v>
      </c>
      <c r="AA41" s="14">
        <v>10.208959999999999</v>
      </c>
      <c r="AB41" s="14">
        <v>75.3</v>
      </c>
      <c r="AC41" s="14">
        <v>70.28</v>
      </c>
      <c r="AD41" s="14">
        <v>70.28</v>
      </c>
      <c r="AE41" s="14">
        <v>5.0199999999999996</v>
      </c>
      <c r="AF41" s="14"/>
      <c r="AG41" s="14"/>
      <c r="AH41" s="14"/>
      <c r="AI41" s="14">
        <v>0</v>
      </c>
      <c r="AJ41" s="14"/>
      <c r="AK41" s="14"/>
      <c r="AL41" s="14"/>
      <c r="AM41" s="14">
        <v>0</v>
      </c>
      <c r="AN41" s="14">
        <v>184.6</v>
      </c>
      <c r="AO41" s="14">
        <v>196.22579999999999</v>
      </c>
      <c r="AP41" s="14">
        <v>196.22579999999999</v>
      </c>
      <c r="AQ41" s="14">
        <v>-11.6258</v>
      </c>
      <c r="AR41" s="14">
        <v>205.1</v>
      </c>
      <c r="AS41" s="14">
        <v>196.22579999999999</v>
      </c>
      <c r="AT41" s="14">
        <v>196.22579999999999</v>
      </c>
      <c r="AU41" s="14">
        <v>8.8742000000000001</v>
      </c>
      <c r="AV41" s="14">
        <v>207.2</v>
      </c>
      <c r="AW41" s="14">
        <v>196.22579999999999</v>
      </c>
      <c r="AX41" s="14">
        <v>196.22579999999999</v>
      </c>
      <c r="AY41" s="14">
        <v>10.9742</v>
      </c>
      <c r="AZ41" s="14">
        <v>288.2</v>
      </c>
      <c r="BA41" s="14">
        <v>295.2226</v>
      </c>
      <c r="BB41" s="14">
        <v>295.2226</v>
      </c>
      <c r="BC41" s="14">
        <v>-7.0225999999999997</v>
      </c>
      <c r="BD41" s="14">
        <v>209.4</v>
      </c>
      <c r="BE41" s="14">
        <v>208.07390000000001</v>
      </c>
      <c r="BF41" s="14">
        <v>208.07390000000001</v>
      </c>
      <c r="BG41" s="14">
        <v>1.3261000000000001</v>
      </c>
      <c r="BH41" s="14">
        <v>109.6</v>
      </c>
      <c r="BI41" s="14">
        <v>104.34936999999999</v>
      </c>
      <c r="BJ41" s="14">
        <v>104.34936999999999</v>
      </c>
      <c r="BK41" s="14">
        <v>5.2506300000000001</v>
      </c>
      <c r="BL41" s="14">
        <v>183.7</v>
      </c>
      <c r="BM41" s="14">
        <v>195.71368000000001</v>
      </c>
      <c r="BN41" s="14">
        <v>85.205489999999998</v>
      </c>
      <c r="BO41" s="14">
        <v>98.494510000000005</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118.2</v>
      </c>
      <c r="CK41" s="14">
        <v>123.12376999999999</v>
      </c>
      <c r="CL41" s="14">
        <v>123.12376999999999</v>
      </c>
      <c r="CM41" s="14">
        <v>-4.9237700000000002</v>
      </c>
      <c r="CN41" s="14">
        <v>7.6</v>
      </c>
      <c r="CO41" s="14">
        <v>5.1333399999999996</v>
      </c>
      <c r="CP41" s="14">
        <v>5.1333399999999996</v>
      </c>
      <c r="CQ41" s="14">
        <v>2.4666600000000001</v>
      </c>
      <c r="CR41" s="14">
        <v>5.0999999999999996</v>
      </c>
      <c r="CS41" s="14">
        <v>2.8177599999999998</v>
      </c>
      <c r="CT41" s="14">
        <v>2.8177599999999998</v>
      </c>
      <c r="CU41" s="14">
        <v>2.2822399999999998</v>
      </c>
      <c r="CV41" s="14"/>
      <c r="CW41" s="14"/>
      <c r="CX41" s="14"/>
      <c r="CY41" s="14">
        <v>0</v>
      </c>
      <c r="CZ41" s="14">
        <v>7</v>
      </c>
      <c r="DA41" s="14">
        <v>6.8787000000000003</v>
      </c>
      <c r="DB41" s="14">
        <v>6.8787000000000003</v>
      </c>
      <c r="DC41" s="14">
        <v>0.12130000000000001</v>
      </c>
      <c r="DD41" s="14">
        <v>12.1</v>
      </c>
      <c r="DE41" s="14">
        <v>14.919420000000001</v>
      </c>
      <c r="DF41" s="14">
        <v>14.919420000000001</v>
      </c>
      <c r="DG41" s="14">
        <v>-2.81942</v>
      </c>
      <c r="DH41" s="14">
        <v>76.099999999999994</v>
      </c>
      <c r="DI41" s="14">
        <v>81.708960000000005</v>
      </c>
      <c r="DJ41" s="14">
        <v>81.708979999999997</v>
      </c>
      <c r="DK41" s="14">
        <v>-5.6089799999999999</v>
      </c>
      <c r="DL41" s="14"/>
      <c r="DM41" s="14"/>
      <c r="DN41" s="14"/>
      <c r="DO41" s="14">
        <v>0</v>
      </c>
      <c r="DP41" s="14"/>
      <c r="DQ41" s="14"/>
      <c r="DR41" s="14"/>
      <c r="DS41" s="14">
        <v>0</v>
      </c>
      <c r="DT41" s="14"/>
      <c r="DU41" s="14"/>
      <c r="DV41" s="14"/>
      <c r="DW41" s="14">
        <v>0</v>
      </c>
      <c r="DX41" s="14"/>
      <c r="DY41" s="14"/>
      <c r="DZ41" s="14"/>
      <c r="EA41" s="14">
        <v>0</v>
      </c>
      <c r="EB41" s="14">
        <v>76.599999999999994</v>
      </c>
      <c r="EC41" s="14">
        <v>73.348380000000006</v>
      </c>
      <c r="ED41" s="14">
        <v>69.855620000000002</v>
      </c>
      <c r="EE41" s="14">
        <v>6.7443799999999996</v>
      </c>
      <c r="EF41" s="14">
        <v>53.9</v>
      </c>
      <c r="EG41" s="14">
        <v>33.587719999999997</v>
      </c>
      <c r="EH41" s="14">
        <v>86.728350000000006</v>
      </c>
      <c r="EI41" s="14">
        <v>-32.82835</v>
      </c>
      <c r="EJ41" s="14"/>
      <c r="EK41" s="14"/>
      <c r="EL41" s="14"/>
      <c r="EM41" s="14">
        <v>0</v>
      </c>
      <c r="EN41" s="14"/>
      <c r="EO41" s="14"/>
      <c r="EP41" s="14"/>
      <c r="EQ41" s="14">
        <v>0</v>
      </c>
      <c r="ER41" s="14"/>
      <c r="ES41" s="14"/>
      <c r="ET41" s="14"/>
      <c r="EU41" s="14">
        <v>0</v>
      </c>
      <c r="EV41" s="14">
        <v>6.5</v>
      </c>
      <c r="EW41" s="14">
        <v>6.39</v>
      </c>
      <c r="EX41" s="14">
        <v>6.39</v>
      </c>
      <c r="EY41" s="14">
        <v>0.11</v>
      </c>
      <c r="EZ41" s="14">
        <v>152.5</v>
      </c>
      <c r="FA41" s="14"/>
      <c r="FB41" s="14"/>
      <c r="FC41" s="14">
        <v>152.5</v>
      </c>
      <c r="FD41" s="14">
        <v>36.6</v>
      </c>
      <c r="FE41" s="14">
        <v>30.676880000000001</v>
      </c>
      <c r="FF41" s="14">
        <v>30.676880000000001</v>
      </c>
      <c r="FG41" s="14">
        <v>5.9231199999999999</v>
      </c>
      <c r="FH41" s="14">
        <v>75</v>
      </c>
      <c r="FI41" s="14">
        <v>74.914410000000004</v>
      </c>
      <c r="FJ41" s="14">
        <v>74.914400000000001</v>
      </c>
      <c r="FK41" s="14">
        <v>8.5599999999999996E-2</v>
      </c>
      <c r="FL41" s="14">
        <v>18.399999999999999</v>
      </c>
      <c r="FM41" s="14">
        <v>16.959009999999999</v>
      </c>
      <c r="FN41" s="14">
        <v>16.959009999999999</v>
      </c>
      <c r="FO41" s="14">
        <v>1.44099</v>
      </c>
      <c r="FP41" s="14">
        <v>18.399999999999999</v>
      </c>
      <c r="FQ41" s="14">
        <v>16.68403</v>
      </c>
      <c r="FR41" s="14">
        <v>16.68403</v>
      </c>
      <c r="FS41" s="14">
        <v>1.71597</v>
      </c>
      <c r="FT41" s="14">
        <v>10.1</v>
      </c>
      <c r="FU41" s="14">
        <v>10.19417</v>
      </c>
      <c r="FV41" s="14">
        <v>10.19417</v>
      </c>
      <c r="FW41" s="14">
        <v>-9.4170000000000004E-2</v>
      </c>
      <c r="FX41" s="14">
        <v>57.6</v>
      </c>
      <c r="FY41" s="14">
        <v>43.668799999999997</v>
      </c>
      <c r="FZ41" s="14">
        <v>43.668799999999997</v>
      </c>
      <c r="GA41" s="14">
        <v>13.9312</v>
      </c>
      <c r="GB41" s="14">
        <v>123.3</v>
      </c>
      <c r="GC41" s="14">
        <v>184.91498000000001</v>
      </c>
      <c r="GD41" s="14">
        <v>184.91498000000001</v>
      </c>
      <c r="GE41" s="14">
        <v>-61.614980000000003</v>
      </c>
      <c r="GF41" s="14">
        <v>123.5</v>
      </c>
      <c r="GG41" s="14">
        <v>184.91498000000001</v>
      </c>
      <c r="GH41" s="14">
        <v>184.91498000000001</v>
      </c>
      <c r="GI41" s="14">
        <v>-61.41498</v>
      </c>
      <c r="GJ41" s="14">
        <v>152.80000000000001</v>
      </c>
      <c r="GK41" s="14">
        <v>185.47028</v>
      </c>
      <c r="GL41" s="14">
        <v>185.47028</v>
      </c>
      <c r="GM41" s="14">
        <v>-32.670279999999998</v>
      </c>
      <c r="GN41" s="14">
        <v>93.5</v>
      </c>
      <c r="GO41" s="14">
        <v>90.770399999999995</v>
      </c>
      <c r="GP41" s="14">
        <v>106.90831</v>
      </c>
      <c r="GQ41" s="14">
        <v>-13.40831</v>
      </c>
      <c r="GR41" s="14">
        <v>7.7</v>
      </c>
      <c r="GS41" s="14">
        <v>3.2868400000000002</v>
      </c>
      <c r="GT41" s="14">
        <v>3.2868400000000002</v>
      </c>
      <c r="GU41" s="14">
        <v>4.4131600000000004</v>
      </c>
      <c r="GV41" s="14">
        <v>9.3000000000000007</v>
      </c>
      <c r="GW41" s="14">
        <v>3.44821</v>
      </c>
      <c r="GX41" s="14">
        <v>3.44821</v>
      </c>
      <c r="GY41" s="14">
        <v>5.8517900000000003</v>
      </c>
      <c r="GZ41" s="14">
        <v>35.700000000000003</v>
      </c>
      <c r="HA41" s="14">
        <v>35.371740000000003</v>
      </c>
      <c r="HB41" s="14">
        <v>34.02037</v>
      </c>
      <c r="HC41" s="14">
        <v>1.67963</v>
      </c>
      <c r="HD41" s="14"/>
      <c r="HE41" s="14"/>
      <c r="HF41" s="14"/>
      <c r="HG41" s="14">
        <v>0</v>
      </c>
      <c r="HH41" s="14">
        <v>2</v>
      </c>
      <c r="HI41" s="14">
        <v>1.97359</v>
      </c>
      <c r="HJ41" s="14">
        <v>1.97359</v>
      </c>
      <c r="HK41" s="14">
        <v>2.6409999999999999E-2</v>
      </c>
      <c r="HL41" s="14">
        <v>12</v>
      </c>
      <c r="HM41" s="14">
        <v>17.172329999999999</v>
      </c>
      <c r="HN41" s="14">
        <v>17.172329999999999</v>
      </c>
      <c r="HO41" s="14">
        <v>-5.1723299999999997</v>
      </c>
      <c r="HP41" s="14">
        <v>85.3</v>
      </c>
      <c r="HQ41" s="14">
        <v>85</v>
      </c>
      <c r="HR41" s="14">
        <v>84.997879999999995</v>
      </c>
      <c r="HS41" s="14">
        <v>0.30212</v>
      </c>
      <c r="HT41" s="14"/>
      <c r="HU41" s="14"/>
      <c r="HV41" s="14"/>
      <c r="HW41" s="14">
        <v>0</v>
      </c>
      <c r="HX41" s="14"/>
      <c r="HY41" s="14"/>
      <c r="HZ41" s="14"/>
      <c r="IA41" s="14">
        <v>0</v>
      </c>
      <c r="IB41" s="14">
        <v>43.2</v>
      </c>
      <c r="IC41" s="14">
        <v>85.482579999999999</v>
      </c>
      <c r="ID41" s="14">
        <v>85.482709999999997</v>
      </c>
      <c r="IE41" s="14">
        <v>-42.282710000000002</v>
      </c>
      <c r="IF41" s="14"/>
      <c r="IG41" s="14"/>
      <c r="IH41" s="14"/>
      <c r="II41" s="14">
        <v>0</v>
      </c>
      <c r="IJ41" s="14"/>
      <c r="IK41" s="14"/>
      <c r="IL41" s="14"/>
      <c r="IM41" s="14">
        <v>0</v>
      </c>
      <c r="IN41" s="14">
        <v>47.4</v>
      </c>
      <c r="IO41" s="14">
        <v>45.221359999999997</v>
      </c>
      <c r="IP41" s="14">
        <v>45.221359999999997</v>
      </c>
      <c r="IQ41" s="14">
        <v>2.1786400000000001</v>
      </c>
      <c r="IR41" s="14"/>
      <c r="IS41" s="14"/>
      <c r="IT41" s="14"/>
      <c r="IU41" s="14">
        <v>0</v>
      </c>
      <c r="IV41" s="14"/>
      <c r="IW41" s="14"/>
      <c r="IX41" s="14"/>
      <c r="IY41" s="14">
        <v>0</v>
      </c>
      <c r="IZ41" s="14"/>
      <c r="JA41" s="14"/>
      <c r="JB41" s="14"/>
      <c r="JC41" s="14">
        <v>0</v>
      </c>
      <c r="JD41" s="14">
        <v>81.099999999999994</v>
      </c>
      <c r="JE41" s="14">
        <v>85.016970000000001</v>
      </c>
      <c r="JF41" s="14">
        <v>104.65252</v>
      </c>
      <c r="JG41" s="14">
        <v>-23.552520000000001</v>
      </c>
      <c r="JH41" s="14">
        <v>153.4</v>
      </c>
      <c r="JI41" s="14">
        <v>185.23670999999999</v>
      </c>
      <c r="JJ41" s="14">
        <v>185.23670999999999</v>
      </c>
      <c r="JK41" s="14">
        <v>-31.83671</v>
      </c>
      <c r="JL41" s="14">
        <v>153.30000000000001</v>
      </c>
      <c r="JM41" s="14">
        <v>185.23670999999999</v>
      </c>
      <c r="JN41" s="14">
        <v>185.23670999999999</v>
      </c>
      <c r="JO41" s="14">
        <v>-31.936710000000001</v>
      </c>
      <c r="JP41" s="14">
        <v>153.4</v>
      </c>
      <c r="JQ41" s="14">
        <v>185.23670999999999</v>
      </c>
      <c r="JR41" s="14">
        <v>185.23670999999999</v>
      </c>
      <c r="JS41" s="14">
        <v>-31.83671</v>
      </c>
      <c r="JT41" s="14">
        <v>238.7</v>
      </c>
      <c r="JU41" s="14">
        <v>278.68946999999997</v>
      </c>
      <c r="JV41" s="14">
        <v>278.68946999999997</v>
      </c>
      <c r="JW41" s="14">
        <v>-39.989469999999997</v>
      </c>
      <c r="JX41" s="14">
        <v>40.1</v>
      </c>
      <c r="JY41" s="14">
        <v>73.590999999999994</v>
      </c>
      <c r="JZ41" s="14">
        <v>73.590999999999994</v>
      </c>
      <c r="KA41" s="14">
        <v>-33.491</v>
      </c>
      <c r="KB41" s="14">
        <v>27.1</v>
      </c>
      <c r="KC41" s="14">
        <v>36.905999999999999</v>
      </c>
      <c r="KD41" s="14">
        <v>36.905999999999999</v>
      </c>
      <c r="KE41" s="14">
        <v>-9.8059999999999992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0.44603999999999999</v>
      </c>
      <c r="LF41" s="14">
        <v>0.44603999999999999</v>
      </c>
      <c r="LG41" s="14">
        <v>5.3960000000000001E-2</v>
      </c>
      <c r="LH41" s="14">
        <v>168.8</v>
      </c>
      <c r="LI41" s="14">
        <v>158.47085999999999</v>
      </c>
      <c r="LJ41" s="14">
        <v>73.119870000000006</v>
      </c>
      <c r="LK41" s="14">
        <v>95.680130000000005</v>
      </c>
      <c r="LL41" s="14">
        <v>93.2</v>
      </c>
      <c r="LM41" s="14">
        <v>80.715540000000004</v>
      </c>
      <c r="LN41" s="14">
        <v>92.444839999999999</v>
      </c>
      <c r="LO41" s="14">
        <v>0.75516000000000005</v>
      </c>
      <c r="LP41" s="14">
        <v>62.3</v>
      </c>
      <c r="LQ41" s="14">
        <v>67.133979999999994</v>
      </c>
      <c r="LR41" s="14">
        <v>67.133979999999994</v>
      </c>
      <c r="LS41" s="14">
        <v>-4.8339800000000004</v>
      </c>
      <c r="LT41" s="14">
        <v>71.900000000000006</v>
      </c>
      <c r="LU41" s="14">
        <v>65.844390000000004</v>
      </c>
      <c r="LV41" s="14">
        <v>72.373940000000005</v>
      </c>
      <c r="LW41" s="14">
        <v>-0.47393999999999997</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v>145.9</v>
      </c>
      <c r="MO41" s="14">
        <v>151.08876000000001</v>
      </c>
      <c r="MP41" s="14">
        <v>151.08876000000001</v>
      </c>
      <c r="MQ41" s="14">
        <v>-5.1887600000000003</v>
      </c>
      <c r="MR41" s="14">
        <v>148</v>
      </c>
      <c r="MS41" s="14">
        <v>151.08876000000001</v>
      </c>
      <c r="MT41" s="14">
        <v>151.08876000000001</v>
      </c>
      <c r="MU41" s="14">
        <v>-3.0887600000000002</v>
      </c>
      <c r="MV41" s="14">
        <v>149.69999999999999</v>
      </c>
      <c r="MW41" s="14">
        <v>151.54248000000001</v>
      </c>
      <c r="MX41" s="14">
        <v>151.54248000000001</v>
      </c>
      <c r="MY41" s="14">
        <v>-1.8424799999999999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137.6</v>
      </c>
      <c r="NU41" s="14">
        <v>144.87217000000001</v>
      </c>
      <c r="NV41" s="14">
        <v>213.11998</v>
      </c>
      <c r="NW41" s="14">
        <v>-75.519980000000004</v>
      </c>
      <c r="NX41" s="14">
        <v>78.099999999999994</v>
      </c>
      <c r="NY41" s="14">
        <v>72.65361</v>
      </c>
      <c r="NZ41" s="14">
        <v>106.87999000000001</v>
      </c>
      <c r="OA41" s="14">
        <v>-28.779990000000002</v>
      </c>
      <c r="OB41" s="14">
        <v>0.4</v>
      </c>
      <c r="OC41" s="14">
        <v>0.48899999999999999</v>
      </c>
      <c r="OD41" s="14">
        <v>0.48899999999999999</v>
      </c>
      <c r="OE41" s="14">
        <v>-8.8999999999999996E-2</v>
      </c>
      <c r="OF41" s="14">
        <v>109.9</v>
      </c>
      <c r="OG41" s="14">
        <v>115.55</v>
      </c>
      <c r="OH41" s="14">
        <v>115.55</v>
      </c>
      <c r="OI41" s="14">
        <v>-5.65</v>
      </c>
      <c r="OJ41" s="14">
        <v>44.4</v>
      </c>
      <c r="OK41" s="14">
        <v>33.518999999999998</v>
      </c>
      <c r="OL41" s="14">
        <v>33.518999999999998</v>
      </c>
      <c r="OM41" s="14">
        <v>10.881</v>
      </c>
      <c r="ON41" s="14">
        <v>11.6</v>
      </c>
      <c r="OO41" s="14">
        <v>15.923</v>
      </c>
      <c r="OP41" s="14">
        <v>15.923</v>
      </c>
      <c r="OQ41" s="14">
        <v>-4.3230000000000004</v>
      </c>
      <c r="OR41" s="14">
        <v>0.2</v>
      </c>
      <c r="OS41" s="14">
        <v>0.1</v>
      </c>
      <c r="OT41" s="14">
        <v>0.1</v>
      </c>
      <c r="OU41" s="14">
        <v>0.1</v>
      </c>
      <c r="OV41" s="14">
        <v>4.4000000000000004</v>
      </c>
      <c r="OW41" s="14">
        <v>4.3</v>
      </c>
      <c r="OX41" s="14">
        <v>4.3</v>
      </c>
      <c r="OY41" s="14">
        <v>0.1</v>
      </c>
      <c r="OZ41" s="14">
        <v>0</v>
      </c>
      <c r="PA41" s="14">
        <v>4.8</v>
      </c>
      <c r="PB41" s="14">
        <v>4.8</v>
      </c>
      <c r="PC41" s="14">
        <v>-4.8</v>
      </c>
      <c r="PD41" s="14">
        <v>9.9</v>
      </c>
      <c r="PE41" s="14">
        <v>9</v>
      </c>
      <c r="PF41" s="14">
        <v>9</v>
      </c>
      <c r="PG41" s="14">
        <v>0.9</v>
      </c>
      <c r="PH41" s="14">
        <v>1.9</v>
      </c>
      <c r="PI41" s="14">
        <v>1.46</v>
      </c>
      <c r="PJ41" s="14">
        <v>1.46</v>
      </c>
      <c r="PK41" s="14">
        <v>0.44</v>
      </c>
      <c r="PL41" s="14">
        <v>0.4</v>
      </c>
      <c r="PM41" s="14">
        <v>1</v>
      </c>
      <c r="PN41" s="14">
        <v>1</v>
      </c>
      <c r="PO41" s="14">
        <v>-0.6</v>
      </c>
      <c r="PP41" s="14">
        <v>1</v>
      </c>
      <c r="PQ41" s="14">
        <v>1.2</v>
      </c>
      <c r="PR41" s="14">
        <v>1.2</v>
      </c>
      <c r="PS41" s="14">
        <v>-0.2</v>
      </c>
      <c r="PT41" s="14">
        <v>4.5</v>
      </c>
      <c r="PU41" s="14">
        <v>4.4000000000000004</v>
      </c>
      <c r="PV41" s="14">
        <v>4.4000000000000004</v>
      </c>
      <c r="PW41" s="14">
        <v>0.1</v>
      </c>
      <c r="PX41" s="14">
        <v>20.3</v>
      </c>
      <c r="PY41" s="14">
        <v>15.53398</v>
      </c>
      <c r="PZ41" s="14">
        <v>15.53398</v>
      </c>
      <c r="QA41" s="14">
        <v>4.7660200000000001</v>
      </c>
      <c r="QB41" s="14">
        <v>4.7</v>
      </c>
      <c r="QC41" s="14">
        <v>3.3</v>
      </c>
      <c r="QD41" s="14">
        <v>3.3</v>
      </c>
      <c r="QE41" s="14">
        <v>1.4</v>
      </c>
      <c r="QF41" s="14">
        <v>3.1</v>
      </c>
      <c r="QG41" s="14">
        <v>3.1</v>
      </c>
      <c r="QH41" s="14">
        <v>3.1</v>
      </c>
      <c r="QI41" s="14">
        <v>0</v>
      </c>
      <c r="QJ41" s="14">
        <v>3.3</v>
      </c>
      <c r="QK41" s="14">
        <v>3.5</v>
      </c>
      <c r="QL41" s="14">
        <v>3.5</v>
      </c>
      <c r="QM41" s="14">
        <v>-0.2</v>
      </c>
      <c r="QN41" s="14">
        <v>17.600000000000001</v>
      </c>
      <c r="QO41" s="14">
        <v>17.475729999999999</v>
      </c>
      <c r="QP41" s="14">
        <v>17.475729999999999</v>
      </c>
      <c r="QQ41" s="14">
        <v>0.12427000000000001</v>
      </c>
      <c r="QR41" s="14">
        <v>9.1</v>
      </c>
      <c r="QS41" s="14">
        <v>7.6109999999999998</v>
      </c>
      <c r="QT41" s="14">
        <v>7.6109999999999998</v>
      </c>
      <c r="QU41" s="14">
        <v>1.4890000000000001</v>
      </c>
      <c r="QV41" s="14">
        <v>10.3</v>
      </c>
      <c r="QW41" s="14">
        <v>14.098000000000001</v>
      </c>
      <c r="QX41" s="14">
        <v>14.098000000000001</v>
      </c>
      <c r="QY41" s="14">
        <v>-3.798</v>
      </c>
      <c r="QZ41" s="14">
        <v>27.9</v>
      </c>
      <c r="RA41" s="14">
        <v>25.282</v>
      </c>
      <c r="RB41" s="14">
        <v>25.282</v>
      </c>
      <c r="RC41" s="14">
        <v>2.6179999999999999</v>
      </c>
      <c r="RD41" s="14">
        <v>83.4</v>
      </c>
      <c r="RE41" s="14">
        <v>94</v>
      </c>
      <c r="RF41" s="14">
        <v>81.569000000000003</v>
      </c>
      <c r="RG41" s="14">
        <v>1.831</v>
      </c>
      <c r="RH41" s="14">
        <v>2.7</v>
      </c>
      <c r="RI41" s="14">
        <v>4.2</v>
      </c>
      <c r="RJ41" s="14">
        <v>4.2</v>
      </c>
      <c r="RK41" s="14">
        <v>-1.5</v>
      </c>
      <c r="RL41" s="14">
        <v>2.4</v>
      </c>
      <c r="RM41" s="14">
        <v>2.4</v>
      </c>
      <c r="RN41" s="14">
        <v>2.4</v>
      </c>
      <c r="RO41" s="14">
        <v>0</v>
      </c>
      <c r="RP41" s="14">
        <v>0.9</v>
      </c>
      <c r="RQ41" s="14">
        <v>1.2</v>
      </c>
      <c r="RR41" s="14">
        <v>1.2</v>
      </c>
      <c r="RS41" s="14">
        <v>-0.3</v>
      </c>
      <c r="RT41" s="14">
        <v>1.8</v>
      </c>
      <c r="RU41" s="14">
        <v>2.8</v>
      </c>
      <c r="RV41" s="14">
        <v>2.8</v>
      </c>
      <c r="RW41" s="14">
        <v>-1</v>
      </c>
      <c r="RX41" s="14">
        <v>7.6</v>
      </c>
      <c r="RY41" s="14">
        <v>4.8079999999999998</v>
      </c>
      <c r="RZ41" s="14">
        <v>4.8079999999999998</v>
      </c>
      <c r="SA41" s="14">
        <v>2.7919999999999998</v>
      </c>
      <c r="SB41" s="14">
        <v>1.8</v>
      </c>
      <c r="SC41" s="14">
        <v>1.7490000000000001</v>
      </c>
      <c r="SD41" s="14">
        <v>1.7490000000000001</v>
      </c>
      <c r="SE41" s="14">
        <v>5.0999999999999997E-2</v>
      </c>
      <c r="SF41" s="14">
        <v>10.3</v>
      </c>
      <c r="SG41" s="14">
        <v>19.772790000000001</v>
      </c>
      <c r="SH41" s="14">
        <v>19.772790000000001</v>
      </c>
      <c r="SI41" s="14">
        <v>-9.4727899999999998</v>
      </c>
      <c r="SJ41" s="14">
        <v>0.8</v>
      </c>
      <c r="SK41" s="14">
        <v>0.96</v>
      </c>
      <c r="SL41" s="14">
        <v>0.96</v>
      </c>
      <c r="SM41" s="14">
        <v>-0.16</v>
      </c>
      <c r="SN41" s="14"/>
      <c r="SO41" s="14"/>
      <c r="SP41" s="14">
        <v>0.4</v>
      </c>
      <c r="SQ41" s="14">
        <v>-0.4</v>
      </c>
      <c r="SR41" s="14">
        <v>6</v>
      </c>
      <c r="SS41" s="14">
        <v>6.7</v>
      </c>
      <c r="ST41" s="14">
        <v>6.7</v>
      </c>
      <c r="SU41" s="14">
        <v>-0.7</v>
      </c>
      <c r="SV41" s="14">
        <v>1.7</v>
      </c>
      <c r="SW41" s="14">
        <v>2.6</v>
      </c>
      <c r="SX41" s="14">
        <v>2.6</v>
      </c>
      <c r="SY41" s="14">
        <v>-0.9</v>
      </c>
      <c r="SZ41" s="14">
        <v>4</v>
      </c>
      <c r="TA41" s="14">
        <v>4</v>
      </c>
      <c r="TB41" s="14">
        <v>4</v>
      </c>
      <c r="TC41" s="14">
        <v>0</v>
      </c>
      <c r="TD41" s="14">
        <v>5.2</v>
      </c>
      <c r="TE41" s="14">
        <v>5.5</v>
      </c>
      <c r="TF41" s="14">
        <v>5.5</v>
      </c>
      <c r="TG41" s="14">
        <v>-0.3</v>
      </c>
      <c r="TH41" s="14">
        <v>10</v>
      </c>
      <c r="TI41" s="14">
        <v>10</v>
      </c>
      <c r="TJ41" s="14">
        <v>10</v>
      </c>
      <c r="TK41" s="14">
        <v>0</v>
      </c>
      <c r="TL41" s="14">
        <v>14.8</v>
      </c>
      <c r="TM41" s="14">
        <v>17.055</v>
      </c>
      <c r="TN41" s="14">
        <v>17.055</v>
      </c>
      <c r="TO41" s="14">
        <v>-2.2549999999999999</v>
      </c>
      <c r="TP41" s="14">
        <v>34.5</v>
      </c>
      <c r="TQ41" s="14">
        <v>68.14</v>
      </c>
      <c r="TR41" s="14">
        <v>63.143000000000001</v>
      </c>
      <c r="TS41" s="14">
        <v>-28.643000000000001</v>
      </c>
      <c r="TT41" s="14">
        <v>19.7</v>
      </c>
      <c r="TU41" s="14">
        <v>16.46</v>
      </c>
      <c r="TV41" s="14">
        <v>16.46</v>
      </c>
      <c r="TW41" s="14">
        <v>3.24</v>
      </c>
      <c r="TX41" s="14">
        <v>99.2</v>
      </c>
      <c r="TY41" s="14">
        <v>108.9</v>
      </c>
      <c r="TZ41" s="14">
        <v>78.918000000000006</v>
      </c>
      <c r="UA41" s="14">
        <v>20.282</v>
      </c>
      <c r="UB41" s="14">
        <v>104.8</v>
      </c>
      <c r="UC41" s="14">
        <v>118.1</v>
      </c>
      <c r="UD41" s="14">
        <v>88.078000000000003</v>
      </c>
      <c r="UE41" s="14">
        <v>16.722000000000001</v>
      </c>
      <c r="UF41" s="14">
        <v>20.5</v>
      </c>
      <c r="UG41" s="14">
        <v>11.917</v>
      </c>
      <c r="UH41" s="14">
        <v>11.917</v>
      </c>
      <c r="UI41" s="14">
        <v>8.5830000000000002</v>
      </c>
      <c r="UJ41" s="14">
        <v>14.8</v>
      </c>
      <c r="UK41" s="14">
        <v>9.8460000000000001</v>
      </c>
      <c r="UL41" s="14">
        <v>9.8460000000000001</v>
      </c>
      <c r="UM41" s="14">
        <v>4.9539999999999997</v>
      </c>
      <c r="UN41" s="14">
        <v>10.5</v>
      </c>
      <c r="UO41" s="14">
        <v>6</v>
      </c>
      <c r="UP41" s="14">
        <v>6</v>
      </c>
      <c r="UQ41" s="14">
        <v>4.5</v>
      </c>
      <c r="UR41" s="14">
        <v>6.3</v>
      </c>
      <c r="US41" s="14">
        <v>2</v>
      </c>
      <c r="UT41" s="14">
        <v>2</v>
      </c>
      <c r="UU41" s="14">
        <v>4.3</v>
      </c>
      <c r="UV41" s="14">
        <v>7.6</v>
      </c>
      <c r="UW41" s="14">
        <v>8.9</v>
      </c>
      <c r="UX41" s="14">
        <v>8.9</v>
      </c>
      <c r="UY41" s="14">
        <v>-1.3</v>
      </c>
      <c r="UZ41" s="14">
        <v>5.2</v>
      </c>
      <c r="VA41" s="14">
        <v>5</v>
      </c>
      <c r="VB41" s="14">
        <v>5</v>
      </c>
      <c r="VC41" s="14">
        <v>0.2</v>
      </c>
      <c r="VD41" s="14">
        <v>5.8</v>
      </c>
      <c r="VE41" s="14">
        <v>6</v>
      </c>
      <c r="VF41" s="14">
        <v>6</v>
      </c>
      <c r="VG41" s="14">
        <v>-0.2</v>
      </c>
      <c r="VH41" s="14">
        <v>6</v>
      </c>
      <c r="VI41" s="14">
        <v>6.2</v>
      </c>
      <c r="VJ41" s="14">
        <v>6.2</v>
      </c>
      <c r="VK41" s="14">
        <v>-0.2</v>
      </c>
      <c r="VL41" s="14">
        <v>8.8000000000000007</v>
      </c>
      <c r="VM41" s="14">
        <v>15.486000000000001</v>
      </c>
      <c r="VN41" s="14">
        <v>15.486000000000001</v>
      </c>
      <c r="VO41" s="14">
        <v>-6.6859999999999999</v>
      </c>
      <c r="VP41" s="14">
        <v>174.5</v>
      </c>
      <c r="VQ41" s="14">
        <v>156.36099999999999</v>
      </c>
      <c r="VR41" s="14">
        <v>156.36099999999999</v>
      </c>
      <c r="VS41" s="14">
        <v>18.138999999999999</v>
      </c>
      <c r="VT41" s="14">
        <v>5.0999999999999996</v>
      </c>
      <c r="VU41" s="14">
        <v>9.9329999999999998</v>
      </c>
      <c r="VV41" s="14">
        <v>9.9329999999999998</v>
      </c>
      <c r="VW41" s="14">
        <v>-4.8330000000000002</v>
      </c>
      <c r="VX41" s="14">
        <v>78</v>
      </c>
      <c r="VY41" s="14">
        <v>83.802999999999997</v>
      </c>
      <c r="VZ41" s="14">
        <v>83.802999999999997</v>
      </c>
      <c r="WA41" s="14">
        <v>-5.8029999999999999</v>
      </c>
      <c r="WB41" s="14">
        <v>0.6</v>
      </c>
      <c r="WC41" s="14">
        <v>0.6</v>
      </c>
      <c r="WD41" s="14">
        <v>0.6</v>
      </c>
      <c r="WE41" s="14">
        <v>0</v>
      </c>
      <c r="WF41" s="14">
        <v>132.5</v>
      </c>
      <c r="WG41" s="14">
        <v>127.7</v>
      </c>
      <c r="WH41" s="14">
        <v>126</v>
      </c>
      <c r="WI41" s="14">
        <v>6.5</v>
      </c>
      <c r="WJ41" s="14">
        <v>151.9</v>
      </c>
      <c r="WK41" s="14">
        <v>155.5</v>
      </c>
      <c r="WL41" s="14">
        <v>144</v>
      </c>
      <c r="WM41" s="14">
        <v>7.9</v>
      </c>
      <c r="WN41" s="14">
        <v>69</v>
      </c>
      <c r="WO41" s="14">
        <v>74.867999999999995</v>
      </c>
      <c r="WP41" s="14">
        <v>74.867999999999995</v>
      </c>
      <c r="WQ41" s="14">
        <v>-5.8680000000000003</v>
      </c>
      <c r="WR41" s="14">
        <v>5.4</v>
      </c>
      <c r="WS41" s="14">
        <v>4.2629999999999999</v>
      </c>
      <c r="WT41" s="14">
        <v>4.2629999999999999</v>
      </c>
      <c r="WU41" s="14">
        <v>1.137</v>
      </c>
      <c r="WV41" s="14">
        <v>7.3</v>
      </c>
      <c r="WW41" s="14">
        <v>7.2</v>
      </c>
      <c r="WX41" s="14">
        <v>7.2</v>
      </c>
      <c r="WY41" s="14">
        <v>0.1</v>
      </c>
      <c r="WZ41" s="14">
        <v>20</v>
      </c>
      <c r="XA41" s="14">
        <v>18.4466</v>
      </c>
      <c r="XB41" s="14">
        <v>18.4466</v>
      </c>
      <c r="XC41" s="14">
        <v>1.5533999999999999</v>
      </c>
      <c r="XD41" s="14">
        <v>9.5</v>
      </c>
      <c r="XE41" s="14">
        <v>10.8</v>
      </c>
      <c r="XF41" s="14">
        <v>10.8</v>
      </c>
      <c r="XG41" s="14">
        <v>-1.3</v>
      </c>
      <c r="XH41" s="14">
        <v>27.91</v>
      </c>
      <c r="XI41" s="14">
        <v>29</v>
      </c>
      <c r="XJ41" s="14">
        <v>27.5</v>
      </c>
      <c r="XK41" s="14">
        <v>0.41</v>
      </c>
      <c r="XL41" s="14">
        <v>30.88</v>
      </c>
      <c r="XM41" s="14">
        <v>29</v>
      </c>
      <c r="XN41" s="14">
        <v>27.5</v>
      </c>
      <c r="XO41" s="14">
        <v>3.38</v>
      </c>
      <c r="XP41" s="14">
        <v>15.1</v>
      </c>
      <c r="XQ41" s="14">
        <v>14</v>
      </c>
      <c r="XR41" s="14">
        <v>14</v>
      </c>
      <c r="XS41" s="14">
        <v>1.1000000000000001</v>
      </c>
      <c r="XT41" s="14">
        <v>17.8</v>
      </c>
      <c r="XU41" s="14">
        <v>18</v>
      </c>
      <c r="XV41" s="14">
        <v>18</v>
      </c>
      <c r="XW41" s="14">
        <v>-0.2</v>
      </c>
      <c r="XX41" s="14">
        <v>6.9</v>
      </c>
      <c r="XY41" s="14">
        <v>7.7</v>
      </c>
      <c r="XZ41" s="14">
        <v>7.7</v>
      </c>
      <c r="YA41" s="14">
        <v>-0.8</v>
      </c>
      <c r="YB41" s="14">
        <v>11</v>
      </c>
      <c r="YC41" s="14">
        <v>11</v>
      </c>
      <c r="YD41" s="14">
        <v>11</v>
      </c>
      <c r="YE41" s="14">
        <v>0</v>
      </c>
    </row>
    <row r="42" spans="1:655" ht="24" customHeight="1" x14ac:dyDescent="0.3">
      <c r="A42" s="1"/>
      <c r="B42" s="16" t="s">
        <v>54</v>
      </c>
      <c r="C42" s="16" t="s">
        <v>816</v>
      </c>
      <c r="D42" s="17">
        <v>0</v>
      </c>
      <c r="E42" s="17">
        <v>10</v>
      </c>
      <c r="F42" s="17"/>
      <c r="G42" s="17">
        <v>0</v>
      </c>
      <c r="H42" s="17">
        <v>602.79999999999995</v>
      </c>
      <c r="I42" s="17">
        <v>610.84259999999995</v>
      </c>
      <c r="J42" s="17">
        <v>596.34580000000005</v>
      </c>
      <c r="K42" s="17">
        <v>6.4542000000000002</v>
      </c>
      <c r="L42" s="17">
        <v>207.4</v>
      </c>
      <c r="M42" s="17">
        <v>198.71796000000001</v>
      </c>
      <c r="N42" s="17">
        <v>194.00189</v>
      </c>
      <c r="O42" s="17">
        <v>13.398110000000001</v>
      </c>
      <c r="P42" s="17"/>
      <c r="Q42" s="17"/>
      <c r="R42" s="17"/>
      <c r="S42" s="17">
        <v>0</v>
      </c>
      <c r="T42" s="17"/>
      <c r="U42" s="17"/>
      <c r="V42" s="17"/>
      <c r="W42" s="17">
        <v>0</v>
      </c>
      <c r="X42" s="17">
        <v>22</v>
      </c>
      <c r="Y42" s="17">
        <v>12.09104</v>
      </c>
      <c r="Z42" s="17">
        <v>12.09104</v>
      </c>
      <c r="AA42" s="17">
        <v>9.9089600000000004</v>
      </c>
      <c r="AB42" s="17">
        <v>75.099999999999994</v>
      </c>
      <c r="AC42" s="17">
        <v>70.28</v>
      </c>
      <c r="AD42" s="17">
        <v>70.28</v>
      </c>
      <c r="AE42" s="17">
        <v>4.82</v>
      </c>
      <c r="AF42" s="17"/>
      <c r="AG42" s="17"/>
      <c r="AH42" s="17"/>
      <c r="AI42" s="17">
        <v>0</v>
      </c>
      <c r="AJ42" s="17"/>
      <c r="AK42" s="17"/>
      <c r="AL42" s="17"/>
      <c r="AM42" s="17">
        <v>0</v>
      </c>
      <c r="AN42" s="17">
        <v>185.6</v>
      </c>
      <c r="AO42" s="17">
        <v>196.22579999999999</v>
      </c>
      <c r="AP42" s="17">
        <v>196.22579999999999</v>
      </c>
      <c r="AQ42" s="17">
        <v>-10.6258</v>
      </c>
      <c r="AR42" s="17">
        <v>206.4</v>
      </c>
      <c r="AS42" s="17">
        <v>196.22579999999999</v>
      </c>
      <c r="AT42" s="17">
        <v>196.22579999999999</v>
      </c>
      <c r="AU42" s="17">
        <v>10.174200000000001</v>
      </c>
      <c r="AV42" s="17">
        <v>208.2</v>
      </c>
      <c r="AW42" s="17">
        <v>196.22579999999999</v>
      </c>
      <c r="AX42" s="17">
        <v>196.22579999999999</v>
      </c>
      <c r="AY42" s="17">
        <v>11.9742</v>
      </c>
      <c r="AZ42" s="17">
        <v>288.60000000000002</v>
      </c>
      <c r="BA42" s="17">
        <v>295.2226</v>
      </c>
      <c r="BB42" s="17">
        <v>295.2226</v>
      </c>
      <c r="BC42" s="17">
        <v>-6.6226000000000003</v>
      </c>
      <c r="BD42" s="17">
        <v>213</v>
      </c>
      <c r="BE42" s="17">
        <v>208.07390000000001</v>
      </c>
      <c r="BF42" s="17">
        <v>208.07390000000001</v>
      </c>
      <c r="BG42" s="17">
        <v>4.9260999999999999</v>
      </c>
      <c r="BH42" s="17">
        <v>109.4</v>
      </c>
      <c r="BI42" s="17">
        <v>104.34936999999999</v>
      </c>
      <c r="BJ42" s="17">
        <v>104.34936999999999</v>
      </c>
      <c r="BK42" s="17">
        <v>5.05063</v>
      </c>
      <c r="BL42" s="17">
        <v>347.1</v>
      </c>
      <c r="BM42" s="17">
        <v>254.40258</v>
      </c>
      <c r="BN42" s="17">
        <v>321.86187999999999</v>
      </c>
      <c r="BO42" s="17">
        <v>25.238119999999999</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117</v>
      </c>
      <c r="CK42" s="17">
        <v>123.12376999999999</v>
      </c>
      <c r="CL42" s="17">
        <v>123.12376999999999</v>
      </c>
      <c r="CM42" s="17">
        <v>-6.1237700000000004</v>
      </c>
      <c r="CN42" s="17">
        <v>7.3</v>
      </c>
      <c r="CO42" s="17">
        <v>5.1333399999999996</v>
      </c>
      <c r="CP42" s="17">
        <v>5.1333399999999996</v>
      </c>
      <c r="CQ42" s="17">
        <v>2.1666599999999998</v>
      </c>
      <c r="CR42" s="17">
        <v>5</v>
      </c>
      <c r="CS42" s="17">
        <v>2.8177599999999998</v>
      </c>
      <c r="CT42" s="17">
        <v>2.8177599999999998</v>
      </c>
      <c r="CU42" s="17">
        <v>2.1822400000000002</v>
      </c>
      <c r="CV42" s="17"/>
      <c r="CW42" s="17"/>
      <c r="CX42" s="17"/>
      <c r="CY42" s="17">
        <v>0</v>
      </c>
      <c r="CZ42" s="17">
        <v>6.9</v>
      </c>
      <c r="DA42" s="17">
        <v>6.8787000000000003</v>
      </c>
      <c r="DB42" s="17">
        <v>6.8787000000000003</v>
      </c>
      <c r="DC42" s="17">
        <v>2.1299999999999999E-2</v>
      </c>
      <c r="DD42" s="17">
        <v>12.1</v>
      </c>
      <c r="DE42" s="17">
        <v>14.919420000000001</v>
      </c>
      <c r="DF42" s="17">
        <v>14.919420000000001</v>
      </c>
      <c r="DG42" s="17">
        <v>-2.81942</v>
      </c>
      <c r="DH42" s="17">
        <v>75.2</v>
      </c>
      <c r="DI42" s="17">
        <v>81.708960000000005</v>
      </c>
      <c r="DJ42" s="17">
        <v>81.70899</v>
      </c>
      <c r="DK42" s="17">
        <v>-6.5089899999999998</v>
      </c>
      <c r="DL42" s="17"/>
      <c r="DM42" s="17"/>
      <c r="DN42" s="17"/>
      <c r="DO42" s="17">
        <v>0</v>
      </c>
      <c r="DP42" s="17"/>
      <c r="DQ42" s="17"/>
      <c r="DR42" s="17"/>
      <c r="DS42" s="17">
        <v>0</v>
      </c>
      <c r="DT42" s="17"/>
      <c r="DU42" s="17"/>
      <c r="DV42" s="17"/>
      <c r="DW42" s="17">
        <v>0</v>
      </c>
      <c r="DX42" s="17"/>
      <c r="DY42" s="17"/>
      <c r="DZ42" s="17"/>
      <c r="EA42" s="17">
        <v>0</v>
      </c>
      <c r="EB42" s="17">
        <v>75.900000000000006</v>
      </c>
      <c r="EC42" s="17">
        <v>84.854730000000004</v>
      </c>
      <c r="ED42" s="17">
        <v>77.03604</v>
      </c>
      <c r="EE42" s="17">
        <v>-1.1360399999999999</v>
      </c>
      <c r="EF42" s="17">
        <v>122.8</v>
      </c>
      <c r="EG42" s="17">
        <v>97.967010000000002</v>
      </c>
      <c r="EH42" s="17">
        <v>93.111930000000001</v>
      </c>
      <c r="EI42" s="17">
        <v>29.68807</v>
      </c>
      <c r="EJ42" s="17"/>
      <c r="EK42" s="17"/>
      <c r="EL42" s="17"/>
      <c r="EM42" s="17">
        <v>0</v>
      </c>
      <c r="EN42" s="17"/>
      <c r="EO42" s="17"/>
      <c r="EP42" s="17"/>
      <c r="EQ42" s="17">
        <v>0</v>
      </c>
      <c r="ER42" s="17"/>
      <c r="ES42" s="17"/>
      <c r="ET42" s="17"/>
      <c r="EU42" s="17">
        <v>0</v>
      </c>
      <c r="EV42" s="17">
        <v>6.5</v>
      </c>
      <c r="EW42" s="17">
        <v>6.39</v>
      </c>
      <c r="EX42" s="17">
        <v>6.39</v>
      </c>
      <c r="EY42" s="17">
        <v>0.11</v>
      </c>
      <c r="EZ42" s="17">
        <v>153.80000000000001</v>
      </c>
      <c r="FA42" s="17">
        <v>144.32990000000001</v>
      </c>
      <c r="FB42" s="17"/>
      <c r="FC42" s="17">
        <v>153.80000000000001</v>
      </c>
      <c r="FD42" s="17">
        <v>36.200000000000003</v>
      </c>
      <c r="FE42" s="17">
        <v>30.676880000000001</v>
      </c>
      <c r="FF42" s="17">
        <v>30.676880000000001</v>
      </c>
      <c r="FG42" s="17">
        <v>5.5231199999999996</v>
      </c>
      <c r="FH42" s="17">
        <v>74.900000000000006</v>
      </c>
      <c r="FI42" s="17">
        <v>74.914410000000004</v>
      </c>
      <c r="FJ42" s="17">
        <v>74.914400000000001</v>
      </c>
      <c r="FK42" s="17">
        <v>-1.44E-2</v>
      </c>
      <c r="FL42" s="17">
        <v>19.100000000000001</v>
      </c>
      <c r="FM42" s="17">
        <v>16.959009999999999</v>
      </c>
      <c r="FN42" s="17">
        <v>16.959009999999999</v>
      </c>
      <c r="FO42" s="17">
        <v>2.1409899999999999</v>
      </c>
      <c r="FP42" s="17">
        <v>18.2</v>
      </c>
      <c r="FQ42" s="17">
        <v>16.68403</v>
      </c>
      <c r="FR42" s="17">
        <v>16.68403</v>
      </c>
      <c r="FS42" s="17">
        <v>1.51597</v>
      </c>
      <c r="FT42" s="17">
        <v>10.1</v>
      </c>
      <c r="FU42" s="17">
        <v>10.19417</v>
      </c>
      <c r="FV42" s="17">
        <v>10.19417</v>
      </c>
      <c r="FW42" s="17">
        <v>-9.4170000000000004E-2</v>
      </c>
      <c r="FX42" s="17">
        <v>56.8</v>
      </c>
      <c r="FY42" s="17">
        <v>43.668799999999997</v>
      </c>
      <c r="FZ42" s="17">
        <v>43.668799999999997</v>
      </c>
      <c r="GA42" s="17">
        <v>13.1312</v>
      </c>
      <c r="GB42" s="17">
        <v>151.4</v>
      </c>
      <c r="GC42" s="17">
        <v>184.91498000000001</v>
      </c>
      <c r="GD42" s="17">
        <v>184.91498000000001</v>
      </c>
      <c r="GE42" s="17">
        <v>-33.514980000000001</v>
      </c>
      <c r="GF42" s="17">
        <v>152.4</v>
      </c>
      <c r="GG42" s="17">
        <v>184.91498000000001</v>
      </c>
      <c r="GH42" s="17">
        <v>184.91498000000001</v>
      </c>
      <c r="GI42" s="17">
        <v>-32.514980000000001</v>
      </c>
      <c r="GJ42" s="17">
        <v>161.69999999999999</v>
      </c>
      <c r="GK42" s="17">
        <v>185.47028</v>
      </c>
      <c r="GL42" s="17">
        <v>185.47028</v>
      </c>
      <c r="GM42" s="17">
        <v>-23.77028</v>
      </c>
      <c r="GN42" s="17">
        <v>98.4</v>
      </c>
      <c r="GO42" s="17">
        <v>90.770399999999995</v>
      </c>
      <c r="GP42" s="17">
        <v>105.76383</v>
      </c>
      <c r="GQ42" s="17">
        <v>-7.3638300000000001</v>
      </c>
      <c r="GR42" s="17">
        <v>7.7</v>
      </c>
      <c r="GS42" s="17">
        <v>3.2868400000000002</v>
      </c>
      <c r="GT42" s="17">
        <v>3.2868400000000002</v>
      </c>
      <c r="GU42" s="17">
        <v>4.4131600000000004</v>
      </c>
      <c r="GV42" s="17">
        <v>9.1999999999999993</v>
      </c>
      <c r="GW42" s="17">
        <v>3.44821</v>
      </c>
      <c r="GX42" s="17">
        <v>3.44821</v>
      </c>
      <c r="GY42" s="17">
        <v>5.7517899999999997</v>
      </c>
      <c r="GZ42" s="17">
        <v>18.399999999999999</v>
      </c>
      <c r="HA42" s="17">
        <v>18.556699999999999</v>
      </c>
      <c r="HB42" s="17">
        <v>34.019640000000003</v>
      </c>
      <c r="HC42" s="17">
        <v>-15.61964</v>
      </c>
      <c r="HD42" s="17"/>
      <c r="HE42" s="17"/>
      <c r="HF42" s="17"/>
      <c r="HG42" s="17">
        <v>0</v>
      </c>
      <c r="HH42" s="17">
        <v>2</v>
      </c>
      <c r="HI42" s="17">
        <v>1.97359</v>
      </c>
      <c r="HJ42" s="17">
        <v>1.97359</v>
      </c>
      <c r="HK42" s="17">
        <v>2.6409999999999999E-2</v>
      </c>
      <c r="HL42" s="17">
        <v>11.9</v>
      </c>
      <c r="HM42" s="17">
        <v>17.172329999999999</v>
      </c>
      <c r="HN42" s="17">
        <v>17.172329999999999</v>
      </c>
      <c r="HO42" s="17">
        <v>-5.2723300000000002</v>
      </c>
      <c r="HP42" s="17">
        <v>82.2</v>
      </c>
      <c r="HQ42" s="17">
        <v>85</v>
      </c>
      <c r="HR42" s="17">
        <v>76.689509999999999</v>
      </c>
      <c r="HS42" s="17">
        <v>5.5104899999999999</v>
      </c>
      <c r="HT42" s="17"/>
      <c r="HU42" s="17"/>
      <c r="HV42" s="17"/>
      <c r="HW42" s="17">
        <v>0</v>
      </c>
      <c r="HX42" s="17"/>
      <c r="HY42" s="17"/>
      <c r="HZ42" s="17"/>
      <c r="IA42" s="17">
        <v>0</v>
      </c>
      <c r="IB42" s="17">
        <v>42.7</v>
      </c>
      <c r="IC42" s="17">
        <v>85.482579999999999</v>
      </c>
      <c r="ID42" s="17">
        <v>85.483109999999996</v>
      </c>
      <c r="IE42" s="17">
        <v>-42.783110000000001</v>
      </c>
      <c r="IF42" s="17"/>
      <c r="IG42" s="17"/>
      <c r="IH42" s="17"/>
      <c r="II42" s="17">
        <v>0</v>
      </c>
      <c r="IJ42" s="17"/>
      <c r="IK42" s="17"/>
      <c r="IL42" s="17"/>
      <c r="IM42" s="17">
        <v>0</v>
      </c>
      <c r="IN42" s="17">
        <v>47.6</v>
      </c>
      <c r="IO42" s="17">
        <v>45.221359999999997</v>
      </c>
      <c r="IP42" s="17">
        <v>45.221359999999997</v>
      </c>
      <c r="IQ42" s="17">
        <v>2.3786399999999999</v>
      </c>
      <c r="IR42" s="17"/>
      <c r="IS42" s="17"/>
      <c r="IT42" s="17"/>
      <c r="IU42" s="17">
        <v>0</v>
      </c>
      <c r="IV42" s="17"/>
      <c r="IW42" s="17"/>
      <c r="IX42" s="17"/>
      <c r="IY42" s="17">
        <v>0</v>
      </c>
      <c r="IZ42" s="17"/>
      <c r="JA42" s="17"/>
      <c r="JB42" s="17"/>
      <c r="JC42" s="17">
        <v>0</v>
      </c>
      <c r="JD42" s="17">
        <v>80.900000000000006</v>
      </c>
      <c r="JE42" s="17">
        <v>85.016970000000001</v>
      </c>
      <c r="JF42" s="17">
        <v>103.25999</v>
      </c>
      <c r="JG42" s="17">
        <v>-22.35999</v>
      </c>
      <c r="JH42" s="17">
        <v>176.8</v>
      </c>
      <c r="JI42" s="17">
        <v>185.26783</v>
      </c>
      <c r="JJ42" s="17">
        <v>185.26783</v>
      </c>
      <c r="JK42" s="17">
        <v>-8.4678299999999993</v>
      </c>
      <c r="JL42" s="17">
        <v>173.9</v>
      </c>
      <c r="JM42" s="17">
        <v>185.26783</v>
      </c>
      <c r="JN42" s="17">
        <v>185.26783</v>
      </c>
      <c r="JO42" s="17">
        <v>-11.36783</v>
      </c>
      <c r="JP42" s="17">
        <v>200</v>
      </c>
      <c r="JQ42" s="17">
        <v>185.26783</v>
      </c>
      <c r="JR42" s="17">
        <v>185.26783</v>
      </c>
      <c r="JS42" s="17">
        <v>14.73217</v>
      </c>
      <c r="JT42" s="17">
        <v>268.60000000000002</v>
      </c>
      <c r="JU42" s="17">
        <v>278.73629</v>
      </c>
      <c r="JV42" s="17">
        <v>278.73629</v>
      </c>
      <c r="JW42" s="17">
        <v>-10.136290000000001</v>
      </c>
      <c r="JX42" s="17">
        <v>40.1</v>
      </c>
      <c r="JY42" s="17">
        <v>73.590999999999994</v>
      </c>
      <c r="JZ42" s="17">
        <v>73.590999999999994</v>
      </c>
      <c r="KA42" s="17">
        <v>-33.491</v>
      </c>
      <c r="KB42" s="17">
        <v>27</v>
      </c>
      <c r="KC42" s="17">
        <v>36.905999999999999</v>
      </c>
      <c r="KD42" s="17">
        <v>36.905999999999999</v>
      </c>
      <c r="KE42" s="17">
        <v>-9.9060000000000006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0.44603999999999999</v>
      </c>
      <c r="LF42" s="17">
        <v>0.44603999999999999</v>
      </c>
      <c r="LG42" s="17">
        <v>-4.6039999999999998E-2</v>
      </c>
      <c r="LH42" s="17">
        <v>95.1</v>
      </c>
      <c r="LI42" s="17">
        <v>97.960840000000005</v>
      </c>
      <c r="LJ42" s="17">
        <v>75.045810000000003</v>
      </c>
      <c r="LK42" s="17">
        <v>20.054189999999998</v>
      </c>
      <c r="LL42" s="17">
        <v>91.2</v>
      </c>
      <c r="LM42" s="17">
        <v>92.444500000000005</v>
      </c>
      <c r="LN42" s="17">
        <v>92.446340000000006</v>
      </c>
      <c r="LO42" s="17">
        <v>-1.24634</v>
      </c>
      <c r="LP42" s="17">
        <v>62.2</v>
      </c>
      <c r="LQ42" s="17">
        <v>67.133979999999994</v>
      </c>
      <c r="LR42" s="17">
        <v>67.133979999999994</v>
      </c>
      <c r="LS42" s="17">
        <v>-4.93398</v>
      </c>
      <c r="LT42" s="17">
        <v>71.599999999999994</v>
      </c>
      <c r="LU42" s="17">
        <v>72.37388</v>
      </c>
      <c r="LV42" s="17">
        <v>72.374179999999996</v>
      </c>
      <c r="LW42" s="17">
        <v>-0.77417999999999998</v>
      </c>
      <c r="LX42" s="17">
        <v>29.4</v>
      </c>
      <c r="LY42" s="17">
        <v>29.951460000000001</v>
      </c>
      <c r="LZ42" s="17">
        <v>29.951460000000001</v>
      </c>
      <c r="MA42" s="17">
        <v>-0.55145999999999995</v>
      </c>
      <c r="MB42" s="17"/>
      <c r="MC42" s="17"/>
      <c r="MD42" s="17"/>
      <c r="ME42" s="17">
        <v>0</v>
      </c>
      <c r="MF42" s="17"/>
      <c r="MG42" s="17"/>
      <c r="MH42" s="17"/>
      <c r="MI42" s="17">
        <v>0</v>
      </c>
      <c r="MJ42" s="17"/>
      <c r="MK42" s="17"/>
      <c r="ML42" s="17"/>
      <c r="MM42" s="17">
        <v>0</v>
      </c>
      <c r="MN42" s="17">
        <v>146.6</v>
      </c>
      <c r="MO42" s="17">
        <v>151.08876000000001</v>
      </c>
      <c r="MP42" s="17">
        <v>151.08876000000001</v>
      </c>
      <c r="MQ42" s="17">
        <v>-4.4887600000000001</v>
      </c>
      <c r="MR42" s="17">
        <v>148.80000000000001</v>
      </c>
      <c r="MS42" s="17">
        <v>151.08876000000001</v>
      </c>
      <c r="MT42" s="17">
        <v>151.08876000000001</v>
      </c>
      <c r="MU42" s="17">
        <v>-2.2887599999999999</v>
      </c>
      <c r="MV42" s="17">
        <v>149.6</v>
      </c>
      <c r="MW42" s="17">
        <v>151.54248000000001</v>
      </c>
      <c r="MX42" s="17">
        <v>151.54248000000001</v>
      </c>
      <c r="MY42" s="17">
        <v>-1.94248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137.69999999999999</v>
      </c>
      <c r="NU42" s="17">
        <v>144.87217000000001</v>
      </c>
      <c r="NV42" s="17">
        <v>213.11998</v>
      </c>
      <c r="NW42" s="17">
        <v>-75.419979999999995</v>
      </c>
      <c r="NX42" s="17">
        <v>78.3</v>
      </c>
      <c r="NY42" s="17">
        <v>72.65361</v>
      </c>
      <c r="NZ42" s="17">
        <v>106.87999000000001</v>
      </c>
      <c r="OA42" s="17">
        <v>-28.579989999999999</v>
      </c>
      <c r="OB42" s="17">
        <v>0.2</v>
      </c>
      <c r="OC42" s="17">
        <v>0.33900000000000002</v>
      </c>
      <c r="OD42" s="17">
        <v>0.33900000000000002</v>
      </c>
      <c r="OE42" s="17">
        <v>-0.13900000000000001</v>
      </c>
      <c r="OF42" s="17">
        <v>107</v>
      </c>
      <c r="OG42" s="17">
        <v>115.04</v>
      </c>
      <c r="OH42" s="17">
        <v>115.04</v>
      </c>
      <c r="OI42" s="17">
        <v>-8.0399999999999991</v>
      </c>
      <c r="OJ42" s="17">
        <v>18.8</v>
      </c>
      <c r="OK42" s="17">
        <v>12.339</v>
      </c>
      <c r="OL42" s="17">
        <v>12.339</v>
      </c>
      <c r="OM42" s="17">
        <v>6.4610000000000003</v>
      </c>
      <c r="ON42" s="17">
        <v>15.2</v>
      </c>
      <c r="OO42" s="17">
        <v>15.598000000000001</v>
      </c>
      <c r="OP42" s="17">
        <v>15.598000000000001</v>
      </c>
      <c r="OQ42" s="17">
        <v>-0.39800000000000002</v>
      </c>
      <c r="OR42" s="17">
        <v>0.1</v>
      </c>
      <c r="OS42" s="17">
        <v>0.1</v>
      </c>
      <c r="OT42" s="17">
        <v>0.1</v>
      </c>
      <c r="OU42" s="17">
        <v>0</v>
      </c>
      <c r="OV42" s="17">
        <v>4.3</v>
      </c>
      <c r="OW42" s="17">
        <v>4.3</v>
      </c>
      <c r="OX42" s="17">
        <v>4.3</v>
      </c>
      <c r="OY42" s="17">
        <v>0</v>
      </c>
      <c r="OZ42" s="17">
        <v>0</v>
      </c>
      <c r="PA42" s="17">
        <v>4.8</v>
      </c>
      <c r="PB42" s="17">
        <v>4.8</v>
      </c>
      <c r="PC42" s="17">
        <v>-4.8</v>
      </c>
      <c r="PD42" s="17">
        <v>9.9</v>
      </c>
      <c r="PE42" s="17">
        <v>9</v>
      </c>
      <c r="PF42" s="17">
        <v>9</v>
      </c>
      <c r="PG42" s="17">
        <v>0.9</v>
      </c>
      <c r="PH42" s="17">
        <v>1.9</v>
      </c>
      <c r="PI42" s="17">
        <v>1.46</v>
      </c>
      <c r="PJ42" s="17">
        <v>1.46</v>
      </c>
      <c r="PK42" s="17">
        <v>0.44</v>
      </c>
      <c r="PL42" s="17">
        <v>0.4</v>
      </c>
      <c r="PM42" s="17">
        <v>1</v>
      </c>
      <c r="PN42" s="17">
        <v>1</v>
      </c>
      <c r="PO42" s="17">
        <v>-0.6</v>
      </c>
      <c r="PP42" s="17">
        <v>1</v>
      </c>
      <c r="PQ42" s="17">
        <v>1.2</v>
      </c>
      <c r="PR42" s="17">
        <v>1.2</v>
      </c>
      <c r="PS42" s="17">
        <v>-0.2</v>
      </c>
      <c r="PT42" s="17">
        <v>4.5</v>
      </c>
      <c r="PU42" s="17">
        <v>4.4000000000000004</v>
      </c>
      <c r="PV42" s="17">
        <v>4.4000000000000004</v>
      </c>
      <c r="PW42" s="17">
        <v>0.1</v>
      </c>
      <c r="PX42" s="17">
        <v>20.100000000000001</v>
      </c>
      <c r="PY42" s="17">
        <v>15.53398</v>
      </c>
      <c r="PZ42" s="17">
        <v>15.53398</v>
      </c>
      <c r="QA42" s="17">
        <v>4.56602</v>
      </c>
      <c r="QB42" s="17">
        <v>4.4000000000000004</v>
      </c>
      <c r="QC42" s="17">
        <v>3.3</v>
      </c>
      <c r="QD42" s="17">
        <v>3.3</v>
      </c>
      <c r="QE42" s="17">
        <v>1.1000000000000001</v>
      </c>
      <c r="QF42" s="17">
        <v>3.1</v>
      </c>
      <c r="QG42" s="17">
        <v>3.1</v>
      </c>
      <c r="QH42" s="17">
        <v>3.1</v>
      </c>
      <c r="QI42" s="17">
        <v>0</v>
      </c>
      <c r="QJ42" s="17">
        <v>3.3</v>
      </c>
      <c r="QK42" s="17">
        <v>3.5</v>
      </c>
      <c r="QL42" s="17">
        <v>3.5</v>
      </c>
      <c r="QM42" s="17">
        <v>-0.2</v>
      </c>
      <c r="QN42" s="17">
        <v>17.8</v>
      </c>
      <c r="QO42" s="17">
        <v>17.475729999999999</v>
      </c>
      <c r="QP42" s="17">
        <v>17.475729999999999</v>
      </c>
      <c r="QQ42" s="17">
        <v>0.32427</v>
      </c>
      <c r="QR42" s="17">
        <v>2.4</v>
      </c>
      <c r="QS42" s="17">
        <v>1.4379999999999999</v>
      </c>
      <c r="QT42" s="17">
        <v>1.4379999999999999</v>
      </c>
      <c r="QU42" s="17">
        <v>0.96199999999999997</v>
      </c>
      <c r="QV42" s="17">
        <v>2.6</v>
      </c>
      <c r="QW42" s="17">
        <v>8.6690000000000005</v>
      </c>
      <c r="QX42" s="17">
        <v>8.6690000000000005</v>
      </c>
      <c r="QY42" s="17">
        <v>-6.069</v>
      </c>
      <c r="QZ42" s="17">
        <v>29.1</v>
      </c>
      <c r="RA42" s="17">
        <v>25.559000000000001</v>
      </c>
      <c r="RB42" s="17">
        <v>25.559000000000001</v>
      </c>
      <c r="RC42" s="17">
        <v>3.5409999999999999</v>
      </c>
      <c r="RD42" s="17">
        <v>87.3</v>
      </c>
      <c r="RE42" s="17">
        <v>93.6</v>
      </c>
      <c r="RF42" s="17">
        <v>82.055999999999997</v>
      </c>
      <c r="RG42" s="17">
        <v>5.2439999999999998</v>
      </c>
      <c r="RH42" s="17">
        <v>2.7</v>
      </c>
      <c r="RI42" s="17">
        <v>4.2</v>
      </c>
      <c r="RJ42" s="17">
        <v>4.2</v>
      </c>
      <c r="RK42" s="17">
        <v>-1.5</v>
      </c>
      <c r="RL42" s="17">
        <v>2.4</v>
      </c>
      <c r="RM42" s="17">
        <v>2.4</v>
      </c>
      <c r="RN42" s="17">
        <v>2.4</v>
      </c>
      <c r="RO42" s="17">
        <v>0</v>
      </c>
      <c r="RP42" s="17">
        <v>0.9</v>
      </c>
      <c r="RQ42" s="17">
        <v>1.2</v>
      </c>
      <c r="RR42" s="17">
        <v>1.2</v>
      </c>
      <c r="RS42" s="17">
        <v>-0.3</v>
      </c>
      <c r="RT42" s="17">
        <v>1.8</v>
      </c>
      <c r="RU42" s="17">
        <v>2.8</v>
      </c>
      <c r="RV42" s="17">
        <v>2.8</v>
      </c>
      <c r="RW42" s="17">
        <v>-1</v>
      </c>
      <c r="RX42" s="17">
        <v>1.6</v>
      </c>
      <c r="RY42" s="17">
        <v>0.23300000000000001</v>
      </c>
      <c r="RZ42" s="17">
        <v>0.23300000000000001</v>
      </c>
      <c r="SA42" s="17">
        <v>1.367</v>
      </c>
      <c r="SB42" s="17">
        <v>1.8</v>
      </c>
      <c r="SC42" s="17">
        <v>1.7490000000000001</v>
      </c>
      <c r="SD42" s="17">
        <v>1.7490000000000001</v>
      </c>
      <c r="SE42" s="17">
        <v>5.0999999999999997E-2</v>
      </c>
      <c r="SF42" s="17">
        <v>10.3</v>
      </c>
      <c r="SG42" s="17">
        <v>19.772790000000001</v>
      </c>
      <c r="SH42" s="17">
        <v>19.772790000000001</v>
      </c>
      <c r="SI42" s="17">
        <v>-9.4727899999999998</v>
      </c>
      <c r="SJ42" s="17">
        <v>0.9</v>
      </c>
      <c r="SK42" s="17">
        <v>1</v>
      </c>
      <c r="SL42" s="17">
        <v>1</v>
      </c>
      <c r="SM42" s="17">
        <v>-0.1</v>
      </c>
      <c r="SN42" s="17"/>
      <c r="SO42" s="17"/>
      <c r="SP42" s="17">
        <v>0.4</v>
      </c>
      <c r="SQ42" s="17">
        <v>-0.4</v>
      </c>
      <c r="SR42" s="17">
        <v>6</v>
      </c>
      <c r="SS42" s="17">
        <v>6.7</v>
      </c>
      <c r="ST42" s="17">
        <v>6.7</v>
      </c>
      <c r="SU42" s="17">
        <v>-0.7</v>
      </c>
      <c r="SV42" s="17">
        <v>1.7</v>
      </c>
      <c r="SW42" s="17">
        <v>2.6</v>
      </c>
      <c r="SX42" s="17">
        <v>2.6</v>
      </c>
      <c r="SY42" s="17">
        <v>-0.9</v>
      </c>
      <c r="SZ42" s="17">
        <v>4.0999999999999996</v>
      </c>
      <c r="TA42" s="17">
        <v>4</v>
      </c>
      <c r="TB42" s="17">
        <v>4</v>
      </c>
      <c r="TC42" s="17">
        <v>0.1</v>
      </c>
      <c r="TD42" s="17">
        <v>5.0999999999999996</v>
      </c>
      <c r="TE42" s="17">
        <v>5.5</v>
      </c>
      <c r="TF42" s="17">
        <v>5.5</v>
      </c>
      <c r="TG42" s="17">
        <v>-0.4</v>
      </c>
      <c r="TH42" s="17">
        <v>10</v>
      </c>
      <c r="TI42" s="17">
        <v>10</v>
      </c>
      <c r="TJ42" s="17">
        <v>10</v>
      </c>
      <c r="TK42" s="17">
        <v>0</v>
      </c>
      <c r="TL42" s="17">
        <v>14.7</v>
      </c>
      <c r="TM42" s="17">
        <v>16.620999999999999</v>
      </c>
      <c r="TN42" s="17">
        <v>16.620999999999999</v>
      </c>
      <c r="TO42" s="17">
        <v>-1.921</v>
      </c>
      <c r="TP42" s="17">
        <v>42</v>
      </c>
      <c r="TQ42" s="17">
        <v>65.02</v>
      </c>
      <c r="TR42" s="17">
        <v>60.02</v>
      </c>
      <c r="TS42" s="17">
        <v>-18.02</v>
      </c>
      <c r="TT42" s="17">
        <v>8.1</v>
      </c>
      <c r="TU42" s="17">
        <v>5.1470000000000002</v>
      </c>
      <c r="TV42" s="17">
        <v>5.1470000000000002</v>
      </c>
      <c r="TW42" s="17">
        <v>2.9529999999999998</v>
      </c>
      <c r="TX42" s="17">
        <v>97</v>
      </c>
      <c r="TY42" s="17">
        <v>109.2</v>
      </c>
      <c r="TZ42" s="17">
        <v>79.230999999999995</v>
      </c>
      <c r="UA42" s="17">
        <v>17.768999999999998</v>
      </c>
      <c r="UB42" s="17">
        <v>103.2</v>
      </c>
      <c r="UC42" s="17">
        <v>120.4</v>
      </c>
      <c r="UD42" s="17">
        <v>90.382999999999996</v>
      </c>
      <c r="UE42" s="17">
        <v>12.817</v>
      </c>
      <c r="UF42" s="17">
        <v>20</v>
      </c>
      <c r="UG42" s="17">
        <v>11.743</v>
      </c>
      <c r="UH42" s="17">
        <v>11.743</v>
      </c>
      <c r="UI42" s="17">
        <v>8.2569999999999997</v>
      </c>
      <c r="UJ42" s="17">
        <v>14.4</v>
      </c>
      <c r="UK42" s="17">
        <v>9.8680000000000003</v>
      </c>
      <c r="UL42" s="17">
        <v>9.8680000000000003</v>
      </c>
      <c r="UM42" s="17">
        <v>4.532</v>
      </c>
      <c r="UN42" s="17">
        <v>10.5</v>
      </c>
      <c r="UO42" s="17">
        <v>6</v>
      </c>
      <c r="UP42" s="17">
        <v>6</v>
      </c>
      <c r="UQ42" s="17">
        <v>4.5</v>
      </c>
      <c r="UR42" s="17">
        <v>6.6</v>
      </c>
      <c r="US42" s="17">
        <v>2</v>
      </c>
      <c r="UT42" s="17">
        <v>2</v>
      </c>
      <c r="UU42" s="17">
        <v>4.5999999999999996</v>
      </c>
      <c r="UV42" s="17">
        <v>7.5</v>
      </c>
      <c r="UW42" s="17">
        <v>8.9</v>
      </c>
      <c r="UX42" s="17">
        <v>8.9</v>
      </c>
      <c r="UY42" s="17">
        <v>-1.4</v>
      </c>
      <c r="UZ42" s="17">
        <v>5.2</v>
      </c>
      <c r="VA42" s="17">
        <v>5</v>
      </c>
      <c r="VB42" s="17">
        <v>5</v>
      </c>
      <c r="VC42" s="17">
        <v>0.2</v>
      </c>
      <c r="VD42" s="17">
        <v>5.8</v>
      </c>
      <c r="VE42" s="17">
        <v>6</v>
      </c>
      <c r="VF42" s="17">
        <v>6</v>
      </c>
      <c r="VG42" s="17">
        <v>-0.2</v>
      </c>
      <c r="VH42" s="17">
        <v>6</v>
      </c>
      <c r="VI42" s="17">
        <v>6.2</v>
      </c>
      <c r="VJ42" s="17">
        <v>6.2</v>
      </c>
      <c r="VK42" s="17">
        <v>-0.2</v>
      </c>
      <c r="VL42" s="17">
        <v>11.9</v>
      </c>
      <c r="VM42" s="17">
        <v>14.958</v>
      </c>
      <c r="VN42" s="17">
        <v>14.958</v>
      </c>
      <c r="VO42" s="17">
        <v>-3.0579999999999998</v>
      </c>
      <c r="VP42" s="17">
        <v>77.3</v>
      </c>
      <c r="VQ42" s="17">
        <v>61.488</v>
      </c>
      <c r="VR42" s="17">
        <v>61.488</v>
      </c>
      <c r="VS42" s="17">
        <v>15.811999999999999</v>
      </c>
      <c r="VT42" s="17">
        <v>2.5</v>
      </c>
      <c r="VU42" s="17">
        <v>8.5370000000000008</v>
      </c>
      <c r="VV42" s="17">
        <v>8.5370000000000008</v>
      </c>
      <c r="VW42" s="17">
        <v>-6.0369999999999999</v>
      </c>
      <c r="VX42" s="17">
        <v>30.7</v>
      </c>
      <c r="VY42" s="17">
        <v>35.639000000000003</v>
      </c>
      <c r="VZ42" s="17">
        <v>35.639000000000003</v>
      </c>
      <c r="WA42" s="17">
        <v>-4.9390000000000001</v>
      </c>
      <c r="WB42" s="17">
        <v>0.6</v>
      </c>
      <c r="WC42" s="17">
        <v>0.6</v>
      </c>
      <c r="WD42" s="17">
        <v>0.6</v>
      </c>
      <c r="WE42" s="17">
        <v>0</v>
      </c>
      <c r="WF42" s="17">
        <v>132.30000000000001</v>
      </c>
      <c r="WG42" s="17">
        <v>125.4</v>
      </c>
      <c r="WH42" s="17">
        <v>127</v>
      </c>
      <c r="WI42" s="17">
        <v>5.3</v>
      </c>
      <c r="WJ42" s="17">
        <v>159</v>
      </c>
      <c r="WK42" s="17">
        <v>144.5</v>
      </c>
      <c r="WL42" s="17">
        <v>145</v>
      </c>
      <c r="WM42" s="17">
        <v>14</v>
      </c>
      <c r="WN42" s="17">
        <v>28.8</v>
      </c>
      <c r="WO42" s="17">
        <v>36.003</v>
      </c>
      <c r="WP42" s="17">
        <v>36.003</v>
      </c>
      <c r="WQ42" s="17">
        <v>-7.2030000000000003</v>
      </c>
      <c r="WR42" s="17">
        <v>2.8</v>
      </c>
      <c r="WS42" s="17">
        <v>2.15</v>
      </c>
      <c r="WT42" s="17">
        <v>2.15</v>
      </c>
      <c r="WU42" s="17">
        <v>0.65</v>
      </c>
      <c r="WV42" s="17">
        <v>7.4</v>
      </c>
      <c r="WW42" s="17">
        <v>7.2</v>
      </c>
      <c r="WX42" s="17">
        <v>7.2</v>
      </c>
      <c r="WY42" s="17">
        <v>0.2</v>
      </c>
      <c r="WZ42" s="17">
        <v>19.899999999999999</v>
      </c>
      <c r="XA42" s="17">
        <v>18.4466</v>
      </c>
      <c r="XB42" s="17">
        <v>18.4466</v>
      </c>
      <c r="XC42" s="17">
        <v>1.4534</v>
      </c>
      <c r="XD42" s="17">
        <v>9.1999999999999993</v>
      </c>
      <c r="XE42" s="17">
        <v>10.8</v>
      </c>
      <c r="XF42" s="17">
        <v>10.8</v>
      </c>
      <c r="XG42" s="17">
        <v>-1.6</v>
      </c>
      <c r="XH42" s="17">
        <v>27.82</v>
      </c>
      <c r="XI42" s="17">
        <v>29</v>
      </c>
      <c r="XJ42" s="17">
        <v>27.5</v>
      </c>
      <c r="XK42" s="17">
        <v>0.32</v>
      </c>
      <c r="XL42" s="17">
        <v>30.92</v>
      </c>
      <c r="XM42" s="17">
        <v>29</v>
      </c>
      <c r="XN42" s="17">
        <v>27.5</v>
      </c>
      <c r="XO42" s="17">
        <v>3.42</v>
      </c>
      <c r="XP42" s="17">
        <v>15</v>
      </c>
      <c r="XQ42" s="17">
        <v>14</v>
      </c>
      <c r="XR42" s="17">
        <v>14</v>
      </c>
      <c r="XS42" s="17">
        <v>1</v>
      </c>
      <c r="XT42" s="17">
        <v>17.8</v>
      </c>
      <c r="XU42" s="17">
        <v>18</v>
      </c>
      <c r="XV42" s="17">
        <v>18</v>
      </c>
      <c r="XW42" s="17">
        <v>-0.2</v>
      </c>
      <c r="XX42" s="17">
        <v>7.8</v>
      </c>
      <c r="XY42" s="17">
        <v>7.7</v>
      </c>
      <c r="XZ42" s="17">
        <v>7.7</v>
      </c>
      <c r="YA42" s="17">
        <v>0.1</v>
      </c>
      <c r="YB42" s="17">
        <v>11</v>
      </c>
      <c r="YC42" s="17">
        <v>11</v>
      </c>
      <c r="YD42" s="17">
        <v>11</v>
      </c>
      <c r="YE42" s="17">
        <v>0</v>
      </c>
    </row>
    <row r="43" spans="1:655" ht="24" customHeight="1" x14ac:dyDescent="0.3">
      <c r="A43" s="1"/>
      <c r="B43" s="16" t="s">
        <v>54</v>
      </c>
      <c r="C43" s="16" t="s">
        <v>817</v>
      </c>
      <c r="D43" s="17">
        <v>0</v>
      </c>
      <c r="E43" s="17">
        <v>10</v>
      </c>
      <c r="F43" s="17"/>
      <c r="G43" s="17">
        <v>0</v>
      </c>
      <c r="H43" s="17">
        <v>602.1</v>
      </c>
      <c r="I43" s="17">
        <v>610.84259999999995</v>
      </c>
      <c r="J43" s="17">
        <v>596.34580000000005</v>
      </c>
      <c r="K43" s="17">
        <v>5.7542</v>
      </c>
      <c r="L43" s="17">
        <v>207.3</v>
      </c>
      <c r="M43" s="17">
        <v>198.71796000000001</v>
      </c>
      <c r="N43" s="17">
        <v>194.00189</v>
      </c>
      <c r="O43" s="17">
        <v>13.298109999999999</v>
      </c>
      <c r="P43" s="17"/>
      <c r="Q43" s="17"/>
      <c r="R43" s="17"/>
      <c r="S43" s="17">
        <v>0</v>
      </c>
      <c r="T43" s="17"/>
      <c r="U43" s="17"/>
      <c r="V43" s="17"/>
      <c r="W43" s="17">
        <v>0</v>
      </c>
      <c r="X43" s="17">
        <v>11</v>
      </c>
      <c r="Y43" s="17">
        <v>12.09104</v>
      </c>
      <c r="Z43" s="17">
        <v>12.09104</v>
      </c>
      <c r="AA43" s="17">
        <v>-1.09104</v>
      </c>
      <c r="AB43" s="17">
        <v>74.099999999999994</v>
      </c>
      <c r="AC43" s="17">
        <v>70.28</v>
      </c>
      <c r="AD43" s="17">
        <v>70.28</v>
      </c>
      <c r="AE43" s="17">
        <v>3.82</v>
      </c>
      <c r="AF43" s="17"/>
      <c r="AG43" s="17"/>
      <c r="AH43" s="17"/>
      <c r="AI43" s="17">
        <v>0</v>
      </c>
      <c r="AJ43" s="17"/>
      <c r="AK43" s="17"/>
      <c r="AL43" s="17"/>
      <c r="AM43" s="17">
        <v>0</v>
      </c>
      <c r="AN43" s="17">
        <v>187.1</v>
      </c>
      <c r="AO43" s="17">
        <v>196.22801999999999</v>
      </c>
      <c r="AP43" s="17">
        <v>196.22801999999999</v>
      </c>
      <c r="AQ43" s="17">
        <v>-9.1280199999999994</v>
      </c>
      <c r="AR43" s="17">
        <v>206.8</v>
      </c>
      <c r="AS43" s="17">
        <v>196.22801999999999</v>
      </c>
      <c r="AT43" s="17">
        <v>196.22801999999999</v>
      </c>
      <c r="AU43" s="17">
        <v>10.57198</v>
      </c>
      <c r="AV43" s="17">
        <v>210.4</v>
      </c>
      <c r="AW43" s="17">
        <v>196.22801999999999</v>
      </c>
      <c r="AX43" s="17">
        <v>196.22801999999999</v>
      </c>
      <c r="AY43" s="17">
        <v>14.17198</v>
      </c>
      <c r="AZ43" s="17">
        <v>287.8</v>
      </c>
      <c r="BA43" s="17">
        <v>295.22593999999998</v>
      </c>
      <c r="BB43" s="17">
        <v>295.22593999999998</v>
      </c>
      <c r="BC43" s="17">
        <v>-7.4259399999999998</v>
      </c>
      <c r="BD43" s="17">
        <v>214.6</v>
      </c>
      <c r="BE43" s="17">
        <v>208.07390000000001</v>
      </c>
      <c r="BF43" s="17">
        <v>208.07390000000001</v>
      </c>
      <c r="BG43" s="17">
        <v>6.5260999999999996</v>
      </c>
      <c r="BH43" s="17">
        <v>110.2</v>
      </c>
      <c r="BI43" s="17">
        <v>104.34936999999999</v>
      </c>
      <c r="BJ43" s="17">
        <v>104.34936999999999</v>
      </c>
      <c r="BK43" s="17">
        <v>5.8506299999999998</v>
      </c>
      <c r="BL43" s="17">
        <v>401.2</v>
      </c>
      <c r="BM43" s="17">
        <v>435.33922999999999</v>
      </c>
      <c r="BN43" s="17">
        <v>402.46575000000001</v>
      </c>
      <c r="BO43" s="17">
        <v>-1.2657499999999999</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115.9</v>
      </c>
      <c r="CK43" s="17">
        <v>123.12376999999999</v>
      </c>
      <c r="CL43" s="17">
        <v>123.12376999999999</v>
      </c>
      <c r="CM43" s="17">
        <v>-7.22377</v>
      </c>
      <c r="CN43" s="17">
        <v>7.2</v>
      </c>
      <c r="CO43" s="17">
        <v>5.1333399999999996</v>
      </c>
      <c r="CP43" s="17">
        <v>5.1333399999999996</v>
      </c>
      <c r="CQ43" s="17">
        <v>2.0666600000000002</v>
      </c>
      <c r="CR43" s="17">
        <v>4.9000000000000004</v>
      </c>
      <c r="CS43" s="17">
        <v>2.8177599999999998</v>
      </c>
      <c r="CT43" s="17">
        <v>2.8177599999999998</v>
      </c>
      <c r="CU43" s="17">
        <v>2.0822400000000001</v>
      </c>
      <c r="CV43" s="17"/>
      <c r="CW43" s="17"/>
      <c r="CX43" s="17"/>
      <c r="CY43" s="17">
        <v>0</v>
      </c>
      <c r="CZ43" s="17">
        <v>6.9</v>
      </c>
      <c r="DA43" s="17">
        <v>6.8787000000000003</v>
      </c>
      <c r="DB43" s="17">
        <v>6.8787000000000003</v>
      </c>
      <c r="DC43" s="17">
        <v>2.1299999999999999E-2</v>
      </c>
      <c r="DD43" s="17">
        <v>12.1</v>
      </c>
      <c r="DE43" s="17">
        <v>14.919420000000001</v>
      </c>
      <c r="DF43" s="17">
        <v>14.919420000000001</v>
      </c>
      <c r="DG43" s="17">
        <v>-2.81942</v>
      </c>
      <c r="DH43" s="17">
        <v>91.8</v>
      </c>
      <c r="DI43" s="17">
        <v>83.287769999999995</v>
      </c>
      <c r="DJ43" s="17">
        <v>81.709050000000005</v>
      </c>
      <c r="DK43" s="17">
        <v>10.090949999999999</v>
      </c>
      <c r="DL43" s="17"/>
      <c r="DM43" s="17"/>
      <c r="DN43" s="17"/>
      <c r="DO43" s="17">
        <v>0</v>
      </c>
      <c r="DP43" s="17"/>
      <c r="DQ43" s="17"/>
      <c r="DR43" s="17"/>
      <c r="DS43" s="17">
        <v>0</v>
      </c>
      <c r="DT43" s="17"/>
      <c r="DU43" s="17"/>
      <c r="DV43" s="17"/>
      <c r="DW43" s="17">
        <v>0</v>
      </c>
      <c r="DX43" s="17"/>
      <c r="DY43" s="17"/>
      <c r="DZ43" s="17"/>
      <c r="EA43" s="17">
        <v>0</v>
      </c>
      <c r="EB43" s="17">
        <v>99.7</v>
      </c>
      <c r="EC43" s="17">
        <v>101.80877</v>
      </c>
      <c r="ED43" s="17">
        <v>91.769159999999999</v>
      </c>
      <c r="EE43" s="17">
        <v>7.9308399999999999</v>
      </c>
      <c r="EF43" s="17">
        <v>132.1</v>
      </c>
      <c r="EG43" s="17"/>
      <c r="EH43" s="17">
        <v>110.26306</v>
      </c>
      <c r="EI43" s="17">
        <v>21.836939999999998</v>
      </c>
      <c r="EJ43" s="17"/>
      <c r="EK43" s="17"/>
      <c r="EL43" s="17"/>
      <c r="EM43" s="17">
        <v>0</v>
      </c>
      <c r="EN43" s="17"/>
      <c r="EO43" s="17"/>
      <c r="EP43" s="17"/>
      <c r="EQ43" s="17">
        <v>0</v>
      </c>
      <c r="ER43" s="17"/>
      <c r="ES43" s="17"/>
      <c r="ET43" s="17"/>
      <c r="EU43" s="17">
        <v>0</v>
      </c>
      <c r="EV43" s="17">
        <v>6.5</v>
      </c>
      <c r="EW43" s="17">
        <v>6.39</v>
      </c>
      <c r="EX43" s="17">
        <v>6.39</v>
      </c>
      <c r="EY43" s="17">
        <v>0.11</v>
      </c>
      <c r="EZ43" s="17">
        <v>0</v>
      </c>
      <c r="FA43" s="17">
        <v>150.30359000000001</v>
      </c>
      <c r="FB43" s="17"/>
      <c r="FC43" s="17">
        <v>0</v>
      </c>
      <c r="FD43" s="17">
        <v>35</v>
      </c>
      <c r="FE43" s="17">
        <v>30.676880000000001</v>
      </c>
      <c r="FF43" s="17">
        <v>30.676880000000001</v>
      </c>
      <c r="FG43" s="17">
        <v>4.3231200000000003</v>
      </c>
      <c r="FH43" s="17">
        <v>74.8</v>
      </c>
      <c r="FI43" s="17">
        <v>74.914410000000004</v>
      </c>
      <c r="FJ43" s="17">
        <v>74.914400000000001</v>
      </c>
      <c r="FK43" s="17">
        <v>-0.1144</v>
      </c>
      <c r="FL43" s="17">
        <v>19.3</v>
      </c>
      <c r="FM43" s="17">
        <v>16.959009999999999</v>
      </c>
      <c r="FN43" s="17">
        <v>16.959009999999999</v>
      </c>
      <c r="FO43" s="17">
        <v>2.3409900000000001</v>
      </c>
      <c r="FP43" s="17">
        <v>18.2</v>
      </c>
      <c r="FQ43" s="17">
        <v>16.68403</v>
      </c>
      <c r="FR43" s="17">
        <v>16.68403</v>
      </c>
      <c r="FS43" s="17">
        <v>1.51597</v>
      </c>
      <c r="FT43" s="17">
        <v>10</v>
      </c>
      <c r="FU43" s="17">
        <v>10.19417</v>
      </c>
      <c r="FV43" s="17">
        <v>10.19417</v>
      </c>
      <c r="FW43" s="17">
        <v>-0.19417000000000001</v>
      </c>
      <c r="FX43" s="17">
        <v>55.9</v>
      </c>
      <c r="FY43" s="17">
        <v>43.668799999999997</v>
      </c>
      <c r="FZ43" s="17">
        <v>43.668799999999997</v>
      </c>
      <c r="GA43" s="17">
        <v>12.231199999999999</v>
      </c>
      <c r="GB43" s="17">
        <v>181.5</v>
      </c>
      <c r="GC43" s="17">
        <v>184.91498000000001</v>
      </c>
      <c r="GD43" s="17">
        <v>184.91498000000001</v>
      </c>
      <c r="GE43" s="17">
        <v>-3.4149799999999999</v>
      </c>
      <c r="GF43" s="17">
        <v>181.7</v>
      </c>
      <c r="GG43" s="17">
        <v>184.91498000000001</v>
      </c>
      <c r="GH43" s="17">
        <v>184.91498000000001</v>
      </c>
      <c r="GI43" s="17">
        <v>-3.2149800000000002</v>
      </c>
      <c r="GJ43" s="17">
        <v>184.7</v>
      </c>
      <c r="GK43" s="17">
        <v>185.47028</v>
      </c>
      <c r="GL43" s="17">
        <v>185.47028</v>
      </c>
      <c r="GM43" s="17">
        <v>-0.77027999999999996</v>
      </c>
      <c r="GN43" s="17">
        <v>100.1</v>
      </c>
      <c r="GO43" s="17">
        <v>90.770399999999995</v>
      </c>
      <c r="GP43" s="17">
        <v>110.37461</v>
      </c>
      <c r="GQ43" s="17">
        <v>-10.274609999999999</v>
      </c>
      <c r="GR43" s="17">
        <v>7.7</v>
      </c>
      <c r="GS43" s="17">
        <v>3.2868400000000002</v>
      </c>
      <c r="GT43" s="17">
        <v>3.2868400000000002</v>
      </c>
      <c r="GU43" s="17">
        <v>4.4131600000000004</v>
      </c>
      <c r="GV43" s="17">
        <v>9</v>
      </c>
      <c r="GW43" s="17">
        <v>3.44821</v>
      </c>
      <c r="GX43" s="17">
        <v>3.44821</v>
      </c>
      <c r="GY43" s="17">
        <v>5.5517899999999996</v>
      </c>
      <c r="GZ43" s="17">
        <v>29.1</v>
      </c>
      <c r="HA43" s="17">
        <v>29.546500000000002</v>
      </c>
      <c r="HB43" s="17">
        <v>29.546250000000001</v>
      </c>
      <c r="HC43" s="17">
        <v>-0.44624999999999998</v>
      </c>
      <c r="HD43" s="17"/>
      <c r="HE43" s="17"/>
      <c r="HF43" s="17"/>
      <c r="HG43" s="17">
        <v>0</v>
      </c>
      <c r="HH43" s="17">
        <v>2</v>
      </c>
      <c r="HI43" s="17">
        <v>1.97359</v>
      </c>
      <c r="HJ43" s="17">
        <v>1.97359</v>
      </c>
      <c r="HK43" s="17">
        <v>2.6409999999999999E-2</v>
      </c>
      <c r="HL43" s="17">
        <v>11.8</v>
      </c>
      <c r="HM43" s="17">
        <v>17.172329999999999</v>
      </c>
      <c r="HN43" s="17">
        <v>17.172329999999999</v>
      </c>
      <c r="HO43" s="17">
        <v>-5.3723299999999998</v>
      </c>
      <c r="HP43" s="17">
        <v>82.8</v>
      </c>
      <c r="HQ43" s="17">
        <v>85</v>
      </c>
      <c r="HR43" s="17">
        <v>56.990810000000003</v>
      </c>
      <c r="HS43" s="17">
        <v>25.809190000000001</v>
      </c>
      <c r="HT43" s="17"/>
      <c r="HU43" s="17"/>
      <c r="HV43" s="17"/>
      <c r="HW43" s="17">
        <v>0</v>
      </c>
      <c r="HX43" s="17"/>
      <c r="HY43" s="17"/>
      <c r="HZ43" s="17"/>
      <c r="IA43" s="17">
        <v>0</v>
      </c>
      <c r="IB43" s="17">
        <v>76.900000000000006</v>
      </c>
      <c r="IC43" s="17">
        <v>85.482579999999999</v>
      </c>
      <c r="ID43" s="17">
        <v>86.035849999999996</v>
      </c>
      <c r="IE43" s="17">
        <v>-9.1358499999999996</v>
      </c>
      <c r="IF43" s="17"/>
      <c r="IG43" s="17"/>
      <c r="IH43" s="17"/>
      <c r="II43" s="17">
        <v>0</v>
      </c>
      <c r="IJ43" s="17"/>
      <c r="IK43" s="17"/>
      <c r="IL43" s="17"/>
      <c r="IM43" s="17">
        <v>0</v>
      </c>
      <c r="IN43" s="17">
        <v>47.3</v>
      </c>
      <c r="IO43" s="17">
        <v>45.221359999999997</v>
      </c>
      <c r="IP43" s="17">
        <v>45.221359999999997</v>
      </c>
      <c r="IQ43" s="17">
        <v>2.07864</v>
      </c>
      <c r="IR43" s="17"/>
      <c r="IS43" s="17"/>
      <c r="IT43" s="17"/>
      <c r="IU43" s="17">
        <v>0</v>
      </c>
      <c r="IV43" s="17"/>
      <c r="IW43" s="17"/>
      <c r="IX43" s="17"/>
      <c r="IY43" s="17">
        <v>0</v>
      </c>
      <c r="IZ43" s="17"/>
      <c r="JA43" s="17"/>
      <c r="JB43" s="17"/>
      <c r="JC43" s="17">
        <v>0</v>
      </c>
      <c r="JD43" s="17">
        <v>80.900000000000006</v>
      </c>
      <c r="JE43" s="17">
        <v>85.016970000000001</v>
      </c>
      <c r="JF43" s="17">
        <v>108.87009</v>
      </c>
      <c r="JG43" s="17">
        <v>-27.970089999999999</v>
      </c>
      <c r="JH43" s="17">
        <v>177.6</v>
      </c>
      <c r="JI43" s="17">
        <v>185.29459</v>
      </c>
      <c r="JJ43" s="17">
        <v>185.29459</v>
      </c>
      <c r="JK43" s="17">
        <v>-7.6945899999999998</v>
      </c>
      <c r="JL43" s="17">
        <v>175.2</v>
      </c>
      <c r="JM43" s="17">
        <v>185.29459</v>
      </c>
      <c r="JN43" s="17">
        <v>185.29459</v>
      </c>
      <c r="JO43" s="17">
        <v>-10.09459</v>
      </c>
      <c r="JP43" s="17">
        <v>200</v>
      </c>
      <c r="JQ43" s="17">
        <v>185.29459</v>
      </c>
      <c r="JR43" s="17">
        <v>185.29459</v>
      </c>
      <c r="JS43" s="17">
        <v>14.705410000000001</v>
      </c>
      <c r="JT43" s="17">
        <v>273.5</v>
      </c>
      <c r="JU43" s="17">
        <v>278.77654000000001</v>
      </c>
      <c r="JV43" s="17">
        <v>278.77654000000001</v>
      </c>
      <c r="JW43" s="17">
        <v>-5.2765399999999998</v>
      </c>
      <c r="JX43" s="17">
        <v>60.2</v>
      </c>
      <c r="JY43" s="17">
        <v>73.590999999999994</v>
      </c>
      <c r="JZ43" s="17">
        <v>73.590999999999994</v>
      </c>
      <c r="KA43" s="17">
        <v>-13.391</v>
      </c>
      <c r="KB43" s="17">
        <v>32.4</v>
      </c>
      <c r="KC43" s="17">
        <v>36.905999999999999</v>
      </c>
      <c r="KD43" s="17">
        <v>36.905999999999999</v>
      </c>
      <c r="KE43" s="17">
        <v>-4.5060000000000002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183.6</v>
      </c>
      <c r="LI43" s="17">
        <v>184.42258000000001</v>
      </c>
      <c r="LJ43" s="17">
        <v>133.90252000000001</v>
      </c>
      <c r="LK43" s="17">
        <v>49.697479999999999</v>
      </c>
      <c r="LL43" s="17">
        <v>87.4</v>
      </c>
      <c r="LM43" s="17">
        <v>58.549349999999997</v>
      </c>
      <c r="LN43" s="17">
        <v>94.192800000000005</v>
      </c>
      <c r="LO43" s="17">
        <v>-6.7927999999999997</v>
      </c>
      <c r="LP43" s="17">
        <v>62</v>
      </c>
      <c r="LQ43" s="17">
        <v>67.133979999999994</v>
      </c>
      <c r="LR43" s="17">
        <v>67.133979999999994</v>
      </c>
      <c r="LS43" s="17">
        <v>-5.1339800000000002</v>
      </c>
      <c r="LT43" s="17">
        <v>69.7</v>
      </c>
      <c r="LU43" s="17">
        <v>58.988849999999999</v>
      </c>
      <c r="LV43" s="17">
        <v>72.374510000000001</v>
      </c>
      <c r="LW43" s="17">
        <v>-2.6745100000000002</v>
      </c>
      <c r="LX43" s="17">
        <v>29.3</v>
      </c>
      <c r="LY43" s="17">
        <v>29.951460000000001</v>
      </c>
      <c r="LZ43" s="17">
        <v>29.951460000000001</v>
      </c>
      <c r="MA43" s="17">
        <v>-0.65146000000000004</v>
      </c>
      <c r="MB43" s="17"/>
      <c r="MC43" s="17"/>
      <c r="MD43" s="17"/>
      <c r="ME43" s="17">
        <v>0</v>
      </c>
      <c r="MF43" s="17"/>
      <c r="MG43" s="17"/>
      <c r="MH43" s="17"/>
      <c r="MI43" s="17">
        <v>0</v>
      </c>
      <c r="MJ43" s="17"/>
      <c r="MK43" s="17"/>
      <c r="ML43" s="17"/>
      <c r="MM43" s="17">
        <v>0</v>
      </c>
      <c r="MN43" s="17">
        <v>146.9</v>
      </c>
      <c r="MO43" s="17">
        <v>151.08876000000001</v>
      </c>
      <c r="MP43" s="17">
        <v>151.08876000000001</v>
      </c>
      <c r="MQ43" s="17">
        <v>-4.1887600000000003</v>
      </c>
      <c r="MR43" s="17">
        <v>149</v>
      </c>
      <c r="MS43" s="17">
        <v>151.08876000000001</v>
      </c>
      <c r="MT43" s="17">
        <v>151.08876000000001</v>
      </c>
      <c r="MU43" s="17">
        <v>-2.0887600000000002</v>
      </c>
      <c r="MV43" s="17">
        <v>150</v>
      </c>
      <c r="MW43" s="17">
        <v>151.54248000000001</v>
      </c>
      <c r="MX43" s="17">
        <v>151.54248000000001</v>
      </c>
      <c r="MY43" s="17">
        <v>-1.5424800000000001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137.6</v>
      </c>
      <c r="NU43" s="17">
        <v>144.87217000000001</v>
      </c>
      <c r="NV43" s="17">
        <v>213.11998</v>
      </c>
      <c r="NW43" s="17">
        <v>-75.519980000000004</v>
      </c>
      <c r="NX43" s="17">
        <v>78.5</v>
      </c>
      <c r="NY43" s="17">
        <v>72.65361</v>
      </c>
      <c r="NZ43" s="17">
        <v>106.87999000000001</v>
      </c>
      <c r="OA43" s="17">
        <v>-28.379989999999999</v>
      </c>
      <c r="OB43" s="17">
        <v>0</v>
      </c>
      <c r="OC43" s="17">
        <v>0.11700000000000001</v>
      </c>
      <c r="OD43" s="17">
        <v>0.11700000000000001</v>
      </c>
      <c r="OE43" s="17">
        <v>-0.11700000000000001</v>
      </c>
      <c r="OF43" s="17">
        <v>104.8</v>
      </c>
      <c r="OG43" s="17">
        <v>114.53</v>
      </c>
      <c r="OH43" s="17">
        <v>114.53</v>
      </c>
      <c r="OI43" s="17">
        <v>-9.73</v>
      </c>
      <c r="OJ43" s="17">
        <v>1.8</v>
      </c>
      <c r="OK43" s="17">
        <v>1.84</v>
      </c>
      <c r="OL43" s="17">
        <v>1.84</v>
      </c>
      <c r="OM43" s="17">
        <v>-0.04</v>
      </c>
      <c r="ON43" s="17">
        <v>14.2</v>
      </c>
      <c r="OO43" s="17">
        <v>15.311</v>
      </c>
      <c r="OP43" s="17">
        <v>15.311</v>
      </c>
      <c r="OQ43" s="17">
        <v>-1.111</v>
      </c>
      <c r="OR43" s="17">
        <v>0</v>
      </c>
      <c r="OS43" s="17"/>
      <c r="OT43" s="17"/>
      <c r="OU43" s="17">
        <v>0</v>
      </c>
      <c r="OV43" s="17">
        <v>4.0999999999999996</v>
      </c>
      <c r="OW43" s="17">
        <v>4.3</v>
      </c>
      <c r="OX43" s="17">
        <v>4.3</v>
      </c>
      <c r="OY43" s="17">
        <v>-0.2</v>
      </c>
      <c r="OZ43" s="17">
        <v>0</v>
      </c>
      <c r="PA43" s="17">
        <v>4.8</v>
      </c>
      <c r="PB43" s="17">
        <v>4.8</v>
      </c>
      <c r="PC43" s="17">
        <v>-4.8</v>
      </c>
      <c r="PD43" s="17">
        <v>10</v>
      </c>
      <c r="PE43" s="17">
        <v>9</v>
      </c>
      <c r="PF43" s="17">
        <v>9</v>
      </c>
      <c r="PG43" s="17">
        <v>1</v>
      </c>
      <c r="PH43" s="17">
        <v>1.9</v>
      </c>
      <c r="PI43" s="17">
        <v>1.46</v>
      </c>
      <c r="PJ43" s="17">
        <v>1.46</v>
      </c>
      <c r="PK43" s="17">
        <v>0.44</v>
      </c>
      <c r="PL43" s="17">
        <v>0.4</v>
      </c>
      <c r="PM43" s="17">
        <v>1</v>
      </c>
      <c r="PN43" s="17">
        <v>1</v>
      </c>
      <c r="PO43" s="17">
        <v>-0.6</v>
      </c>
      <c r="PP43" s="17">
        <v>1</v>
      </c>
      <c r="PQ43" s="17">
        <v>1.2</v>
      </c>
      <c r="PR43" s="17">
        <v>1.2</v>
      </c>
      <c r="PS43" s="17">
        <v>-0.2</v>
      </c>
      <c r="PT43" s="17">
        <v>4.5999999999999996</v>
      </c>
      <c r="PU43" s="17">
        <v>4.4000000000000004</v>
      </c>
      <c r="PV43" s="17">
        <v>4.4000000000000004</v>
      </c>
      <c r="PW43" s="17">
        <v>0.2</v>
      </c>
      <c r="PX43" s="17">
        <v>20</v>
      </c>
      <c r="PY43" s="17">
        <v>15.53398</v>
      </c>
      <c r="PZ43" s="17">
        <v>15.53398</v>
      </c>
      <c r="QA43" s="17">
        <v>4.4660200000000003</v>
      </c>
      <c r="QB43" s="17">
        <v>0</v>
      </c>
      <c r="QC43" s="17">
        <v>3.3</v>
      </c>
      <c r="QD43" s="17">
        <v>3.3</v>
      </c>
      <c r="QE43" s="17">
        <v>-3.3</v>
      </c>
      <c r="QF43" s="17">
        <v>3.1</v>
      </c>
      <c r="QG43" s="17">
        <v>3.1</v>
      </c>
      <c r="QH43" s="17">
        <v>3.1</v>
      </c>
      <c r="QI43" s="17">
        <v>0</v>
      </c>
      <c r="QJ43" s="17">
        <v>3.4</v>
      </c>
      <c r="QK43" s="17">
        <v>3.5</v>
      </c>
      <c r="QL43" s="17">
        <v>3.5</v>
      </c>
      <c r="QM43" s="17">
        <v>-0.1</v>
      </c>
      <c r="QN43" s="17">
        <v>18.2</v>
      </c>
      <c r="QO43" s="17">
        <v>17.475729999999999</v>
      </c>
      <c r="QP43" s="17">
        <v>17.475729999999999</v>
      </c>
      <c r="QQ43" s="17">
        <v>0.72426999999999997</v>
      </c>
      <c r="QR43" s="17">
        <v>0</v>
      </c>
      <c r="QS43" s="17">
        <v>4.0000000000000001E-3</v>
      </c>
      <c r="QT43" s="17">
        <v>4.0000000000000001E-3</v>
      </c>
      <c r="QU43" s="17">
        <v>-4.0000000000000001E-3</v>
      </c>
      <c r="QV43" s="17">
        <v>0</v>
      </c>
      <c r="QW43" s="17">
        <v>2.2610000000000001</v>
      </c>
      <c r="QX43" s="17">
        <v>2.2610000000000001</v>
      </c>
      <c r="QY43" s="17">
        <v>-2.2610000000000001</v>
      </c>
      <c r="QZ43" s="17">
        <v>27.8</v>
      </c>
      <c r="RA43" s="17">
        <v>25.925000000000001</v>
      </c>
      <c r="RB43" s="17">
        <v>25.925000000000001</v>
      </c>
      <c r="RC43" s="17">
        <v>1.875</v>
      </c>
      <c r="RD43" s="17">
        <v>86</v>
      </c>
      <c r="RE43" s="17">
        <v>93.9</v>
      </c>
      <c r="RF43" s="17">
        <v>82.45</v>
      </c>
      <c r="RG43" s="17">
        <v>3.55</v>
      </c>
      <c r="RH43" s="17">
        <v>2.7</v>
      </c>
      <c r="RI43" s="17">
        <v>4.2</v>
      </c>
      <c r="RJ43" s="17">
        <v>4.2</v>
      </c>
      <c r="RK43" s="17">
        <v>-1.5</v>
      </c>
      <c r="RL43" s="17">
        <v>2.4</v>
      </c>
      <c r="RM43" s="17">
        <v>2.4</v>
      </c>
      <c r="RN43" s="17">
        <v>2.4</v>
      </c>
      <c r="RO43" s="17">
        <v>0</v>
      </c>
      <c r="RP43" s="17">
        <v>1.1000000000000001</v>
      </c>
      <c r="RQ43" s="17">
        <v>1.2</v>
      </c>
      <c r="RR43" s="17">
        <v>1.2</v>
      </c>
      <c r="RS43" s="17">
        <v>-0.1</v>
      </c>
      <c r="RT43" s="17">
        <v>1.8</v>
      </c>
      <c r="RU43" s="17">
        <v>2.8</v>
      </c>
      <c r="RV43" s="17">
        <v>2.8</v>
      </c>
      <c r="RW43" s="17">
        <v>-1</v>
      </c>
      <c r="RX43" s="17">
        <v>0</v>
      </c>
      <c r="RY43" s="17">
        <v>2E-3</v>
      </c>
      <c r="RZ43" s="17">
        <v>2E-3</v>
      </c>
      <c r="SA43" s="17">
        <v>-2E-3</v>
      </c>
      <c r="SB43" s="17">
        <v>1.8</v>
      </c>
      <c r="SC43" s="17">
        <v>1.7490000000000001</v>
      </c>
      <c r="SD43" s="17">
        <v>1.7490000000000001</v>
      </c>
      <c r="SE43" s="17">
        <v>5.0999999999999997E-2</v>
      </c>
      <c r="SF43" s="17">
        <v>10.3</v>
      </c>
      <c r="SG43" s="17">
        <v>19.772790000000001</v>
      </c>
      <c r="SH43" s="17">
        <v>19.772790000000001</v>
      </c>
      <c r="SI43" s="17">
        <v>-9.4727899999999998</v>
      </c>
      <c r="SJ43" s="17">
        <v>1</v>
      </c>
      <c r="SK43" s="17">
        <v>1.08</v>
      </c>
      <c r="SL43" s="17">
        <v>1.08</v>
      </c>
      <c r="SM43" s="17">
        <v>-0.08</v>
      </c>
      <c r="SN43" s="17"/>
      <c r="SO43" s="17"/>
      <c r="SP43" s="17">
        <v>0.4</v>
      </c>
      <c r="SQ43" s="17">
        <v>-0.4</v>
      </c>
      <c r="SR43" s="17">
        <v>6</v>
      </c>
      <c r="SS43" s="17">
        <v>6.7</v>
      </c>
      <c r="ST43" s="17">
        <v>6.7</v>
      </c>
      <c r="SU43" s="17">
        <v>-0.7</v>
      </c>
      <c r="SV43" s="17">
        <v>1.7</v>
      </c>
      <c r="SW43" s="17">
        <v>2.6</v>
      </c>
      <c r="SX43" s="17">
        <v>2.6</v>
      </c>
      <c r="SY43" s="17">
        <v>-0.9</v>
      </c>
      <c r="SZ43" s="17">
        <v>4.2</v>
      </c>
      <c r="TA43" s="17">
        <v>4</v>
      </c>
      <c r="TB43" s="17">
        <v>4</v>
      </c>
      <c r="TC43" s="17">
        <v>0.2</v>
      </c>
      <c r="TD43" s="17">
        <v>5</v>
      </c>
      <c r="TE43" s="17">
        <v>5.5</v>
      </c>
      <c r="TF43" s="17">
        <v>5.5</v>
      </c>
      <c r="TG43" s="17">
        <v>-0.5</v>
      </c>
      <c r="TH43" s="17">
        <v>10</v>
      </c>
      <c r="TI43" s="17">
        <v>10</v>
      </c>
      <c r="TJ43" s="17">
        <v>10</v>
      </c>
      <c r="TK43" s="17">
        <v>0</v>
      </c>
      <c r="TL43" s="17">
        <v>15.1</v>
      </c>
      <c r="TM43" s="17">
        <v>16.172000000000001</v>
      </c>
      <c r="TN43" s="17">
        <v>16.172000000000001</v>
      </c>
      <c r="TO43" s="17">
        <v>-1.0720000000000001</v>
      </c>
      <c r="TP43" s="17">
        <v>42.3</v>
      </c>
      <c r="TQ43" s="17">
        <v>62.03</v>
      </c>
      <c r="TR43" s="17">
        <v>57.03</v>
      </c>
      <c r="TS43" s="17">
        <v>-14.73</v>
      </c>
      <c r="TT43" s="17">
        <v>0.4</v>
      </c>
      <c r="TU43" s="17">
        <v>0.217</v>
      </c>
      <c r="TV43" s="17">
        <v>0.217</v>
      </c>
      <c r="TW43" s="17">
        <v>0.183</v>
      </c>
      <c r="TX43" s="17">
        <v>103.3</v>
      </c>
      <c r="TY43" s="17">
        <v>110</v>
      </c>
      <c r="TZ43" s="17">
        <v>79.992999999999995</v>
      </c>
      <c r="UA43" s="17">
        <v>23.306999999999999</v>
      </c>
      <c r="UB43" s="17">
        <v>98.7</v>
      </c>
      <c r="UC43" s="17">
        <v>122.4</v>
      </c>
      <c r="UD43" s="17">
        <v>92.355999999999995</v>
      </c>
      <c r="UE43" s="17">
        <v>6.3440000000000003</v>
      </c>
      <c r="UF43" s="17">
        <v>20.6</v>
      </c>
      <c r="UG43" s="17">
        <v>11.366</v>
      </c>
      <c r="UH43" s="17">
        <v>11.366</v>
      </c>
      <c r="UI43" s="17">
        <v>9.234</v>
      </c>
      <c r="UJ43" s="17">
        <v>13.7</v>
      </c>
      <c r="UK43" s="17">
        <v>9.6170000000000009</v>
      </c>
      <c r="UL43" s="17">
        <v>9.6170000000000009</v>
      </c>
      <c r="UM43" s="17">
        <v>4.0830000000000002</v>
      </c>
      <c r="UN43" s="17">
        <v>10.5</v>
      </c>
      <c r="UO43" s="17">
        <v>6</v>
      </c>
      <c r="UP43" s="17">
        <v>6</v>
      </c>
      <c r="UQ43" s="17">
        <v>4.5</v>
      </c>
      <c r="UR43" s="17">
        <v>6.6</v>
      </c>
      <c r="US43" s="17">
        <v>2</v>
      </c>
      <c r="UT43" s="17">
        <v>2</v>
      </c>
      <c r="UU43" s="17">
        <v>4.5999999999999996</v>
      </c>
      <c r="UV43" s="17">
        <v>7.5</v>
      </c>
      <c r="UW43" s="17">
        <v>8.9</v>
      </c>
      <c r="UX43" s="17">
        <v>8.9</v>
      </c>
      <c r="UY43" s="17">
        <v>-1.4</v>
      </c>
      <c r="UZ43" s="17">
        <v>5.2</v>
      </c>
      <c r="VA43" s="17">
        <v>5</v>
      </c>
      <c r="VB43" s="17">
        <v>5</v>
      </c>
      <c r="VC43" s="17">
        <v>0.2</v>
      </c>
      <c r="VD43" s="17">
        <v>5.8</v>
      </c>
      <c r="VE43" s="17">
        <v>6</v>
      </c>
      <c r="VF43" s="17">
        <v>6</v>
      </c>
      <c r="VG43" s="17">
        <v>-0.2</v>
      </c>
      <c r="VH43" s="17">
        <v>6</v>
      </c>
      <c r="VI43" s="17">
        <v>6.2</v>
      </c>
      <c r="VJ43" s="17">
        <v>6.2</v>
      </c>
      <c r="VK43" s="17">
        <v>-0.2</v>
      </c>
      <c r="VL43" s="17">
        <v>9.1</v>
      </c>
      <c r="VM43" s="17">
        <v>14.369</v>
      </c>
      <c r="VN43" s="17">
        <v>14.369</v>
      </c>
      <c r="VO43" s="17">
        <v>-5.2690000000000001</v>
      </c>
      <c r="VP43" s="17">
        <v>9.9</v>
      </c>
      <c r="VQ43" s="17">
        <v>6.9770000000000003</v>
      </c>
      <c r="VR43" s="17">
        <v>6.9770000000000003</v>
      </c>
      <c r="VS43" s="17">
        <v>2.923</v>
      </c>
      <c r="VT43" s="17">
        <v>0.5</v>
      </c>
      <c r="VU43" s="17">
        <v>3.5009999999999999</v>
      </c>
      <c r="VV43" s="17">
        <v>3.5009999999999999</v>
      </c>
      <c r="VW43" s="17">
        <v>-3.0009999999999999</v>
      </c>
      <c r="VX43" s="17">
        <v>1.6</v>
      </c>
      <c r="VY43" s="17">
        <v>5.5439999999999996</v>
      </c>
      <c r="VZ43" s="17">
        <v>5.5439999999999996</v>
      </c>
      <c r="WA43" s="17">
        <v>-3.944</v>
      </c>
      <c r="WB43" s="17">
        <v>0.6</v>
      </c>
      <c r="WC43" s="17">
        <v>0.6</v>
      </c>
      <c r="WD43" s="17">
        <v>0.6</v>
      </c>
      <c r="WE43" s="17">
        <v>0</v>
      </c>
      <c r="WF43" s="17">
        <v>129.5</v>
      </c>
      <c r="WG43" s="17">
        <v>128.69999999999999</v>
      </c>
      <c r="WH43" s="17">
        <v>128</v>
      </c>
      <c r="WI43" s="17">
        <v>1.5</v>
      </c>
      <c r="WJ43" s="17">
        <v>153.6</v>
      </c>
      <c r="WK43" s="17">
        <v>138.5</v>
      </c>
      <c r="WL43" s="17">
        <v>142</v>
      </c>
      <c r="WM43" s="17">
        <v>11.6</v>
      </c>
      <c r="WN43" s="17">
        <v>2.8</v>
      </c>
      <c r="WO43" s="17">
        <v>5.2880000000000003</v>
      </c>
      <c r="WP43" s="17">
        <v>5.2880000000000003</v>
      </c>
      <c r="WQ43" s="17">
        <v>-2.488</v>
      </c>
      <c r="WR43" s="17">
        <v>0.6</v>
      </c>
      <c r="WS43" s="17">
        <v>0.48199999999999998</v>
      </c>
      <c r="WT43" s="17">
        <v>0.48199999999999998</v>
      </c>
      <c r="WU43" s="17">
        <v>0.11799999999999999</v>
      </c>
      <c r="WV43" s="17">
        <v>7.4</v>
      </c>
      <c r="WW43" s="17">
        <v>7.2</v>
      </c>
      <c r="WX43" s="17">
        <v>7.2</v>
      </c>
      <c r="WY43" s="17">
        <v>0.2</v>
      </c>
      <c r="WZ43" s="17">
        <v>20</v>
      </c>
      <c r="XA43" s="17">
        <v>18.4466</v>
      </c>
      <c r="XB43" s="17">
        <v>18.4466</v>
      </c>
      <c r="XC43" s="17">
        <v>1.5533999999999999</v>
      </c>
      <c r="XD43" s="17">
        <v>9.1</v>
      </c>
      <c r="XE43" s="17">
        <v>10.8</v>
      </c>
      <c r="XF43" s="17">
        <v>10.8</v>
      </c>
      <c r="XG43" s="17">
        <v>-1.7</v>
      </c>
      <c r="XH43" s="17">
        <v>25.75</v>
      </c>
      <c r="XI43" s="17">
        <v>29</v>
      </c>
      <c r="XJ43" s="17">
        <v>27.5</v>
      </c>
      <c r="XK43" s="17">
        <v>-1.75</v>
      </c>
      <c r="XL43" s="17">
        <v>27.06</v>
      </c>
      <c r="XM43" s="17">
        <v>29</v>
      </c>
      <c r="XN43" s="17">
        <v>27.5</v>
      </c>
      <c r="XO43" s="17">
        <v>-0.44</v>
      </c>
      <c r="XP43" s="17">
        <v>14.7</v>
      </c>
      <c r="XQ43" s="17">
        <v>14</v>
      </c>
      <c r="XR43" s="17">
        <v>14</v>
      </c>
      <c r="XS43" s="17">
        <v>0.7</v>
      </c>
      <c r="XT43" s="17">
        <v>17.399999999999999</v>
      </c>
      <c r="XU43" s="17">
        <v>18</v>
      </c>
      <c r="XV43" s="17">
        <v>18</v>
      </c>
      <c r="XW43" s="17">
        <v>-0.6</v>
      </c>
      <c r="XX43" s="17">
        <v>8.1</v>
      </c>
      <c r="XY43" s="17">
        <v>7.7</v>
      </c>
      <c r="XZ43" s="17">
        <v>7.7</v>
      </c>
      <c r="YA43" s="17">
        <v>0.4</v>
      </c>
      <c r="YB43" s="17">
        <v>11</v>
      </c>
      <c r="YC43" s="17">
        <v>11</v>
      </c>
      <c r="YD43" s="17">
        <v>11</v>
      </c>
      <c r="YE43" s="17">
        <v>0</v>
      </c>
    </row>
    <row r="44" spans="1:655" ht="24" customHeight="1" x14ac:dyDescent="0.3">
      <c r="A44" s="1"/>
      <c r="B44" s="16" t="s">
        <v>54</v>
      </c>
      <c r="C44" s="16" t="s">
        <v>818</v>
      </c>
      <c r="D44" s="17">
        <v>0</v>
      </c>
      <c r="E44" s="17"/>
      <c r="F44" s="17"/>
      <c r="G44" s="17">
        <v>0</v>
      </c>
      <c r="H44" s="17">
        <v>602</v>
      </c>
      <c r="I44" s="17">
        <v>610.84259999999995</v>
      </c>
      <c r="J44" s="17">
        <v>596.34580000000005</v>
      </c>
      <c r="K44" s="17">
        <v>5.6542000000000003</v>
      </c>
      <c r="L44" s="17">
        <v>205.4</v>
      </c>
      <c r="M44" s="17">
        <v>198.71796000000001</v>
      </c>
      <c r="N44" s="17">
        <v>194.00189</v>
      </c>
      <c r="O44" s="17">
        <v>11.398110000000001</v>
      </c>
      <c r="P44" s="17"/>
      <c r="Q44" s="17"/>
      <c r="R44" s="17"/>
      <c r="S44" s="17">
        <v>0</v>
      </c>
      <c r="T44" s="17"/>
      <c r="U44" s="17"/>
      <c r="V44" s="17"/>
      <c r="W44" s="17">
        <v>0</v>
      </c>
      <c r="X44" s="17">
        <v>10.9</v>
      </c>
      <c r="Y44" s="17">
        <v>12.09104</v>
      </c>
      <c r="Z44" s="17">
        <v>12.09104</v>
      </c>
      <c r="AA44" s="17">
        <v>-1.1910400000000001</v>
      </c>
      <c r="AB44" s="17">
        <v>72.099999999999994</v>
      </c>
      <c r="AC44" s="17">
        <v>70.28</v>
      </c>
      <c r="AD44" s="17">
        <v>70.28</v>
      </c>
      <c r="AE44" s="17">
        <v>1.82</v>
      </c>
      <c r="AF44" s="17"/>
      <c r="AG44" s="17"/>
      <c r="AH44" s="17"/>
      <c r="AI44" s="17">
        <v>0</v>
      </c>
      <c r="AJ44" s="17"/>
      <c r="AK44" s="17"/>
      <c r="AL44" s="17"/>
      <c r="AM44" s="17">
        <v>0</v>
      </c>
      <c r="AN44" s="17">
        <v>186.8</v>
      </c>
      <c r="AO44" s="17">
        <v>196.22801999999999</v>
      </c>
      <c r="AP44" s="17">
        <v>196.22801999999999</v>
      </c>
      <c r="AQ44" s="17">
        <v>-9.4280200000000001</v>
      </c>
      <c r="AR44" s="17">
        <v>206.3</v>
      </c>
      <c r="AS44" s="17">
        <v>196.22801999999999</v>
      </c>
      <c r="AT44" s="17">
        <v>196.22801999999999</v>
      </c>
      <c r="AU44" s="17">
        <v>10.07198</v>
      </c>
      <c r="AV44" s="17">
        <v>209.3</v>
      </c>
      <c r="AW44" s="17">
        <v>196.22801999999999</v>
      </c>
      <c r="AX44" s="17">
        <v>196.22801999999999</v>
      </c>
      <c r="AY44" s="17">
        <v>13.07198</v>
      </c>
      <c r="AZ44" s="17">
        <v>288.5</v>
      </c>
      <c r="BA44" s="17">
        <v>295.22593999999998</v>
      </c>
      <c r="BB44" s="17">
        <v>295.22593999999998</v>
      </c>
      <c r="BC44" s="17">
        <v>-6.7259399999999996</v>
      </c>
      <c r="BD44" s="17">
        <v>212.5</v>
      </c>
      <c r="BE44" s="17">
        <v>208.07390000000001</v>
      </c>
      <c r="BF44" s="17">
        <v>208.07390000000001</v>
      </c>
      <c r="BG44" s="17">
        <v>4.4260999999999999</v>
      </c>
      <c r="BH44" s="17">
        <v>109.9</v>
      </c>
      <c r="BI44" s="17">
        <v>104.34936999999999</v>
      </c>
      <c r="BJ44" s="17">
        <v>104.34936999999999</v>
      </c>
      <c r="BK44" s="17">
        <v>5.55063</v>
      </c>
      <c r="BL44" s="17">
        <v>397.5</v>
      </c>
      <c r="BM44" s="17">
        <v>417.24646999999999</v>
      </c>
      <c r="BN44" s="17">
        <v>429.51119999999997</v>
      </c>
      <c r="BO44" s="17">
        <v>-32.011200000000002</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117.4</v>
      </c>
      <c r="CK44" s="17">
        <v>123.12376999999999</v>
      </c>
      <c r="CL44" s="17">
        <v>123.12376999999999</v>
      </c>
      <c r="CM44" s="17">
        <v>-5.72377</v>
      </c>
      <c r="CN44" s="17">
        <v>7.5</v>
      </c>
      <c r="CO44" s="17">
        <v>5.1333399999999996</v>
      </c>
      <c r="CP44" s="17">
        <v>5.1333399999999996</v>
      </c>
      <c r="CQ44" s="17">
        <v>2.36666</v>
      </c>
      <c r="CR44" s="17">
        <v>5</v>
      </c>
      <c r="CS44" s="17">
        <v>2.8177599999999998</v>
      </c>
      <c r="CT44" s="17">
        <v>2.8177599999999998</v>
      </c>
      <c r="CU44" s="17">
        <v>2.1822400000000002</v>
      </c>
      <c r="CV44" s="17"/>
      <c r="CW44" s="17"/>
      <c r="CX44" s="17"/>
      <c r="CY44" s="17">
        <v>0</v>
      </c>
      <c r="CZ44" s="17">
        <v>6.9</v>
      </c>
      <c r="DA44" s="17">
        <v>6.8787000000000003</v>
      </c>
      <c r="DB44" s="17">
        <v>6.8787000000000003</v>
      </c>
      <c r="DC44" s="17">
        <v>2.1299999999999999E-2</v>
      </c>
      <c r="DD44" s="17">
        <v>12.1</v>
      </c>
      <c r="DE44" s="17">
        <v>14.919420000000001</v>
      </c>
      <c r="DF44" s="17">
        <v>14.919420000000001</v>
      </c>
      <c r="DG44" s="17">
        <v>-2.81942</v>
      </c>
      <c r="DH44" s="17">
        <v>92.6</v>
      </c>
      <c r="DI44" s="17">
        <v>112.91758</v>
      </c>
      <c r="DJ44" s="17">
        <v>99.489230000000006</v>
      </c>
      <c r="DK44" s="17">
        <v>-6.8892300000000004</v>
      </c>
      <c r="DL44" s="17"/>
      <c r="DM44" s="17"/>
      <c r="DN44" s="17"/>
      <c r="DO44" s="17">
        <v>0</v>
      </c>
      <c r="DP44" s="17"/>
      <c r="DQ44" s="17"/>
      <c r="DR44" s="17"/>
      <c r="DS44" s="17">
        <v>0</v>
      </c>
      <c r="DT44" s="17"/>
      <c r="DU44" s="17"/>
      <c r="DV44" s="17"/>
      <c r="DW44" s="17">
        <v>0</v>
      </c>
      <c r="DX44" s="17"/>
      <c r="DY44" s="17"/>
      <c r="DZ44" s="17"/>
      <c r="EA44" s="17">
        <v>0</v>
      </c>
      <c r="EB44" s="17">
        <v>100.1</v>
      </c>
      <c r="EC44" s="17">
        <v>102.78346999999999</v>
      </c>
      <c r="ED44" s="17">
        <v>107.06431000000001</v>
      </c>
      <c r="EE44" s="17">
        <v>-6.9643100000000002</v>
      </c>
      <c r="EF44" s="17">
        <v>109.7</v>
      </c>
      <c r="EG44" s="17">
        <v>147.65083000000001</v>
      </c>
      <c r="EH44" s="17">
        <v>110.26308</v>
      </c>
      <c r="EI44" s="17">
        <v>-0.56308000000000002</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144.33002999999999</v>
      </c>
      <c r="FC44" s="17">
        <v>-144.33002999999999</v>
      </c>
      <c r="FD44" s="17">
        <v>35</v>
      </c>
      <c r="FE44" s="17">
        <v>30.676880000000001</v>
      </c>
      <c r="FF44" s="17">
        <v>30.676880000000001</v>
      </c>
      <c r="FG44" s="17">
        <v>4.3231200000000003</v>
      </c>
      <c r="FH44" s="17">
        <v>74.900000000000006</v>
      </c>
      <c r="FI44" s="17">
        <v>74.914410000000004</v>
      </c>
      <c r="FJ44" s="17">
        <v>74.914400000000001</v>
      </c>
      <c r="FK44" s="17">
        <v>-1.44E-2</v>
      </c>
      <c r="FL44" s="17">
        <v>19.100000000000001</v>
      </c>
      <c r="FM44" s="17">
        <v>16.959009999999999</v>
      </c>
      <c r="FN44" s="17">
        <v>16.959009999999999</v>
      </c>
      <c r="FO44" s="17">
        <v>2.1409899999999999</v>
      </c>
      <c r="FP44" s="17">
        <v>18.2</v>
      </c>
      <c r="FQ44" s="17">
        <v>16.68403</v>
      </c>
      <c r="FR44" s="17">
        <v>16.68403</v>
      </c>
      <c r="FS44" s="17">
        <v>1.51597</v>
      </c>
      <c r="FT44" s="17">
        <v>10</v>
      </c>
      <c r="FU44" s="17">
        <v>10.19417</v>
      </c>
      <c r="FV44" s="17">
        <v>10.19417</v>
      </c>
      <c r="FW44" s="17">
        <v>-0.19417000000000001</v>
      </c>
      <c r="FX44" s="17">
        <v>57</v>
      </c>
      <c r="FY44" s="17">
        <v>43.668799999999997</v>
      </c>
      <c r="FZ44" s="17">
        <v>43.668799999999997</v>
      </c>
      <c r="GA44" s="17">
        <v>13.331200000000001</v>
      </c>
      <c r="GB44" s="17">
        <v>183</v>
      </c>
      <c r="GC44" s="17">
        <v>184.91498000000001</v>
      </c>
      <c r="GD44" s="17">
        <v>184.91498000000001</v>
      </c>
      <c r="GE44" s="17">
        <v>-1.9149799999999999</v>
      </c>
      <c r="GF44" s="17">
        <v>183.2</v>
      </c>
      <c r="GG44" s="17">
        <v>184.91498000000001</v>
      </c>
      <c r="GH44" s="17">
        <v>184.91498000000001</v>
      </c>
      <c r="GI44" s="17">
        <v>-1.7149799999999999</v>
      </c>
      <c r="GJ44" s="17">
        <v>184.4</v>
      </c>
      <c r="GK44" s="17">
        <v>185.47028</v>
      </c>
      <c r="GL44" s="17">
        <v>185.47028</v>
      </c>
      <c r="GM44" s="17">
        <v>-1.0702799999999999</v>
      </c>
      <c r="GN44" s="17">
        <v>99.6</v>
      </c>
      <c r="GO44" s="17">
        <v>90.770399999999995</v>
      </c>
      <c r="GP44" s="17">
        <v>79.276259999999994</v>
      </c>
      <c r="GQ44" s="17">
        <v>20.323740000000001</v>
      </c>
      <c r="GR44" s="17">
        <v>7.7</v>
      </c>
      <c r="GS44" s="17">
        <v>3.2868400000000002</v>
      </c>
      <c r="GT44" s="17">
        <v>3.2868400000000002</v>
      </c>
      <c r="GU44" s="17">
        <v>4.4131600000000004</v>
      </c>
      <c r="GV44" s="17">
        <v>9</v>
      </c>
      <c r="GW44" s="17">
        <v>3.44821</v>
      </c>
      <c r="GX44" s="17">
        <v>3.44821</v>
      </c>
      <c r="GY44" s="17">
        <v>5.5517899999999996</v>
      </c>
      <c r="GZ44" s="17">
        <v>27.5</v>
      </c>
      <c r="HA44" s="17">
        <v>35.371740000000003</v>
      </c>
      <c r="HB44" s="17">
        <v>7.1507699999999996</v>
      </c>
      <c r="HC44" s="17">
        <v>20.349229999999999</v>
      </c>
      <c r="HD44" s="17"/>
      <c r="HE44" s="17"/>
      <c r="HF44" s="17"/>
      <c r="HG44" s="17">
        <v>0</v>
      </c>
      <c r="HH44" s="17">
        <v>2</v>
      </c>
      <c r="HI44" s="17">
        <v>1.97359</v>
      </c>
      <c r="HJ44" s="17">
        <v>1.97359</v>
      </c>
      <c r="HK44" s="17">
        <v>2.6409999999999999E-2</v>
      </c>
      <c r="HL44" s="17">
        <v>17.100000000000001</v>
      </c>
      <c r="HM44" s="17">
        <v>17.172329999999999</v>
      </c>
      <c r="HN44" s="17">
        <v>17.172329999999999</v>
      </c>
      <c r="HO44" s="17">
        <v>-7.2330000000000005E-2</v>
      </c>
      <c r="HP44" s="17">
        <v>85.9</v>
      </c>
      <c r="HQ44" s="17">
        <v>87.273110000000003</v>
      </c>
      <c r="HR44" s="17">
        <v>30.003329999999998</v>
      </c>
      <c r="HS44" s="17">
        <v>55.89667</v>
      </c>
      <c r="HT44" s="17"/>
      <c r="HU44" s="17"/>
      <c r="HV44" s="17"/>
      <c r="HW44" s="17">
        <v>0</v>
      </c>
      <c r="HX44" s="17"/>
      <c r="HY44" s="17"/>
      <c r="HZ44" s="17"/>
      <c r="IA44" s="17">
        <v>0</v>
      </c>
      <c r="IB44" s="17">
        <v>80.099999999999994</v>
      </c>
      <c r="IC44" s="17">
        <v>85.482579999999999</v>
      </c>
      <c r="ID44" s="17">
        <v>87.227149999999995</v>
      </c>
      <c r="IE44" s="17">
        <v>-7.1271500000000003</v>
      </c>
      <c r="IF44" s="17"/>
      <c r="IG44" s="17"/>
      <c r="IH44" s="17"/>
      <c r="II44" s="17">
        <v>0</v>
      </c>
      <c r="IJ44" s="17"/>
      <c r="IK44" s="17"/>
      <c r="IL44" s="17"/>
      <c r="IM44" s="17">
        <v>0</v>
      </c>
      <c r="IN44" s="17">
        <v>47.5</v>
      </c>
      <c r="IO44" s="17">
        <v>45.221359999999997</v>
      </c>
      <c r="IP44" s="17">
        <v>45.221359999999997</v>
      </c>
      <c r="IQ44" s="17">
        <v>2.2786400000000002</v>
      </c>
      <c r="IR44" s="17"/>
      <c r="IS44" s="17"/>
      <c r="IT44" s="17"/>
      <c r="IU44" s="17">
        <v>0</v>
      </c>
      <c r="IV44" s="17"/>
      <c r="IW44" s="17"/>
      <c r="IX44" s="17"/>
      <c r="IY44" s="17">
        <v>0</v>
      </c>
      <c r="IZ44" s="17"/>
      <c r="JA44" s="17"/>
      <c r="JB44" s="17"/>
      <c r="JC44" s="17">
        <v>0</v>
      </c>
      <c r="JD44" s="17">
        <v>80.8</v>
      </c>
      <c r="JE44" s="17">
        <v>85.016970000000001</v>
      </c>
      <c r="JF44" s="17">
        <v>71.031649999999999</v>
      </c>
      <c r="JG44" s="17">
        <v>9.7683499999999999</v>
      </c>
      <c r="JH44" s="17">
        <v>176.9</v>
      </c>
      <c r="JI44" s="17">
        <v>185.29459</v>
      </c>
      <c r="JJ44" s="17">
        <v>185.29459</v>
      </c>
      <c r="JK44" s="17">
        <v>-8.3945900000000009</v>
      </c>
      <c r="JL44" s="17">
        <v>174.5</v>
      </c>
      <c r="JM44" s="17">
        <v>185.29459</v>
      </c>
      <c r="JN44" s="17">
        <v>185.29459</v>
      </c>
      <c r="JO44" s="17">
        <v>-10.794589999999999</v>
      </c>
      <c r="JP44" s="17">
        <v>200</v>
      </c>
      <c r="JQ44" s="17">
        <v>185.29459</v>
      </c>
      <c r="JR44" s="17">
        <v>185.29459</v>
      </c>
      <c r="JS44" s="17">
        <v>14.705410000000001</v>
      </c>
      <c r="JT44" s="17">
        <v>272.8</v>
      </c>
      <c r="JU44" s="17">
        <v>278.77654000000001</v>
      </c>
      <c r="JV44" s="17">
        <v>278.77654000000001</v>
      </c>
      <c r="JW44" s="17">
        <v>-5.97654</v>
      </c>
      <c r="JX44" s="17">
        <v>76.099999999999994</v>
      </c>
      <c r="JY44" s="17">
        <v>73.590999999999994</v>
      </c>
      <c r="JZ44" s="17">
        <v>73.590999999999994</v>
      </c>
      <c r="KA44" s="17">
        <v>2.5089999999999999</v>
      </c>
      <c r="KB44" s="17">
        <v>36.6</v>
      </c>
      <c r="KC44" s="17">
        <v>36.905999999999999</v>
      </c>
      <c r="KD44" s="17">
        <v>36.905999999999999</v>
      </c>
      <c r="KE44" s="17">
        <v>-0.30599999999999999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0.44603999999999999</v>
      </c>
      <c r="LF44" s="17">
        <v>0.44603999999999999</v>
      </c>
      <c r="LG44" s="17">
        <v>-4.6039999999999998E-2</v>
      </c>
      <c r="LH44" s="17">
        <v>137.80000000000001</v>
      </c>
      <c r="LI44" s="17">
        <v>171.53389999999999</v>
      </c>
      <c r="LJ44" s="17">
        <v>151.07749999999999</v>
      </c>
      <c r="LK44" s="17">
        <v>-13.2775</v>
      </c>
      <c r="LL44" s="17">
        <v>90.1</v>
      </c>
      <c r="LM44" s="17">
        <v>66.558790000000002</v>
      </c>
      <c r="LN44" s="17">
        <v>90.698670000000007</v>
      </c>
      <c r="LO44" s="17">
        <v>-0.59867000000000004</v>
      </c>
      <c r="LP44" s="17">
        <v>62</v>
      </c>
      <c r="LQ44" s="17">
        <v>67.133979999999994</v>
      </c>
      <c r="LR44" s="17">
        <v>67.133979999999994</v>
      </c>
      <c r="LS44" s="17">
        <v>-5.1339800000000002</v>
      </c>
      <c r="LT44" s="17">
        <v>67.7</v>
      </c>
      <c r="LU44" s="17">
        <v>64.049509999999998</v>
      </c>
      <c r="LV44" s="17">
        <v>72.374399999999994</v>
      </c>
      <c r="LW44" s="17">
        <v>-4.6744000000000003</v>
      </c>
      <c r="LX44" s="17">
        <v>29.4</v>
      </c>
      <c r="LY44" s="17">
        <v>29.951460000000001</v>
      </c>
      <c r="LZ44" s="17">
        <v>29.951460000000001</v>
      </c>
      <c r="MA44" s="17">
        <v>-0.55145999999999995</v>
      </c>
      <c r="MB44" s="17"/>
      <c r="MC44" s="17"/>
      <c r="MD44" s="17"/>
      <c r="ME44" s="17">
        <v>0</v>
      </c>
      <c r="MF44" s="17"/>
      <c r="MG44" s="17"/>
      <c r="MH44" s="17"/>
      <c r="MI44" s="17">
        <v>0</v>
      </c>
      <c r="MJ44" s="17"/>
      <c r="MK44" s="17"/>
      <c r="ML44" s="17"/>
      <c r="MM44" s="17">
        <v>0</v>
      </c>
      <c r="MN44" s="17">
        <v>146.6</v>
      </c>
      <c r="MO44" s="17">
        <v>151.08876000000001</v>
      </c>
      <c r="MP44" s="17">
        <v>151.08876000000001</v>
      </c>
      <c r="MQ44" s="17">
        <v>-4.4887600000000001</v>
      </c>
      <c r="MR44" s="17">
        <v>148.80000000000001</v>
      </c>
      <c r="MS44" s="17">
        <v>151.08876000000001</v>
      </c>
      <c r="MT44" s="17">
        <v>151.08876000000001</v>
      </c>
      <c r="MU44" s="17">
        <v>-2.2887599999999999</v>
      </c>
      <c r="MV44" s="17">
        <v>149.9</v>
      </c>
      <c r="MW44" s="17">
        <v>151.54248000000001</v>
      </c>
      <c r="MX44" s="17">
        <v>151.54248000000001</v>
      </c>
      <c r="MY44" s="17">
        <v>-1.6424799999999999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182.1</v>
      </c>
      <c r="NU44" s="17">
        <v>213.11998</v>
      </c>
      <c r="NV44" s="17">
        <v>213.11998</v>
      </c>
      <c r="NW44" s="17">
        <v>-31.01998</v>
      </c>
      <c r="NX44" s="17">
        <v>87.6</v>
      </c>
      <c r="NY44" s="17">
        <v>106.87999000000001</v>
      </c>
      <c r="NZ44" s="17">
        <v>106.87999000000001</v>
      </c>
      <c r="OA44" s="17">
        <v>-19.279990000000002</v>
      </c>
      <c r="OB44" s="17">
        <v>0</v>
      </c>
      <c r="OC44" s="17">
        <v>5.7000000000000002E-2</v>
      </c>
      <c r="OD44" s="17">
        <v>5.7000000000000002E-2</v>
      </c>
      <c r="OE44" s="17">
        <v>-5.7000000000000002E-2</v>
      </c>
      <c r="OF44" s="17">
        <v>101.9</v>
      </c>
      <c r="OG44" s="17">
        <v>114.61</v>
      </c>
      <c r="OH44" s="17">
        <v>114.61</v>
      </c>
      <c r="OI44" s="17">
        <v>-12.71</v>
      </c>
      <c r="OJ44" s="17">
        <v>0</v>
      </c>
      <c r="OK44" s="17">
        <v>0.01</v>
      </c>
      <c r="OL44" s="17">
        <v>0.01</v>
      </c>
      <c r="OM44" s="17">
        <v>-0.01</v>
      </c>
      <c r="ON44" s="17">
        <v>12.8</v>
      </c>
      <c r="OO44" s="17">
        <v>15.137</v>
      </c>
      <c r="OP44" s="17">
        <v>15.137</v>
      </c>
      <c r="OQ44" s="17">
        <v>-2.3370000000000002</v>
      </c>
      <c r="OR44" s="17">
        <v>0</v>
      </c>
      <c r="OS44" s="17"/>
      <c r="OT44" s="17"/>
      <c r="OU44" s="17">
        <v>0</v>
      </c>
      <c r="OV44" s="17">
        <v>4.3</v>
      </c>
      <c r="OW44" s="17">
        <v>4.3</v>
      </c>
      <c r="OX44" s="17">
        <v>4.3</v>
      </c>
      <c r="OY44" s="17">
        <v>0</v>
      </c>
      <c r="OZ44" s="17">
        <v>0</v>
      </c>
      <c r="PA44" s="17">
        <v>4.8</v>
      </c>
      <c r="PB44" s="17">
        <v>4.8</v>
      </c>
      <c r="PC44" s="17">
        <v>-4.8</v>
      </c>
      <c r="PD44" s="17">
        <v>9.9</v>
      </c>
      <c r="PE44" s="17">
        <v>9</v>
      </c>
      <c r="PF44" s="17">
        <v>9</v>
      </c>
      <c r="PG44" s="17">
        <v>0.9</v>
      </c>
      <c r="PH44" s="17">
        <v>1</v>
      </c>
      <c r="PI44" s="17">
        <v>1.46</v>
      </c>
      <c r="PJ44" s="17">
        <v>1.46</v>
      </c>
      <c r="PK44" s="17">
        <v>-0.46</v>
      </c>
      <c r="PL44" s="17">
        <v>0.4</v>
      </c>
      <c r="PM44" s="17">
        <v>1</v>
      </c>
      <c r="PN44" s="17">
        <v>1</v>
      </c>
      <c r="PO44" s="17">
        <v>-0.6</v>
      </c>
      <c r="PP44" s="17">
        <v>1</v>
      </c>
      <c r="PQ44" s="17">
        <v>1.2</v>
      </c>
      <c r="PR44" s="17">
        <v>1.2</v>
      </c>
      <c r="PS44" s="17">
        <v>-0.2</v>
      </c>
      <c r="PT44" s="17">
        <v>4.5999999999999996</v>
      </c>
      <c r="PU44" s="17">
        <v>4.4000000000000004</v>
      </c>
      <c r="PV44" s="17">
        <v>4.4000000000000004</v>
      </c>
      <c r="PW44" s="17">
        <v>0.2</v>
      </c>
      <c r="PX44" s="17">
        <v>19.100000000000001</v>
      </c>
      <c r="PY44" s="17">
        <v>15.53398</v>
      </c>
      <c r="PZ44" s="17">
        <v>15.53398</v>
      </c>
      <c r="QA44" s="17">
        <v>3.56602</v>
      </c>
      <c r="QB44" s="17">
        <v>0</v>
      </c>
      <c r="QC44" s="17">
        <v>3.3</v>
      </c>
      <c r="QD44" s="17">
        <v>3.3</v>
      </c>
      <c r="QE44" s="17">
        <v>-3.3</v>
      </c>
      <c r="QF44" s="17">
        <v>3.1</v>
      </c>
      <c r="QG44" s="17">
        <v>3.1</v>
      </c>
      <c r="QH44" s="17">
        <v>3.1</v>
      </c>
      <c r="QI44" s="17">
        <v>0</v>
      </c>
      <c r="QJ44" s="17">
        <v>3.4</v>
      </c>
      <c r="QK44" s="17">
        <v>3.5</v>
      </c>
      <c r="QL44" s="17">
        <v>3.5</v>
      </c>
      <c r="QM44" s="17">
        <v>-0.1</v>
      </c>
      <c r="QN44" s="17">
        <v>18.399999999999999</v>
      </c>
      <c r="QO44" s="17">
        <v>17.475729999999999</v>
      </c>
      <c r="QP44" s="17">
        <v>17.475729999999999</v>
      </c>
      <c r="QQ44" s="17">
        <v>0.92427000000000004</v>
      </c>
      <c r="QR44" s="17">
        <v>0</v>
      </c>
      <c r="QS44" s="17"/>
      <c r="QT44" s="17"/>
      <c r="QU44" s="17">
        <v>0</v>
      </c>
      <c r="QV44" s="17">
        <v>0</v>
      </c>
      <c r="QW44" s="17">
        <v>2.7E-2</v>
      </c>
      <c r="QX44" s="17">
        <v>2.7E-2</v>
      </c>
      <c r="QY44" s="17">
        <v>-2.7E-2</v>
      </c>
      <c r="QZ44" s="17">
        <v>28.5</v>
      </c>
      <c r="RA44" s="17">
        <v>26.381</v>
      </c>
      <c r="RB44" s="17">
        <v>26.381</v>
      </c>
      <c r="RC44" s="17">
        <v>2.1190000000000002</v>
      </c>
      <c r="RD44" s="17">
        <v>86.3</v>
      </c>
      <c r="RE44" s="17">
        <v>94</v>
      </c>
      <c r="RF44" s="17">
        <v>82.751000000000005</v>
      </c>
      <c r="RG44" s="17">
        <v>3.5489999999999999</v>
      </c>
      <c r="RH44" s="17">
        <v>3.5</v>
      </c>
      <c r="RI44" s="17">
        <v>4.2</v>
      </c>
      <c r="RJ44" s="17">
        <v>4.2</v>
      </c>
      <c r="RK44" s="17">
        <v>-0.7</v>
      </c>
      <c r="RL44" s="17">
        <v>2.4</v>
      </c>
      <c r="RM44" s="17">
        <v>2.4</v>
      </c>
      <c r="RN44" s="17">
        <v>2.4</v>
      </c>
      <c r="RO44" s="17">
        <v>0</v>
      </c>
      <c r="RP44" s="17">
        <v>1</v>
      </c>
      <c r="RQ44" s="17">
        <v>1.2</v>
      </c>
      <c r="RR44" s="17">
        <v>1.2</v>
      </c>
      <c r="RS44" s="17">
        <v>-0.2</v>
      </c>
      <c r="RT44" s="17">
        <v>2.1</v>
      </c>
      <c r="RU44" s="17">
        <v>2.8</v>
      </c>
      <c r="RV44" s="17">
        <v>2.8</v>
      </c>
      <c r="RW44" s="17">
        <v>-0.7</v>
      </c>
      <c r="RX44" s="17">
        <v>0</v>
      </c>
      <c r="RY44" s="17"/>
      <c r="RZ44" s="17"/>
      <c r="SA44" s="17">
        <v>0</v>
      </c>
      <c r="SB44" s="17">
        <v>1.8</v>
      </c>
      <c r="SC44" s="17">
        <v>1.7490000000000001</v>
      </c>
      <c r="SD44" s="17">
        <v>1.7490000000000001</v>
      </c>
      <c r="SE44" s="17">
        <v>5.0999999999999997E-2</v>
      </c>
      <c r="SF44" s="17">
        <v>13.7</v>
      </c>
      <c r="SG44" s="17">
        <v>19.772790000000001</v>
      </c>
      <c r="SH44" s="17">
        <v>19.772790000000001</v>
      </c>
      <c r="SI44" s="17">
        <v>-6.0727900000000004</v>
      </c>
      <c r="SJ44" s="17">
        <v>1</v>
      </c>
      <c r="SK44" s="17">
        <v>1.08</v>
      </c>
      <c r="SL44" s="17">
        <v>1.08</v>
      </c>
      <c r="SM44" s="17">
        <v>-0.08</v>
      </c>
      <c r="SN44" s="17"/>
      <c r="SO44" s="17"/>
      <c r="SP44" s="17">
        <v>0.4</v>
      </c>
      <c r="SQ44" s="17">
        <v>-0.4</v>
      </c>
      <c r="SR44" s="17">
        <v>6</v>
      </c>
      <c r="SS44" s="17">
        <v>6.7</v>
      </c>
      <c r="ST44" s="17">
        <v>6.7</v>
      </c>
      <c r="SU44" s="17">
        <v>-0.7</v>
      </c>
      <c r="SV44" s="17">
        <v>1.7</v>
      </c>
      <c r="SW44" s="17">
        <v>2.6</v>
      </c>
      <c r="SX44" s="17">
        <v>2.6</v>
      </c>
      <c r="SY44" s="17">
        <v>-0.9</v>
      </c>
      <c r="SZ44" s="17">
        <v>4.3</v>
      </c>
      <c r="TA44" s="17">
        <v>4</v>
      </c>
      <c r="TB44" s="17">
        <v>4</v>
      </c>
      <c r="TC44" s="17">
        <v>0.3</v>
      </c>
      <c r="TD44" s="17">
        <v>5.0999999999999996</v>
      </c>
      <c r="TE44" s="17">
        <v>5.5</v>
      </c>
      <c r="TF44" s="17">
        <v>5.5</v>
      </c>
      <c r="TG44" s="17">
        <v>-0.4</v>
      </c>
      <c r="TH44" s="17">
        <v>10</v>
      </c>
      <c r="TI44" s="17">
        <v>10</v>
      </c>
      <c r="TJ44" s="17">
        <v>10</v>
      </c>
      <c r="TK44" s="17">
        <v>0</v>
      </c>
      <c r="TL44" s="17">
        <v>14.8</v>
      </c>
      <c r="TM44" s="17">
        <v>15.682</v>
      </c>
      <c r="TN44" s="17">
        <v>15.682</v>
      </c>
      <c r="TO44" s="17">
        <v>-0.88200000000000001</v>
      </c>
      <c r="TP44" s="17">
        <v>41.5</v>
      </c>
      <c r="TQ44" s="17">
        <v>59.44</v>
      </c>
      <c r="TR44" s="17">
        <v>54.44</v>
      </c>
      <c r="TS44" s="17">
        <v>-12.94</v>
      </c>
      <c r="TT44" s="17">
        <v>0</v>
      </c>
      <c r="TU44" s="17"/>
      <c r="TV44" s="17"/>
      <c r="TW44" s="17">
        <v>0</v>
      </c>
      <c r="TX44" s="17">
        <v>100.9</v>
      </c>
      <c r="TY44" s="17">
        <v>107.1</v>
      </c>
      <c r="TZ44" s="17">
        <v>82.102999999999994</v>
      </c>
      <c r="UA44" s="17">
        <v>18.797000000000001</v>
      </c>
      <c r="UB44" s="17">
        <v>101.8</v>
      </c>
      <c r="UC44" s="17">
        <v>118.3</v>
      </c>
      <c r="UD44" s="17">
        <v>93.33</v>
      </c>
      <c r="UE44" s="17">
        <v>8.4700000000000006</v>
      </c>
      <c r="UF44" s="17">
        <v>15.5</v>
      </c>
      <c r="UG44" s="17">
        <v>10.38</v>
      </c>
      <c r="UH44" s="17">
        <v>10.38</v>
      </c>
      <c r="UI44" s="17">
        <v>5.12</v>
      </c>
      <c r="UJ44" s="17">
        <v>15.4</v>
      </c>
      <c r="UK44" s="17">
        <v>8.5489999999999995</v>
      </c>
      <c r="UL44" s="17">
        <v>8.5489999999999995</v>
      </c>
      <c r="UM44" s="17">
        <v>6.851</v>
      </c>
      <c r="UN44" s="17">
        <v>10.5</v>
      </c>
      <c r="UO44" s="17">
        <v>6</v>
      </c>
      <c r="UP44" s="17">
        <v>6</v>
      </c>
      <c r="UQ44" s="17">
        <v>4.5</v>
      </c>
      <c r="UR44" s="17">
        <v>6.7</v>
      </c>
      <c r="US44" s="17">
        <v>2</v>
      </c>
      <c r="UT44" s="17">
        <v>2</v>
      </c>
      <c r="UU44" s="17">
        <v>4.7</v>
      </c>
      <c r="UV44" s="17">
        <v>7.5</v>
      </c>
      <c r="UW44" s="17">
        <v>8.9</v>
      </c>
      <c r="UX44" s="17">
        <v>8.9</v>
      </c>
      <c r="UY44" s="17">
        <v>-1.4</v>
      </c>
      <c r="UZ44" s="17">
        <v>5.2</v>
      </c>
      <c r="VA44" s="17">
        <v>5</v>
      </c>
      <c r="VB44" s="17">
        <v>5</v>
      </c>
      <c r="VC44" s="17">
        <v>0.2</v>
      </c>
      <c r="VD44" s="17">
        <v>5.8</v>
      </c>
      <c r="VE44" s="17">
        <v>6</v>
      </c>
      <c r="VF44" s="17">
        <v>6</v>
      </c>
      <c r="VG44" s="17">
        <v>-0.2</v>
      </c>
      <c r="VH44" s="17">
        <v>6</v>
      </c>
      <c r="VI44" s="17">
        <v>6.2</v>
      </c>
      <c r="VJ44" s="17">
        <v>6.2</v>
      </c>
      <c r="VK44" s="17">
        <v>-0.2</v>
      </c>
      <c r="VL44" s="17">
        <v>8.8000000000000007</v>
      </c>
      <c r="VM44" s="17">
        <v>13.592000000000001</v>
      </c>
      <c r="VN44" s="17">
        <v>13.592000000000001</v>
      </c>
      <c r="VO44" s="17">
        <v>-4.7919999999999998</v>
      </c>
      <c r="VP44" s="17">
        <v>0</v>
      </c>
      <c r="VQ44" s="17">
        <v>8.8999999999999996E-2</v>
      </c>
      <c r="VR44" s="17">
        <v>8.8999999999999996E-2</v>
      </c>
      <c r="VS44" s="17">
        <v>-8.8999999999999996E-2</v>
      </c>
      <c r="VT44" s="17">
        <v>0</v>
      </c>
      <c r="VU44" s="17">
        <v>0.09</v>
      </c>
      <c r="VV44" s="17">
        <v>0.09</v>
      </c>
      <c r="VW44" s="17">
        <v>-0.09</v>
      </c>
      <c r="VX44" s="17">
        <v>0</v>
      </c>
      <c r="VY44" s="17">
        <v>2.9000000000000001E-2</v>
      </c>
      <c r="VZ44" s="17">
        <v>2.9000000000000001E-2</v>
      </c>
      <c r="WA44" s="17">
        <v>-2.9000000000000001E-2</v>
      </c>
      <c r="WB44" s="17">
        <v>0.6</v>
      </c>
      <c r="WC44" s="17">
        <v>0.6</v>
      </c>
      <c r="WD44" s="17">
        <v>0.6</v>
      </c>
      <c r="WE44" s="17">
        <v>0</v>
      </c>
      <c r="WF44" s="17">
        <v>131.4</v>
      </c>
      <c r="WG44" s="17">
        <v>126.1</v>
      </c>
      <c r="WH44" s="17">
        <v>128</v>
      </c>
      <c r="WI44" s="17">
        <v>3.4</v>
      </c>
      <c r="WJ44" s="17">
        <v>153.6</v>
      </c>
      <c r="WK44" s="17">
        <v>132.30000000000001</v>
      </c>
      <c r="WL44" s="17">
        <v>138</v>
      </c>
      <c r="WM44" s="17">
        <v>15.6</v>
      </c>
      <c r="WN44" s="17">
        <v>0</v>
      </c>
      <c r="WO44" s="17">
        <v>0.13700000000000001</v>
      </c>
      <c r="WP44" s="17">
        <v>0.13700000000000001</v>
      </c>
      <c r="WQ44" s="17">
        <v>-0.13700000000000001</v>
      </c>
      <c r="WR44" s="17">
        <v>0</v>
      </c>
      <c r="WS44" s="17">
        <v>1.0999999999999999E-2</v>
      </c>
      <c r="WT44" s="17">
        <v>1.0999999999999999E-2</v>
      </c>
      <c r="WU44" s="17">
        <v>-1.0999999999999999E-2</v>
      </c>
      <c r="WV44" s="17">
        <v>7.4</v>
      </c>
      <c r="WW44" s="17">
        <v>7.2</v>
      </c>
      <c r="WX44" s="17">
        <v>7.2</v>
      </c>
      <c r="WY44" s="17">
        <v>0.2</v>
      </c>
      <c r="WZ44" s="17">
        <v>20</v>
      </c>
      <c r="XA44" s="17">
        <v>18.4466</v>
      </c>
      <c r="XB44" s="17">
        <v>18.4466</v>
      </c>
      <c r="XC44" s="17">
        <v>1.5533999999999999</v>
      </c>
      <c r="XD44" s="17">
        <v>8.9</v>
      </c>
      <c r="XE44" s="17">
        <v>10.8</v>
      </c>
      <c r="XF44" s="17">
        <v>10.8</v>
      </c>
      <c r="XG44" s="17">
        <v>-1.9</v>
      </c>
      <c r="XH44" s="17">
        <v>28.21</v>
      </c>
      <c r="XI44" s="17">
        <v>29</v>
      </c>
      <c r="XJ44" s="17">
        <v>27.5</v>
      </c>
      <c r="XK44" s="17">
        <v>0.71</v>
      </c>
      <c r="XL44" s="17">
        <v>29.84</v>
      </c>
      <c r="XM44" s="17">
        <v>29</v>
      </c>
      <c r="XN44" s="17">
        <v>27.5</v>
      </c>
      <c r="XO44" s="17">
        <v>2.34</v>
      </c>
      <c r="XP44" s="17">
        <v>15.1</v>
      </c>
      <c r="XQ44" s="17">
        <v>14</v>
      </c>
      <c r="XR44" s="17">
        <v>14</v>
      </c>
      <c r="XS44" s="17">
        <v>1.1000000000000001</v>
      </c>
      <c r="XT44" s="17">
        <v>17.8</v>
      </c>
      <c r="XU44" s="17">
        <v>18</v>
      </c>
      <c r="XV44" s="17">
        <v>18</v>
      </c>
      <c r="XW44" s="17">
        <v>-0.2</v>
      </c>
      <c r="XX44" s="17">
        <v>8.4</v>
      </c>
      <c r="XY44" s="17">
        <v>7.7</v>
      </c>
      <c r="XZ44" s="17">
        <v>7.7</v>
      </c>
      <c r="YA44" s="17">
        <v>0.7</v>
      </c>
      <c r="YB44" s="17">
        <v>10.9</v>
      </c>
      <c r="YC44" s="17">
        <v>11</v>
      </c>
      <c r="YD44" s="17">
        <v>11</v>
      </c>
      <c r="YE44" s="17">
        <v>-0.1</v>
      </c>
    </row>
    <row r="45" spans="1:655" ht="24" customHeight="1" x14ac:dyDescent="0.3">
      <c r="A45" s="1"/>
      <c r="B45" s="16" t="s">
        <v>54</v>
      </c>
      <c r="C45" s="16" t="s">
        <v>819</v>
      </c>
      <c r="D45" s="17">
        <v>0</v>
      </c>
      <c r="E45" s="17"/>
      <c r="F45" s="17"/>
      <c r="G45" s="17">
        <v>0</v>
      </c>
      <c r="H45" s="17">
        <v>601.20000000000005</v>
      </c>
      <c r="I45" s="17">
        <v>610.84259999999995</v>
      </c>
      <c r="J45" s="17">
        <v>596.34580000000005</v>
      </c>
      <c r="K45" s="17">
        <v>4.8541999999999996</v>
      </c>
      <c r="L45" s="17">
        <v>206.6</v>
      </c>
      <c r="M45" s="17">
        <v>198.71796000000001</v>
      </c>
      <c r="N45" s="17">
        <v>194.00189</v>
      </c>
      <c r="O45" s="17">
        <v>12.59811</v>
      </c>
      <c r="P45" s="17"/>
      <c r="Q45" s="17"/>
      <c r="R45" s="17"/>
      <c r="S45" s="17">
        <v>0</v>
      </c>
      <c r="T45" s="17"/>
      <c r="U45" s="17"/>
      <c r="V45" s="17"/>
      <c r="W45" s="17">
        <v>0</v>
      </c>
      <c r="X45" s="17">
        <v>29.8</v>
      </c>
      <c r="Y45" s="17">
        <v>30.339950000000002</v>
      </c>
      <c r="Z45" s="17">
        <v>12.09104</v>
      </c>
      <c r="AA45" s="17">
        <v>17.708960000000001</v>
      </c>
      <c r="AB45" s="17">
        <v>71.7</v>
      </c>
      <c r="AC45" s="17">
        <v>70.28</v>
      </c>
      <c r="AD45" s="17">
        <v>70.28</v>
      </c>
      <c r="AE45" s="17">
        <v>1.42</v>
      </c>
      <c r="AF45" s="17"/>
      <c r="AG45" s="17"/>
      <c r="AH45" s="17"/>
      <c r="AI45" s="17">
        <v>0</v>
      </c>
      <c r="AJ45" s="17"/>
      <c r="AK45" s="17"/>
      <c r="AL45" s="17"/>
      <c r="AM45" s="17">
        <v>0</v>
      </c>
      <c r="AN45" s="17">
        <v>187.4</v>
      </c>
      <c r="AO45" s="17">
        <v>196.22801999999999</v>
      </c>
      <c r="AP45" s="17">
        <v>196.22801999999999</v>
      </c>
      <c r="AQ45" s="17">
        <v>-8.8280200000000004</v>
      </c>
      <c r="AR45" s="17">
        <v>208</v>
      </c>
      <c r="AS45" s="17">
        <v>196.22801999999999</v>
      </c>
      <c r="AT45" s="17">
        <v>196.22801999999999</v>
      </c>
      <c r="AU45" s="17">
        <v>11.771979999999999</v>
      </c>
      <c r="AV45" s="17">
        <v>211.2</v>
      </c>
      <c r="AW45" s="17">
        <v>196.22801999999999</v>
      </c>
      <c r="AX45" s="17">
        <v>196.22801999999999</v>
      </c>
      <c r="AY45" s="17">
        <v>14.97198</v>
      </c>
      <c r="AZ45" s="17">
        <v>289</v>
      </c>
      <c r="BA45" s="17">
        <v>295.22593999999998</v>
      </c>
      <c r="BB45" s="17">
        <v>295.22593999999998</v>
      </c>
      <c r="BC45" s="17">
        <v>-6.2259399999999996</v>
      </c>
      <c r="BD45" s="17">
        <v>213.5</v>
      </c>
      <c r="BE45" s="17">
        <v>208.07390000000001</v>
      </c>
      <c r="BF45" s="17">
        <v>208.07390000000001</v>
      </c>
      <c r="BG45" s="17">
        <v>5.4260999999999999</v>
      </c>
      <c r="BH45" s="17">
        <v>110</v>
      </c>
      <c r="BI45" s="17">
        <v>104.34936999999999</v>
      </c>
      <c r="BJ45" s="17">
        <v>104.34936999999999</v>
      </c>
      <c r="BK45" s="17">
        <v>5.6506299999999996</v>
      </c>
      <c r="BL45" s="17">
        <v>500.6</v>
      </c>
      <c r="BM45" s="17">
        <v>444.63238999999999</v>
      </c>
      <c r="BN45" s="17">
        <v>493.78028</v>
      </c>
      <c r="BO45" s="17">
        <v>6.8197200000000002</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113.2</v>
      </c>
      <c r="CK45" s="17">
        <v>123.12376999999999</v>
      </c>
      <c r="CL45" s="17">
        <v>123.12376999999999</v>
      </c>
      <c r="CM45" s="17">
        <v>-9.9237699999999993</v>
      </c>
      <c r="CN45" s="17">
        <v>7</v>
      </c>
      <c r="CO45" s="17">
        <v>5.1333399999999996</v>
      </c>
      <c r="CP45" s="17">
        <v>5.1333399999999996</v>
      </c>
      <c r="CQ45" s="17">
        <v>1.86666</v>
      </c>
      <c r="CR45" s="17">
        <v>4.9000000000000004</v>
      </c>
      <c r="CS45" s="17">
        <v>2.8177599999999998</v>
      </c>
      <c r="CT45" s="17">
        <v>2.8177599999999998</v>
      </c>
      <c r="CU45" s="17">
        <v>2.0822400000000001</v>
      </c>
      <c r="CV45" s="17"/>
      <c r="CW45" s="17"/>
      <c r="CX45" s="17"/>
      <c r="CY45" s="17">
        <v>0</v>
      </c>
      <c r="CZ45" s="17">
        <v>6.9</v>
      </c>
      <c r="DA45" s="17">
        <v>6.8787000000000003</v>
      </c>
      <c r="DB45" s="17">
        <v>6.8787000000000003</v>
      </c>
      <c r="DC45" s="17">
        <v>2.1299999999999999E-2</v>
      </c>
      <c r="DD45" s="17">
        <v>14</v>
      </c>
      <c r="DE45" s="17">
        <v>14.919420000000001</v>
      </c>
      <c r="DF45" s="17">
        <v>14.919420000000001</v>
      </c>
      <c r="DG45" s="17">
        <v>-0.91942000000000002</v>
      </c>
      <c r="DH45" s="17">
        <v>139.6</v>
      </c>
      <c r="DI45" s="17">
        <v>121.38469000000001</v>
      </c>
      <c r="DJ45" s="17">
        <v>112.19387999999999</v>
      </c>
      <c r="DK45" s="17">
        <v>27.406120000000001</v>
      </c>
      <c r="DL45" s="17"/>
      <c r="DM45" s="17"/>
      <c r="DN45" s="17"/>
      <c r="DO45" s="17">
        <v>0</v>
      </c>
      <c r="DP45" s="17"/>
      <c r="DQ45" s="17"/>
      <c r="DR45" s="17"/>
      <c r="DS45" s="17">
        <v>0</v>
      </c>
      <c r="DT45" s="17"/>
      <c r="DU45" s="17"/>
      <c r="DV45" s="17"/>
      <c r="DW45" s="17">
        <v>0</v>
      </c>
      <c r="DX45" s="17"/>
      <c r="DY45" s="17"/>
      <c r="DZ45" s="17"/>
      <c r="EA45" s="17">
        <v>0</v>
      </c>
      <c r="EB45" s="17">
        <v>99.8</v>
      </c>
      <c r="EC45" s="17">
        <v>105.77119</v>
      </c>
      <c r="ED45" s="17">
        <v>110.88996</v>
      </c>
      <c r="EE45" s="17">
        <v>-11.08996</v>
      </c>
      <c r="EF45" s="17">
        <v>133.80000000000001</v>
      </c>
      <c r="EG45" s="17">
        <v>183.92963</v>
      </c>
      <c r="EH45" s="17">
        <v>110.25899</v>
      </c>
      <c r="EI45" s="17">
        <v>23.54101</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144.33018000000001</v>
      </c>
      <c r="FC45" s="17">
        <v>-144.33018000000001</v>
      </c>
      <c r="FD45" s="17">
        <v>35.1</v>
      </c>
      <c r="FE45" s="17">
        <v>30.676880000000001</v>
      </c>
      <c r="FF45" s="17">
        <v>30.676880000000001</v>
      </c>
      <c r="FG45" s="17">
        <v>4.4231199999999999</v>
      </c>
      <c r="FH45" s="17">
        <v>74.8</v>
      </c>
      <c r="FI45" s="17">
        <v>74.914410000000004</v>
      </c>
      <c r="FJ45" s="17">
        <v>74.914400000000001</v>
      </c>
      <c r="FK45" s="17">
        <v>-0.1144</v>
      </c>
      <c r="FL45" s="17">
        <v>18.899999999999999</v>
      </c>
      <c r="FM45" s="17">
        <v>16.959009999999999</v>
      </c>
      <c r="FN45" s="17">
        <v>16.959009999999999</v>
      </c>
      <c r="FO45" s="17">
        <v>1.94099</v>
      </c>
      <c r="FP45" s="17">
        <v>18.2</v>
      </c>
      <c r="FQ45" s="17">
        <v>16.68403</v>
      </c>
      <c r="FR45" s="17">
        <v>16.68403</v>
      </c>
      <c r="FS45" s="17">
        <v>1.51597</v>
      </c>
      <c r="FT45" s="17">
        <v>10</v>
      </c>
      <c r="FU45" s="17">
        <v>10.19417</v>
      </c>
      <c r="FV45" s="17">
        <v>10.19417</v>
      </c>
      <c r="FW45" s="17">
        <v>-0.19417000000000001</v>
      </c>
      <c r="FX45" s="17">
        <v>55.7</v>
      </c>
      <c r="FY45" s="17">
        <v>43.668799999999997</v>
      </c>
      <c r="FZ45" s="17">
        <v>43.668799999999997</v>
      </c>
      <c r="GA45" s="17">
        <v>12.0312</v>
      </c>
      <c r="GB45" s="17">
        <v>181</v>
      </c>
      <c r="GC45" s="17">
        <v>184.91498000000001</v>
      </c>
      <c r="GD45" s="17">
        <v>184.91498000000001</v>
      </c>
      <c r="GE45" s="17">
        <v>-3.9149799999999999</v>
      </c>
      <c r="GF45" s="17">
        <v>181.3</v>
      </c>
      <c r="GG45" s="17">
        <v>184.91498000000001</v>
      </c>
      <c r="GH45" s="17">
        <v>184.91498000000001</v>
      </c>
      <c r="GI45" s="17">
        <v>-3.6149800000000001</v>
      </c>
      <c r="GJ45" s="17">
        <v>185.1</v>
      </c>
      <c r="GK45" s="17">
        <v>185.47028</v>
      </c>
      <c r="GL45" s="17">
        <v>185.47028</v>
      </c>
      <c r="GM45" s="17">
        <v>-0.37028</v>
      </c>
      <c r="GN45" s="17">
        <v>96.4</v>
      </c>
      <c r="GO45" s="17">
        <v>90.770399999999995</v>
      </c>
      <c r="GP45" s="17">
        <v>87.475930000000005</v>
      </c>
      <c r="GQ45" s="17">
        <v>8.9240700000000004</v>
      </c>
      <c r="GR45" s="17">
        <v>7.7</v>
      </c>
      <c r="GS45" s="17">
        <v>3.2868400000000002</v>
      </c>
      <c r="GT45" s="17">
        <v>3.2868400000000002</v>
      </c>
      <c r="GU45" s="17">
        <v>4.4131600000000004</v>
      </c>
      <c r="GV45" s="17">
        <v>9.1</v>
      </c>
      <c r="GW45" s="17">
        <v>3.44821</v>
      </c>
      <c r="GX45" s="17">
        <v>3.44821</v>
      </c>
      <c r="GY45" s="17">
        <v>5.6517900000000001</v>
      </c>
      <c r="GZ45" s="17">
        <v>34.4</v>
      </c>
      <c r="HA45" s="17">
        <v>35.371740000000003</v>
      </c>
      <c r="HB45" s="17">
        <v>22.549530000000001</v>
      </c>
      <c r="HC45" s="17">
        <v>11.85047</v>
      </c>
      <c r="HD45" s="17"/>
      <c r="HE45" s="17"/>
      <c r="HF45" s="17"/>
      <c r="HG45" s="17">
        <v>0</v>
      </c>
      <c r="HH45" s="17">
        <v>2</v>
      </c>
      <c r="HI45" s="17">
        <v>1.97359</v>
      </c>
      <c r="HJ45" s="17">
        <v>1.97359</v>
      </c>
      <c r="HK45" s="17">
        <v>2.6409999999999999E-2</v>
      </c>
      <c r="HL45" s="17">
        <v>16.899999999999999</v>
      </c>
      <c r="HM45" s="17">
        <v>17.172329999999999</v>
      </c>
      <c r="HN45" s="17">
        <v>17.172329999999999</v>
      </c>
      <c r="HO45" s="17">
        <v>-0.27233000000000002</v>
      </c>
      <c r="HP45" s="17">
        <v>79</v>
      </c>
      <c r="HQ45" s="17">
        <v>87.273110000000003</v>
      </c>
      <c r="HR45" s="17">
        <v>84.999350000000007</v>
      </c>
      <c r="HS45" s="17">
        <v>-5.9993499999999997</v>
      </c>
      <c r="HT45" s="17"/>
      <c r="HU45" s="17"/>
      <c r="HV45" s="17"/>
      <c r="HW45" s="17">
        <v>0</v>
      </c>
      <c r="HX45" s="17"/>
      <c r="HY45" s="17"/>
      <c r="HZ45" s="17"/>
      <c r="IA45" s="17">
        <v>0</v>
      </c>
      <c r="IB45" s="17">
        <v>79.5</v>
      </c>
      <c r="IC45" s="17">
        <v>87.854529999999997</v>
      </c>
      <c r="ID45" s="17">
        <v>95.452179999999998</v>
      </c>
      <c r="IE45" s="17">
        <v>-15.95218</v>
      </c>
      <c r="IF45" s="17"/>
      <c r="IG45" s="17"/>
      <c r="IH45" s="17"/>
      <c r="II45" s="17">
        <v>0</v>
      </c>
      <c r="IJ45" s="17"/>
      <c r="IK45" s="17"/>
      <c r="IL45" s="17"/>
      <c r="IM45" s="17">
        <v>0</v>
      </c>
      <c r="IN45" s="17">
        <v>47.9</v>
      </c>
      <c r="IO45" s="17">
        <v>45.221359999999997</v>
      </c>
      <c r="IP45" s="17">
        <v>45.221359999999997</v>
      </c>
      <c r="IQ45" s="17">
        <v>2.6786400000000001</v>
      </c>
      <c r="IR45" s="17"/>
      <c r="IS45" s="17"/>
      <c r="IT45" s="17"/>
      <c r="IU45" s="17">
        <v>0</v>
      </c>
      <c r="IV45" s="17"/>
      <c r="IW45" s="17"/>
      <c r="IX45" s="17"/>
      <c r="IY45" s="17">
        <v>0</v>
      </c>
      <c r="IZ45" s="17"/>
      <c r="JA45" s="17"/>
      <c r="JB45" s="17"/>
      <c r="JC45" s="17">
        <v>0</v>
      </c>
      <c r="JD45" s="17">
        <v>80.400000000000006</v>
      </c>
      <c r="JE45" s="17">
        <v>85.016970000000001</v>
      </c>
      <c r="JF45" s="17">
        <v>81.008470000000003</v>
      </c>
      <c r="JG45" s="17">
        <v>-0.60846999999999996</v>
      </c>
      <c r="JH45" s="17">
        <v>177.6</v>
      </c>
      <c r="JI45" s="17">
        <v>185.36338000000001</v>
      </c>
      <c r="JJ45" s="17">
        <v>185.36338000000001</v>
      </c>
      <c r="JK45" s="17">
        <v>-7.7633799999999997</v>
      </c>
      <c r="JL45" s="17">
        <v>175.3</v>
      </c>
      <c r="JM45" s="17">
        <v>185.36338000000001</v>
      </c>
      <c r="JN45" s="17">
        <v>185.36338000000001</v>
      </c>
      <c r="JO45" s="17">
        <v>-10.06338</v>
      </c>
      <c r="JP45" s="17">
        <v>200</v>
      </c>
      <c r="JQ45" s="17">
        <v>185.36338000000001</v>
      </c>
      <c r="JR45" s="17">
        <v>185.36338000000001</v>
      </c>
      <c r="JS45" s="17">
        <v>14.636620000000001</v>
      </c>
      <c r="JT45" s="17">
        <v>272.5</v>
      </c>
      <c r="JU45" s="17">
        <v>278.88004000000001</v>
      </c>
      <c r="JV45" s="17">
        <v>278.88004000000001</v>
      </c>
      <c r="JW45" s="17">
        <v>-6.3800400000000002</v>
      </c>
      <c r="JX45" s="17">
        <v>76.5</v>
      </c>
      <c r="JY45" s="17">
        <v>73.590999999999994</v>
      </c>
      <c r="JZ45" s="17">
        <v>73.590999999999994</v>
      </c>
      <c r="KA45" s="17">
        <v>2.9089999999999998</v>
      </c>
      <c r="KB45" s="17">
        <v>36.700000000000003</v>
      </c>
      <c r="KC45" s="17">
        <v>36.905999999999999</v>
      </c>
      <c r="KD45" s="17">
        <v>36.905999999999999</v>
      </c>
      <c r="KE45" s="17">
        <v>-0.20599999999999999</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0.44603999999999999</v>
      </c>
      <c r="LF45" s="17">
        <v>0.44603999999999999</v>
      </c>
      <c r="LG45" s="17">
        <v>-4.6039999999999998E-2</v>
      </c>
      <c r="LH45" s="17">
        <v>178.4</v>
      </c>
      <c r="LI45" s="17">
        <v>164.52153000000001</v>
      </c>
      <c r="LJ45" s="17">
        <v>81.679280000000006</v>
      </c>
      <c r="LK45" s="17">
        <v>96.72072</v>
      </c>
      <c r="LL45" s="17">
        <v>80.5</v>
      </c>
      <c r="LM45" s="17">
        <v>99.392480000000006</v>
      </c>
      <c r="LN45" s="17">
        <v>105.9575</v>
      </c>
      <c r="LO45" s="17">
        <v>-25.4575</v>
      </c>
      <c r="LP45" s="17">
        <v>61.6</v>
      </c>
      <c r="LQ45" s="17">
        <v>67.133979999999994</v>
      </c>
      <c r="LR45" s="17">
        <v>67.133979999999994</v>
      </c>
      <c r="LS45" s="17">
        <v>-5.5339799999999997</v>
      </c>
      <c r="LT45" s="17">
        <v>67.099999999999994</v>
      </c>
      <c r="LU45" s="17">
        <v>74.150009999999995</v>
      </c>
      <c r="LV45" s="17">
        <v>77.709239999999994</v>
      </c>
      <c r="LW45" s="17">
        <v>-10.60924</v>
      </c>
      <c r="LX45" s="17">
        <v>29.3</v>
      </c>
      <c r="LY45" s="17">
        <v>29.951460000000001</v>
      </c>
      <c r="LZ45" s="17">
        <v>29.951460000000001</v>
      </c>
      <c r="MA45" s="17">
        <v>-0.65146000000000004</v>
      </c>
      <c r="MB45" s="17"/>
      <c r="MC45" s="17"/>
      <c r="MD45" s="17"/>
      <c r="ME45" s="17">
        <v>0</v>
      </c>
      <c r="MF45" s="17"/>
      <c r="MG45" s="17"/>
      <c r="MH45" s="17"/>
      <c r="MI45" s="17">
        <v>0</v>
      </c>
      <c r="MJ45" s="17"/>
      <c r="MK45" s="17"/>
      <c r="ML45" s="17"/>
      <c r="MM45" s="17">
        <v>0</v>
      </c>
      <c r="MN45" s="17">
        <v>147</v>
      </c>
      <c r="MO45" s="17">
        <v>151.08876000000001</v>
      </c>
      <c r="MP45" s="17">
        <v>151.08876000000001</v>
      </c>
      <c r="MQ45" s="17">
        <v>-4.0887599999999997</v>
      </c>
      <c r="MR45" s="17">
        <v>149.19999999999999</v>
      </c>
      <c r="MS45" s="17">
        <v>151.08876000000001</v>
      </c>
      <c r="MT45" s="17">
        <v>151.08876000000001</v>
      </c>
      <c r="MU45" s="17">
        <v>-1.88876</v>
      </c>
      <c r="MV45" s="17">
        <v>150</v>
      </c>
      <c r="MW45" s="17">
        <v>151.54248000000001</v>
      </c>
      <c r="MX45" s="17">
        <v>151.54248000000001</v>
      </c>
      <c r="MY45" s="17">
        <v>-1.5424800000000001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216.8</v>
      </c>
      <c r="NU45" s="17">
        <v>213.11998</v>
      </c>
      <c r="NV45" s="17">
        <v>213.11998</v>
      </c>
      <c r="NW45" s="17">
        <v>3.6800199999999998</v>
      </c>
      <c r="NX45" s="17">
        <v>104.2</v>
      </c>
      <c r="NY45" s="17">
        <v>106.87999000000001</v>
      </c>
      <c r="NZ45" s="17">
        <v>106.87999000000001</v>
      </c>
      <c r="OA45" s="17">
        <v>-2.6799900000000001</v>
      </c>
      <c r="OB45" s="17">
        <v>0</v>
      </c>
      <c r="OC45" s="17"/>
      <c r="OD45" s="17"/>
      <c r="OE45" s="17">
        <v>0</v>
      </c>
      <c r="OF45" s="17">
        <v>104.2</v>
      </c>
      <c r="OG45" s="17">
        <v>114.68</v>
      </c>
      <c r="OH45" s="17">
        <v>114.68</v>
      </c>
      <c r="OI45" s="17">
        <v>-10.48</v>
      </c>
      <c r="OJ45" s="17">
        <v>0</v>
      </c>
      <c r="OK45" s="17"/>
      <c r="OL45" s="17"/>
      <c r="OM45" s="17">
        <v>0</v>
      </c>
      <c r="ON45" s="17">
        <v>11.6</v>
      </c>
      <c r="OO45" s="17">
        <v>14.992000000000001</v>
      </c>
      <c r="OP45" s="17">
        <v>14.992000000000001</v>
      </c>
      <c r="OQ45" s="17">
        <v>-3.3919999999999999</v>
      </c>
      <c r="OR45" s="17">
        <v>0</v>
      </c>
      <c r="OS45" s="17"/>
      <c r="OT45" s="17"/>
      <c r="OU45" s="17">
        <v>0</v>
      </c>
      <c r="OV45" s="17">
        <v>4.3</v>
      </c>
      <c r="OW45" s="17">
        <v>4.3</v>
      </c>
      <c r="OX45" s="17">
        <v>4.3</v>
      </c>
      <c r="OY45" s="17">
        <v>0</v>
      </c>
      <c r="OZ45" s="17">
        <v>5</v>
      </c>
      <c r="PA45" s="17">
        <v>4.8</v>
      </c>
      <c r="PB45" s="17">
        <v>4.8</v>
      </c>
      <c r="PC45" s="17">
        <v>0.2</v>
      </c>
      <c r="PD45" s="17">
        <v>10</v>
      </c>
      <c r="PE45" s="17">
        <v>9</v>
      </c>
      <c r="PF45" s="17">
        <v>9</v>
      </c>
      <c r="PG45" s="17">
        <v>1</v>
      </c>
      <c r="PH45" s="17">
        <v>1</v>
      </c>
      <c r="PI45" s="17">
        <v>2.6473200000000001</v>
      </c>
      <c r="PJ45" s="17">
        <v>1.46</v>
      </c>
      <c r="PK45" s="17">
        <v>-0.46</v>
      </c>
      <c r="PL45" s="17">
        <v>0.3</v>
      </c>
      <c r="PM45" s="17">
        <v>1</v>
      </c>
      <c r="PN45" s="17">
        <v>1</v>
      </c>
      <c r="PO45" s="17">
        <v>-0.7</v>
      </c>
      <c r="PP45" s="17">
        <v>1</v>
      </c>
      <c r="PQ45" s="17">
        <v>1.2</v>
      </c>
      <c r="PR45" s="17">
        <v>1.2</v>
      </c>
      <c r="PS45" s="17">
        <v>-0.2</v>
      </c>
      <c r="PT45" s="17">
        <v>4.5999999999999996</v>
      </c>
      <c r="PU45" s="17">
        <v>4.4000000000000004</v>
      </c>
      <c r="PV45" s="17">
        <v>4.4000000000000004</v>
      </c>
      <c r="PW45" s="17">
        <v>0.2</v>
      </c>
      <c r="PX45" s="17">
        <v>20.100000000000001</v>
      </c>
      <c r="PY45" s="17">
        <v>15.53398</v>
      </c>
      <c r="PZ45" s="17">
        <v>15.53398</v>
      </c>
      <c r="QA45" s="17">
        <v>4.56602</v>
      </c>
      <c r="QB45" s="17">
        <v>4.5999999999999996</v>
      </c>
      <c r="QC45" s="17">
        <v>3.3</v>
      </c>
      <c r="QD45" s="17">
        <v>3.3</v>
      </c>
      <c r="QE45" s="17">
        <v>1.3</v>
      </c>
      <c r="QF45" s="17">
        <v>3.1</v>
      </c>
      <c r="QG45" s="17">
        <v>3.1</v>
      </c>
      <c r="QH45" s="17">
        <v>3.1</v>
      </c>
      <c r="QI45" s="17">
        <v>0</v>
      </c>
      <c r="QJ45" s="17">
        <v>3.4</v>
      </c>
      <c r="QK45" s="17">
        <v>3.5</v>
      </c>
      <c r="QL45" s="17">
        <v>3.5</v>
      </c>
      <c r="QM45" s="17">
        <v>-0.1</v>
      </c>
      <c r="QN45" s="17">
        <v>18.399999999999999</v>
      </c>
      <c r="QO45" s="17">
        <v>17.475729999999999</v>
      </c>
      <c r="QP45" s="17">
        <v>17.475729999999999</v>
      </c>
      <c r="QQ45" s="17">
        <v>0.92427000000000004</v>
      </c>
      <c r="QR45" s="17">
        <v>0</v>
      </c>
      <c r="QS45" s="17"/>
      <c r="QT45" s="17"/>
      <c r="QU45" s="17">
        <v>0</v>
      </c>
      <c r="QV45" s="17">
        <v>0</v>
      </c>
      <c r="QW45" s="17"/>
      <c r="QX45" s="17"/>
      <c r="QY45" s="17">
        <v>0</v>
      </c>
      <c r="QZ45" s="17">
        <v>29.2</v>
      </c>
      <c r="RA45" s="17">
        <v>26.712</v>
      </c>
      <c r="RB45" s="17">
        <v>26.712</v>
      </c>
      <c r="RC45" s="17">
        <v>2.488</v>
      </c>
      <c r="RD45" s="17">
        <v>87.7</v>
      </c>
      <c r="RE45" s="17">
        <v>93.6</v>
      </c>
      <c r="RF45" s="17">
        <v>82.905000000000001</v>
      </c>
      <c r="RG45" s="17">
        <v>4.7949999999999999</v>
      </c>
      <c r="RH45" s="17">
        <v>3.5</v>
      </c>
      <c r="RI45" s="17">
        <v>4.2</v>
      </c>
      <c r="RJ45" s="17">
        <v>4.2</v>
      </c>
      <c r="RK45" s="17">
        <v>-0.7</v>
      </c>
      <c r="RL45" s="17">
        <v>2.4</v>
      </c>
      <c r="RM45" s="17">
        <v>2.4</v>
      </c>
      <c r="RN45" s="17">
        <v>2.4</v>
      </c>
      <c r="RO45" s="17">
        <v>0</v>
      </c>
      <c r="RP45" s="17">
        <v>1.1000000000000001</v>
      </c>
      <c r="RQ45" s="17">
        <v>1.2</v>
      </c>
      <c r="RR45" s="17">
        <v>1.2</v>
      </c>
      <c r="RS45" s="17">
        <v>-0.1</v>
      </c>
      <c r="RT45" s="17">
        <v>2.1</v>
      </c>
      <c r="RU45" s="17">
        <v>2.8</v>
      </c>
      <c r="RV45" s="17">
        <v>2.8</v>
      </c>
      <c r="RW45" s="17">
        <v>-0.7</v>
      </c>
      <c r="RX45" s="17">
        <v>0</v>
      </c>
      <c r="RY45" s="17"/>
      <c r="RZ45" s="17"/>
      <c r="SA45" s="17">
        <v>0</v>
      </c>
      <c r="SB45" s="17">
        <v>1.8</v>
      </c>
      <c r="SC45" s="17">
        <v>1.7490000000000001</v>
      </c>
      <c r="SD45" s="17">
        <v>1.7490000000000001</v>
      </c>
      <c r="SE45" s="17">
        <v>5.0999999999999997E-2</v>
      </c>
      <c r="SF45" s="17">
        <v>18.600000000000001</v>
      </c>
      <c r="SG45" s="17">
        <v>19.772790000000001</v>
      </c>
      <c r="SH45" s="17">
        <v>19.772790000000001</v>
      </c>
      <c r="SI45" s="17">
        <v>-1.17279</v>
      </c>
      <c r="SJ45" s="17">
        <v>1.1000000000000001</v>
      </c>
      <c r="SK45" s="17">
        <v>1.1200000000000001</v>
      </c>
      <c r="SL45" s="17">
        <v>1.1200000000000001</v>
      </c>
      <c r="SM45" s="17">
        <v>-0.02</v>
      </c>
      <c r="SN45" s="17"/>
      <c r="SO45" s="17"/>
      <c r="SP45" s="17">
        <v>0.4</v>
      </c>
      <c r="SQ45" s="17">
        <v>-0.4</v>
      </c>
      <c r="SR45" s="17">
        <v>6</v>
      </c>
      <c r="SS45" s="17">
        <v>6.7</v>
      </c>
      <c r="ST45" s="17">
        <v>6.7</v>
      </c>
      <c r="SU45" s="17">
        <v>-0.7</v>
      </c>
      <c r="SV45" s="17">
        <v>1.8</v>
      </c>
      <c r="SW45" s="17">
        <v>2.6</v>
      </c>
      <c r="SX45" s="17">
        <v>2.6</v>
      </c>
      <c r="SY45" s="17">
        <v>-0.8</v>
      </c>
      <c r="SZ45" s="17">
        <v>5.4</v>
      </c>
      <c r="TA45" s="17">
        <v>4</v>
      </c>
      <c r="TB45" s="17">
        <v>4</v>
      </c>
      <c r="TC45" s="17">
        <v>1.4</v>
      </c>
      <c r="TD45" s="17">
        <v>5.5</v>
      </c>
      <c r="TE45" s="17">
        <v>5.5</v>
      </c>
      <c r="TF45" s="17">
        <v>5.5</v>
      </c>
      <c r="TG45" s="17">
        <v>0</v>
      </c>
      <c r="TH45" s="17">
        <v>10</v>
      </c>
      <c r="TI45" s="17">
        <v>10</v>
      </c>
      <c r="TJ45" s="17">
        <v>10</v>
      </c>
      <c r="TK45" s="17">
        <v>0</v>
      </c>
      <c r="TL45" s="17">
        <v>16.8</v>
      </c>
      <c r="TM45" s="17">
        <v>15.061999999999999</v>
      </c>
      <c r="TN45" s="17">
        <v>15.061999999999999</v>
      </c>
      <c r="TO45" s="17">
        <v>1.738</v>
      </c>
      <c r="TP45" s="17">
        <v>31.7</v>
      </c>
      <c r="TQ45" s="17">
        <v>57.2</v>
      </c>
      <c r="TR45" s="17">
        <v>52.197000000000003</v>
      </c>
      <c r="TS45" s="17">
        <v>-20.497</v>
      </c>
      <c r="TT45" s="17">
        <v>0</v>
      </c>
      <c r="TU45" s="17"/>
      <c r="TV45" s="17"/>
      <c r="TW45" s="17">
        <v>0</v>
      </c>
      <c r="TX45" s="17">
        <v>100.2</v>
      </c>
      <c r="TY45" s="17">
        <v>108.6</v>
      </c>
      <c r="TZ45" s="17">
        <v>83.584999999999994</v>
      </c>
      <c r="UA45" s="17">
        <v>16.614999999999998</v>
      </c>
      <c r="UB45" s="17">
        <v>101.3</v>
      </c>
      <c r="UC45" s="17">
        <v>118.9</v>
      </c>
      <c r="UD45" s="17">
        <v>93.867000000000004</v>
      </c>
      <c r="UE45" s="17">
        <v>7.4329999999999998</v>
      </c>
      <c r="UF45" s="17">
        <v>14.4</v>
      </c>
      <c r="UG45" s="17">
        <v>9.516</v>
      </c>
      <c r="UH45" s="17">
        <v>9.516</v>
      </c>
      <c r="UI45" s="17">
        <v>4.8840000000000003</v>
      </c>
      <c r="UJ45" s="17">
        <v>14.1</v>
      </c>
      <c r="UK45" s="17">
        <v>7.6159999999999997</v>
      </c>
      <c r="UL45" s="17">
        <v>7.6159999999999997</v>
      </c>
      <c r="UM45" s="17">
        <v>6.484</v>
      </c>
      <c r="UN45" s="17">
        <v>10.5</v>
      </c>
      <c r="UO45" s="17">
        <v>6</v>
      </c>
      <c r="UP45" s="17">
        <v>6</v>
      </c>
      <c r="UQ45" s="17">
        <v>4.5</v>
      </c>
      <c r="UR45" s="17">
        <v>6.5</v>
      </c>
      <c r="US45" s="17">
        <v>2</v>
      </c>
      <c r="UT45" s="17">
        <v>2</v>
      </c>
      <c r="UU45" s="17">
        <v>4.5</v>
      </c>
      <c r="UV45" s="17">
        <v>7.5</v>
      </c>
      <c r="UW45" s="17">
        <v>8.9</v>
      </c>
      <c r="UX45" s="17">
        <v>8.9</v>
      </c>
      <c r="UY45" s="17">
        <v>-1.4</v>
      </c>
      <c r="UZ45" s="17">
        <v>5.2</v>
      </c>
      <c r="VA45" s="17">
        <v>5</v>
      </c>
      <c r="VB45" s="17">
        <v>5</v>
      </c>
      <c r="VC45" s="17">
        <v>0.2</v>
      </c>
      <c r="VD45" s="17">
        <v>5.8</v>
      </c>
      <c r="VE45" s="17">
        <v>6</v>
      </c>
      <c r="VF45" s="17">
        <v>6</v>
      </c>
      <c r="VG45" s="17">
        <v>-0.2</v>
      </c>
      <c r="VH45" s="17">
        <v>6</v>
      </c>
      <c r="VI45" s="17">
        <v>6.2</v>
      </c>
      <c r="VJ45" s="17">
        <v>6.2</v>
      </c>
      <c r="VK45" s="17">
        <v>-0.2</v>
      </c>
      <c r="VL45" s="17">
        <v>5.4</v>
      </c>
      <c r="VM45" s="17">
        <v>12.877000000000001</v>
      </c>
      <c r="VN45" s="17">
        <v>12.877000000000001</v>
      </c>
      <c r="VO45" s="17">
        <v>-7.4770000000000003</v>
      </c>
      <c r="VP45" s="17">
        <v>0</v>
      </c>
      <c r="VQ45" s="17"/>
      <c r="VR45" s="17"/>
      <c r="VS45" s="17">
        <v>0</v>
      </c>
      <c r="VT45" s="17">
        <v>0</v>
      </c>
      <c r="VU45" s="17"/>
      <c r="VV45" s="17"/>
      <c r="VW45" s="17">
        <v>0</v>
      </c>
      <c r="VX45" s="17">
        <v>0</v>
      </c>
      <c r="VY45" s="17"/>
      <c r="VZ45" s="17"/>
      <c r="WA45" s="17">
        <v>0</v>
      </c>
      <c r="WB45" s="17">
        <v>0.6</v>
      </c>
      <c r="WC45" s="17">
        <v>0.6</v>
      </c>
      <c r="WD45" s="17">
        <v>0.6</v>
      </c>
      <c r="WE45" s="17">
        <v>0</v>
      </c>
      <c r="WF45" s="17">
        <v>130.9</v>
      </c>
      <c r="WG45" s="17">
        <v>120.6</v>
      </c>
      <c r="WH45" s="17">
        <v>126</v>
      </c>
      <c r="WI45" s="17">
        <v>4.9000000000000004</v>
      </c>
      <c r="WJ45" s="17">
        <v>154.5</v>
      </c>
      <c r="WK45" s="17">
        <v>125.6</v>
      </c>
      <c r="WL45" s="17">
        <v>130</v>
      </c>
      <c r="WM45" s="17">
        <v>24.5</v>
      </c>
      <c r="WN45" s="17">
        <v>0</v>
      </c>
      <c r="WO45" s="17"/>
      <c r="WP45" s="17"/>
      <c r="WQ45" s="17">
        <v>0</v>
      </c>
      <c r="WR45" s="17">
        <v>0</v>
      </c>
      <c r="WS45" s="17"/>
      <c r="WT45" s="17"/>
      <c r="WU45" s="17">
        <v>0</v>
      </c>
      <c r="WV45" s="17">
        <v>7.4</v>
      </c>
      <c r="WW45" s="17">
        <v>7.2</v>
      </c>
      <c r="WX45" s="17">
        <v>7.2</v>
      </c>
      <c r="WY45" s="17">
        <v>0.2</v>
      </c>
      <c r="WZ45" s="17">
        <v>19.3</v>
      </c>
      <c r="XA45" s="17">
        <v>18.4466</v>
      </c>
      <c r="XB45" s="17">
        <v>18.4466</v>
      </c>
      <c r="XC45" s="17">
        <v>0.85340000000000005</v>
      </c>
      <c r="XD45" s="17">
        <v>9.4</v>
      </c>
      <c r="XE45" s="17">
        <v>10.8</v>
      </c>
      <c r="XF45" s="17">
        <v>10.8</v>
      </c>
      <c r="XG45" s="17">
        <v>-1.4</v>
      </c>
      <c r="XH45" s="17">
        <v>28.38</v>
      </c>
      <c r="XI45" s="17">
        <v>29</v>
      </c>
      <c r="XJ45" s="17">
        <v>27.5</v>
      </c>
      <c r="XK45" s="17">
        <v>0.88</v>
      </c>
      <c r="XL45" s="17">
        <v>30.85</v>
      </c>
      <c r="XM45" s="17">
        <v>29</v>
      </c>
      <c r="XN45" s="17">
        <v>27.5</v>
      </c>
      <c r="XO45" s="17">
        <v>3.35</v>
      </c>
      <c r="XP45" s="17">
        <v>15</v>
      </c>
      <c r="XQ45" s="17">
        <v>14</v>
      </c>
      <c r="XR45" s="17">
        <v>14</v>
      </c>
      <c r="XS45" s="17">
        <v>1</v>
      </c>
      <c r="XT45" s="17">
        <v>17.7</v>
      </c>
      <c r="XU45" s="17">
        <v>18</v>
      </c>
      <c r="XV45" s="17">
        <v>18</v>
      </c>
      <c r="XW45" s="17">
        <v>-0.3</v>
      </c>
      <c r="XX45" s="17">
        <v>8.6999999999999993</v>
      </c>
      <c r="XY45" s="17">
        <v>7.7</v>
      </c>
      <c r="XZ45" s="17">
        <v>7.7</v>
      </c>
      <c r="YA45" s="17">
        <v>1</v>
      </c>
      <c r="YB45" s="17">
        <v>11</v>
      </c>
      <c r="YC45" s="17">
        <v>11</v>
      </c>
      <c r="YD45" s="17">
        <v>11</v>
      </c>
      <c r="YE45" s="17">
        <v>0</v>
      </c>
    </row>
    <row r="46" spans="1:655" ht="24" customHeight="1" x14ac:dyDescent="0.3">
      <c r="A46" s="1"/>
      <c r="B46" s="16" t="s">
        <v>54</v>
      </c>
      <c r="C46" s="16" t="s">
        <v>820</v>
      </c>
      <c r="D46" s="17">
        <v>0</v>
      </c>
      <c r="E46" s="17">
        <v>10</v>
      </c>
      <c r="F46" s="17"/>
      <c r="G46" s="17">
        <v>0</v>
      </c>
      <c r="H46" s="17">
        <v>603.9</v>
      </c>
      <c r="I46" s="17">
        <v>610.84259999999995</v>
      </c>
      <c r="J46" s="17">
        <v>596.34580000000005</v>
      </c>
      <c r="K46" s="17">
        <v>7.5541999999999998</v>
      </c>
      <c r="L46" s="17">
        <v>207.1</v>
      </c>
      <c r="M46" s="17">
        <v>198.71796000000001</v>
      </c>
      <c r="N46" s="17">
        <v>194.00189</v>
      </c>
      <c r="O46" s="17">
        <v>13.09811</v>
      </c>
      <c r="P46" s="17"/>
      <c r="Q46" s="17"/>
      <c r="R46" s="17"/>
      <c r="S46" s="17">
        <v>0</v>
      </c>
      <c r="T46" s="17"/>
      <c r="U46" s="17"/>
      <c r="V46" s="17"/>
      <c r="W46" s="17">
        <v>0</v>
      </c>
      <c r="X46" s="17">
        <v>30</v>
      </c>
      <c r="Y46" s="17">
        <v>30.555330000000001</v>
      </c>
      <c r="Z46" s="17">
        <v>12.09104</v>
      </c>
      <c r="AA46" s="17">
        <v>17.90896</v>
      </c>
      <c r="AB46" s="17">
        <v>72.3</v>
      </c>
      <c r="AC46" s="17">
        <v>70.28</v>
      </c>
      <c r="AD46" s="17">
        <v>70.28</v>
      </c>
      <c r="AE46" s="17">
        <v>2.02</v>
      </c>
      <c r="AF46" s="17"/>
      <c r="AG46" s="17"/>
      <c r="AH46" s="17"/>
      <c r="AI46" s="17">
        <v>0</v>
      </c>
      <c r="AJ46" s="17"/>
      <c r="AK46" s="17"/>
      <c r="AL46" s="17"/>
      <c r="AM46" s="17">
        <v>0</v>
      </c>
      <c r="AN46" s="17">
        <v>187.3</v>
      </c>
      <c r="AO46" s="17">
        <v>196.22801999999999</v>
      </c>
      <c r="AP46" s="17">
        <v>196.22801999999999</v>
      </c>
      <c r="AQ46" s="17">
        <v>-8.9280200000000001</v>
      </c>
      <c r="AR46" s="17">
        <v>207.2</v>
      </c>
      <c r="AS46" s="17">
        <v>196.22801999999999</v>
      </c>
      <c r="AT46" s="17">
        <v>196.22801999999999</v>
      </c>
      <c r="AU46" s="17">
        <v>10.97198</v>
      </c>
      <c r="AV46" s="17">
        <v>210.7</v>
      </c>
      <c r="AW46" s="17">
        <v>196.22801999999999</v>
      </c>
      <c r="AX46" s="17">
        <v>196.22801999999999</v>
      </c>
      <c r="AY46" s="17">
        <v>14.47198</v>
      </c>
      <c r="AZ46" s="17">
        <v>289.5</v>
      </c>
      <c r="BA46" s="17">
        <v>295.22593999999998</v>
      </c>
      <c r="BB46" s="17">
        <v>295.22593999999998</v>
      </c>
      <c r="BC46" s="17">
        <v>-5.7259399999999996</v>
      </c>
      <c r="BD46" s="17">
        <v>213.4</v>
      </c>
      <c r="BE46" s="17">
        <v>208.07390000000001</v>
      </c>
      <c r="BF46" s="17">
        <v>208.07390000000001</v>
      </c>
      <c r="BG46" s="17">
        <v>5.3261000000000003</v>
      </c>
      <c r="BH46" s="17">
        <v>110</v>
      </c>
      <c r="BI46" s="17">
        <v>104.34936999999999</v>
      </c>
      <c r="BJ46" s="17">
        <v>104.34936999999999</v>
      </c>
      <c r="BK46" s="17">
        <v>5.6506299999999996</v>
      </c>
      <c r="BL46" s="17">
        <v>439</v>
      </c>
      <c r="BM46" s="17">
        <v>400.26127000000002</v>
      </c>
      <c r="BN46" s="17">
        <v>520.01931000000002</v>
      </c>
      <c r="BO46" s="17">
        <v>-81.019310000000004</v>
      </c>
      <c r="BP46" s="17">
        <v>3.1</v>
      </c>
      <c r="BQ46" s="17">
        <v>3.4527100000000002</v>
      </c>
      <c r="BR46" s="17">
        <v>3.4527100000000002</v>
      </c>
      <c r="BS46" s="17">
        <v>-0.35271000000000002</v>
      </c>
      <c r="BT46" s="17"/>
      <c r="BU46" s="17"/>
      <c r="BV46" s="17"/>
      <c r="BW46" s="17">
        <v>0</v>
      </c>
      <c r="BX46" s="17"/>
      <c r="BY46" s="17"/>
      <c r="BZ46" s="17"/>
      <c r="CA46" s="17">
        <v>0</v>
      </c>
      <c r="CB46" s="17"/>
      <c r="CC46" s="17"/>
      <c r="CD46" s="17"/>
      <c r="CE46" s="17">
        <v>0</v>
      </c>
      <c r="CF46" s="17"/>
      <c r="CG46" s="17"/>
      <c r="CH46" s="17"/>
      <c r="CI46" s="17">
        <v>0</v>
      </c>
      <c r="CJ46" s="17">
        <v>118</v>
      </c>
      <c r="CK46" s="17">
        <v>123.12376999999999</v>
      </c>
      <c r="CL46" s="17">
        <v>123.12376999999999</v>
      </c>
      <c r="CM46" s="17">
        <v>-5.1237700000000004</v>
      </c>
      <c r="CN46" s="17">
        <v>7.6</v>
      </c>
      <c r="CO46" s="17">
        <v>5.1333399999999996</v>
      </c>
      <c r="CP46" s="17">
        <v>5.1333399999999996</v>
      </c>
      <c r="CQ46" s="17">
        <v>2.4666600000000001</v>
      </c>
      <c r="CR46" s="17">
        <v>5.0999999999999996</v>
      </c>
      <c r="CS46" s="17">
        <v>2.8177599999999998</v>
      </c>
      <c r="CT46" s="17">
        <v>2.8177599999999998</v>
      </c>
      <c r="CU46" s="17">
        <v>2.2822399999999998</v>
      </c>
      <c r="CV46" s="17"/>
      <c r="CW46" s="17"/>
      <c r="CX46" s="17"/>
      <c r="CY46" s="17">
        <v>0</v>
      </c>
      <c r="CZ46" s="17">
        <v>6.9</v>
      </c>
      <c r="DA46" s="17">
        <v>6.8787000000000003</v>
      </c>
      <c r="DB46" s="17">
        <v>6.8787000000000003</v>
      </c>
      <c r="DC46" s="17">
        <v>2.1299999999999999E-2</v>
      </c>
      <c r="DD46" s="17">
        <v>14.1</v>
      </c>
      <c r="DE46" s="17">
        <v>14.919420000000001</v>
      </c>
      <c r="DF46" s="17">
        <v>14.919420000000001</v>
      </c>
      <c r="DG46" s="17">
        <v>-0.81942000000000004</v>
      </c>
      <c r="DH46" s="17">
        <v>120.9</v>
      </c>
      <c r="DI46" s="17">
        <v>115.95301000000001</v>
      </c>
      <c r="DJ46" s="17">
        <v>113.38254999999999</v>
      </c>
      <c r="DK46" s="17">
        <v>7.5174500000000002</v>
      </c>
      <c r="DL46" s="17"/>
      <c r="DM46" s="17"/>
      <c r="DN46" s="17"/>
      <c r="DO46" s="17">
        <v>0</v>
      </c>
      <c r="DP46" s="17"/>
      <c r="DQ46" s="17"/>
      <c r="DR46" s="17"/>
      <c r="DS46" s="17">
        <v>0</v>
      </c>
      <c r="DT46" s="17"/>
      <c r="DU46" s="17"/>
      <c r="DV46" s="17"/>
      <c r="DW46" s="17">
        <v>0</v>
      </c>
      <c r="DX46" s="17"/>
      <c r="DY46" s="17"/>
      <c r="DZ46" s="17"/>
      <c r="EA46" s="17">
        <v>0</v>
      </c>
      <c r="EB46" s="17">
        <v>100.4</v>
      </c>
      <c r="EC46" s="17">
        <v>101.08326</v>
      </c>
      <c r="ED46" s="17">
        <v>109.62841</v>
      </c>
      <c r="EE46" s="17">
        <v>-9.2284100000000002</v>
      </c>
      <c r="EF46" s="17">
        <v>136.9</v>
      </c>
      <c r="EG46" s="17">
        <v>132.80855</v>
      </c>
      <c r="EH46" s="17">
        <v>110.26286</v>
      </c>
      <c r="EI46" s="17">
        <v>26.637139999999999</v>
      </c>
      <c r="EJ46" s="17"/>
      <c r="EK46" s="17"/>
      <c r="EL46" s="17"/>
      <c r="EM46" s="17">
        <v>0</v>
      </c>
      <c r="EN46" s="17"/>
      <c r="EO46" s="17"/>
      <c r="EP46" s="17"/>
      <c r="EQ46" s="17">
        <v>0</v>
      </c>
      <c r="ER46" s="17"/>
      <c r="ES46" s="17"/>
      <c r="ET46" s="17"/>
      <c r="EU46" s="17">
        <v>0</v>
      </c>
      <c r="EV46" s="17">
        <v>6.5</v>
      </c>
      <c r="EW46" s="17">
        <v>6.39</v>
      </c>
      <c r="EX46" s="17">
        <v>6.39</v>
      </c>
      <c r="EY46" s="17">
        <v>0.11</v>
      </c>
      <c r="EZ46" s="17">
        <v>152.80000000000001</v>
      </c>
      <c r="FA46" s="17">
        <v>161.86519999999999</v>
      </c>
      <c r="FB46" s="17">
        <v>146.53380999999999</v>
      </c>
      <c r="FC46" s="17">
        <v>6.2661899999999999</v>
      </c>
      <c r="FD46" s="17">
        <v>35.700000000000003</v>
      </c>
      <c r="FE46" s="17">
        <v>30.676880000000001</v>
      </c>
      <c r="FF46" s="17">
        <v>30.676880000000001</v>
      </c>
      <c r="FG46" s="17">
        <v>5.0231199999999996</v>
      </c>
      <c r="FH46" s="17">
        <v>75</v>
      </c>
      <c r="FI46" s="17">
        <v>74.914410000000004</v>
      </c>
      <c r="FJ46" s="17">
        <v>74.914400000000001</v>
      </c>
      <c r="FK46" s="17">
        <v>8.5599999999999996E-2</v>
      </c>
      <c r="FL46" s="17">
        <v>18.7</v>
      </c>
      <c r="FM46" s="17">
        <v>16.959009999999999</v>
      </c>
      <c r="FN46" s="17">
        <v>16.959009999999999</v>
      </c>
      <c r="FO46" s="17">
        <v>1.74099</v>
      </c>
      <c r="FP46" s="17">
        <v>18.2</v>
      </c>
      <c r="FQ46" s="17">
        <v>16.68403</v>
      </c>
      <c r="FR46" s="17">
        <v>16.68403</v>
      </c>
      <c r="FS46" s="17">
        <v>1.51597</v>
      </c>
      <c r="FT46" s="17">
        <v>10</v>
      </c>
      <c r="FU46" s="17">
        <v>10.19417</v>
      </c>
      <c r="FV46" s="17">
        <v>10.19417</v>
      </c>
      <c r="FW46" s="17">
        <v>-0.19417000000000001</v>
      </c>
      <c r="FX46" s="17">
        <v>57.1</v>
      </c>
      <c r="FY46" s="17">
        <v>43.668799999999997</v>
      </c>
      <c r="FZ46" s="17">
        <v>43.668799999999997</v>
      </c>
      <c r="GA46" s="17">
        <v>13.4312</v>
      </c>
      <c r="GB46" s="17">
        <v>183.3</v>
      </c>
      <c r="GC46" s="17">
        <v>184.91498000000001</v>
      </c>
      <c r="GD46" s="17">
        <v>184.91498000000001</v>
      </c>
      <c r="GE46" s="17">
        <v>-1.6149800000000001</v>
      </c>
      <c r="GF46" s="17">
        <v>184.2</v>
      </c>
      <c r="GG46" s="17">
        <v>184.91498000000001</v>
      </c>
      <c r="GH46" s="17">
        <v>184.91498000000001</v>
      </c>
      <c r="GI46" s="17">
        <v>-0.71497999999999995</v>
      </c>
      <c r="GJ46" s="17">
        <v>185.5</v>
      </c>
      <c r="GK46" s="17">
        <v>185.47028</v>
      </c>
      <c r="GL46" s="17">
        <v>185.47028</v>
      </c>
      <c r="GM46" s="17">
        <v>2.972E-2</v>
      </c>
      <c r="GN46" s="17">
        <v>105.4</v>
      </c>
      <c r="GO46" s="17">
        <v>90.770399999999995</v>
      </c>
      <c r="GP46" s="17">
        <v>96.274349999999998</v>
      </c>
      <c r="GQ46" s="17">
        <v>9.1256500000000003</v>
      </c>
      <c r="GR46" s="17">
        <v>7.7</v>
      </c>
      <c r="GS46" s="17">
        <v>3.2868400000000002</v>
      </c>
      <c r="GT46" s="17">
        <v>3.2868400000000002</v>
      </c>
      <c r="GU46" s="17">
        <v>4.4131600000000004</v>
      </c>
      <c r="GV46" s="17">
        <v>9</v>
      </c>
      <c r="GW46" s="17">
        <v>3.44821</v>
      </c>
      <c r="GX46" s="17">
        <v>3.44821</v>
      </c>
      <c r="GY46" s="17">
        <v>5.5517899999999996</v>
      </c>
      <c r="GZ46" s="17">
        <v>15.7</v>
      </c>
      <c r="HA46" s="17">
        <v>18.556709999999999</v>
      </c>
      <c r="HB46" s="17">
        <v>15.77693</v>
      </c>
      <c r="HC46" s="17">
        <v>-7.6929999999999998E-2</v>
      </c>
      <c r="HD46" s="17"/>
      <c r="HE46" s="17"/>
      <c r="HF46" s="17"/>
      <c r="HG46" s="17">
        <v>0</v>
      </c>
      <c r="HH46" s="17">
        <v>2</v>
      </c>
      <c r="HI46" s="17">
        <v>1.97359</v>
      </c>
      <c r="HJ46" s="17">
        <v>1.97359</v>
      </c>
      <c r="HK46" s="17">
        <v>2.6409999999999999E-2</v>
      </c>
      <c r="HL46" s="17">
        <v>24.3</v>
      </c>
      <c r="HM46" s="17">
        <v>17.172329999999999</v>
      </c>
      <c r="HN46" s="17">
        <v>17.172329999999999</v>
      </c>
      <c r="HO46" s="17">
        <v>7.1276700000000002</v>
      </c>
      <c r="HP46" s="17">
        <v>80.5</v>
      </c>
      <c r="HQ46" s="17">
        <v>87.273110000000003</v>
      </c>
      <c r="HR46" s="17">
        <v>76.698779999999999</v>
      </c>
      <c r="HS46" s="17">
        <v>3.8012199999999998</v>
      </c>
      <c r="HT46" s="17"/>
      <c r="HU46" s="17"/>
      <c r="HV46" s="17"/>
      <c r="HW46" s="17">
        <v>0</v>
      </c>
      <c r="HX46" s="17"/>
      <c r="HY46" s="17"/>
      <c r="HZ46" s="17"/>
      <c r="IA46" s="17">
        <v>0</v>
      </c>
      <c r="IB46" s="17">
        <v>80.3</v>
      </c>
      <c r="IC46" s="17">
        <v>85.482590000000002</v>
      </c>
      <c r="ID46" s="17">
        <v>95.452269999999999</v>
      </c>
      <c r="IE46" s="17">
        <v>-15.15227</v>
      </c>
      <c r="IF46" s="17"/>
      <c r="IG46" s="17"/>
      <c r="IH46" s="17"/>
      <c r="II46" s="17">
        <v>0</v>
      </c>
      <c r="IJ46" s="17"/>
      <c r="IK46" s="17"/>
      <c r="IL46" s="17"/>
      <c r="IM46" s="17">
        <v>0</v>
      </c>
      <c r="IN46" s="17">
        <v>48</v>
      </c>
      <c r="IO46" s="17">
        <v>45.221359999999997</v>
      </c>
      <c r="IP46" s="17">
        <v>45.221359999999997</v>
      </c>
      <c r="IQ46" s="17">
        <v>2.7786400000000002</v>
      </c>
      <c r="IR46" s="17"/>
      <c r="IS46" s="17"/>
      <c r="IT46" s="17"/>
      <c r="IU46" s="17">
        <v>0</v>
      </c>
      <c r="IV46" s="17"/>
      <c r="IW46" s="17"/>
      <c r="IX46" s="17"/>
      <c r="IY46" s="17">
        <v>0</v>
      </c>
      <c r="IZ46" s="17"/>
      <c r="JA46" s="17"/>
      <c r="JB46" s="17"/>
      <c r="JC46" s="17">
        <v>0</v>
      </c>
      <c r="JD46" s="17">
        <v>86.8</v>
      </c>
      <c r="JE46" s="17">
        <v>85.016970000000001</v>
      </c>
      <c r="JF46" s="17">
        <v>91.713809999999995</v>
      </c>
      <c r="JG46" s="17">
        <v>-4.9138099999999998</v>
      </c>
      <c r="JH46" s="17">
        <v>177.7</v>
      </c>
      <c r="JI46" s="17">
        <v>185.33663000000001</v>
      </c>
      <c r="JJ46" s="17">
        <v>185.33662000000001</v>
      </c>
      <c r="JK46" s="17">
        <v>-7.6366199999999997</v>
      </c>
      <c r="JL46" s="17">
        <v>175.1</v>
      </c>
      <c r="JM46" s="17">
        <v>185.33663000000001</v>
      </c>
      <c r="JN46" s="17">
        <v>185.33662000000001</v>
      </c>
      <c r="JO46" s="17">
        <v>-10.23662</v>
      </c>
      <c r="JP46" s="17">
        <v>200</v>
      </c>
      <c r="JQ46" s="17">
        <v>185.33663000000001</v>
      </c>
      <c r="JR46" s="17">
        <v>185.33662000000001</v>
      </c>
      <c r="JS46" s="17">
        <v>14.66338</v>
      </c>
      <c r="JT46" s="17">
        <v>273.10000000000002</v>
      </c>
      <c r="JU46" s="17">
        <v>278.83978999999999</v>
      </c>
      <c r="JV46" s="17">
        <v>278.83978999999999</v>
      </c>
      <c r="JW46" s="17">
        <v>-5.7397900000000002</v>
      </c>
      <c r="JX46" s="17">
        <v>76.3</v>
      </c>
      <c r="JY46" s="17">
        <v>73.590999999999994</v>
      </c>
      <c r="JZ46" s="17">
        <v>73.590999999999994</v>
      </c>
      <c r="KA46" s="17">
        <v>2.7090000000000001</v>
      </c>
      <c r="KB46" s="17">
        <v>36.799999999999997</v>
      </c>
      <c r="KC46" s="17">
        <v>36.905999999999999</v>
      </c>
      <c r="KD46" s="17">
        <v>36.905999999999999</v>
      </c>
      <c r="KE46" s="17">
        <v>-0.106</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0.44603999999999999</v>
      </c>
      <c r="LF46" s="17">
        <v>0.44603999999999999</v>
      </c>
      <c r="LG46" s="17">
        <v>-4.6039999999999998E-2</v>
      </c>
      <c r="LH46" s="17">
        <v>127.8</v>
      </c>
      <c r="LI46" s="17">
        <v>174.69833</v>
      </c>
      <c r="LJ46" s="17">
        <v>100.15376000000001</v>
      </c>
      <c r="LK46" s="17">
        <v>27.646239999999999</v>
      </c>
      <c r="LL46" s="17">
        <v>66.599999999999994</v>
      </c>
      <c r="LM46" s="17">
        <v>79.612089999999995</v>
      </c>
      <c r="LN46" s="17">
        <v>112.41754</v>
      </c>
      <c r="LO46" s="17">
        <v>-45.817540000000001</v>
      </c>
      <c r="LP46" s="17">
        <v>62.2</v>
      </c>
      <c r="LQ46" s="17">
        <v>67.133979999999994</v>
      </c>
      <c r="LR46" s="17">
        <v>67.133979999999994</v>
      </c>
      <c r="LS46" s="17">
        <v>-4.93398</v>
      </c>
      <c r="LT46" s="17">
        <v>66.8</v>
      </c>
      <c r="LU46" s="17">
        <v>66.79616</v>
      </c>
      <c r="LV46" s="17">
        <v>78.566320000000005</v>
      </c>
      <c r="LW46" s="17">
        <v>-11.76632</v>
      </c>
      <c r="LX46" s="17">
        <v>29.5</v>
      </c>
      <c r="LY46" s="17">
        <v>29.951460000000001</v>
      </c>
      <c r="LZ46" s="17">
        <v>29.951460000000001</v>
      </c>
      <c r="MA46" s="17">
        <v>-0.45145999999999997</v>
      </c>
      <c r="MB46" s="17"/>
      <c r="MC46" s="17"/>
      <c r="MD46" s="17"/>
      <c r="ME46" s="17">
        <v>0</v>
      </c>
      <c r="MF46" s="17"/>
      <c r="MG46" s="17"/>
      <c r="MH46" s="17"/>
      <c r="MI46" s="17">
        <v>0</v>
      </c>
      <c r="MJ46" s="17"/>
      <c r="MK46" s="17"/>
      <c r="ML46" s="17"/>
      <c r="MM46" s="17">
        <v>0</v>
      </c>
      <c r="MN46" s="17">
        <v>146.9</v>
      </c>
      <c r="MO46" s="17">
        <v>151.08876000000001</v>
      </c>
      <c r="MP46" s="17">
        <v>151.08876000000001</v>
      </c>
      <c r="MQ46" s="17">
        <v>-4.1887600000000003</v>
      </c>
      <c r="MR46" s="17">
        <v>149.1</v>
      </c>
      <c r="MS46" s="17">
        <v>151.08876000000001</v>
      </c>
      <c r="MT46" s="17">
        <v>151.08876000000001</v>
      </c>
      <c r="MU46" s="17">
        <v>-1.9887600000000001</v>
      </c>
      <c r="MV46" s="17">
        <v>149.69999999999999</v>
      </c>
      <c r="MW46" s="17">
        <v>151.54248000000001</v>
      </c>
      <c r="MX46" s="17">
        <v>151.54248000000001</v>
      </c>
      <c r="MY46" s="17">
        <v>-1.8424799999999999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216.7</v>
      </c>
      <c r="NU46" s="17">
        <v>213.11998</v>
      </c>
      <c r="NV46" s="17">
        <v>213.11998</v>
      </c>
      <c r="NW46" s="17">
        <v>3.5800200000000002</v>
      </c>
      <c r="NX46" s="17">
        <v>104.3</v>
      </c>
      <c r="NY46" s="17">
        <v>106.87999000000001</v>
      </c>
      <c r="NZ46" s="17">
        <v>106.87999000000001</v>
      </c>
      <c r="OA46" s="17">
        <v>-2.57999</v>
      </c>
      <c r="OB46" s="17">
        <v>0</v>
      </c>
      <c r="OC46" s="17"/>
      <c r="OD46" s="17"/>
      <c r="OE46" s="17">
        <v>0</v>
      </c>
      <c r="OF46" s="17">
        <v>108.3</v>
      </c>
      <c r="OG46" s="17">
        <v>114.7</v>
      </c>
      <c r="OH46" s="17">
        <v>114.7</v>
      </c>
      <c r="OI46" s="17">
        <v>-6.4</v>
      </c>
      <c r="OJ46" s="17">
        <v>0</v>
      </c>
      <c r="OK46" s="17"/>
      <c r="OL46" s="17"/>
      <c r="OM46" s="17">
        <v>0</v>
      </c>
      <c r="ON46" s="17">
        <v>13.7</v>
      </c>
      <c r="OO46" s="17">
        <v>14.93</v>
      </c>
      <c r="OP46" s="17">
        <v>14.93</v>
      </c>
      <c r="OQ46" s="17">
        <v>-1.23</v>
      </c>
      <c r="OR46" s="17">
        <v>0</v>
      </c>
      <c r="OS46" s="17"/>
      <c r="OT46" s="17"/>
      <c r="OU46" s="17">
        <v>0</v>
      </c>
      <c r="OV46" s="17">
        <v>4.3</v>
      </c>
      <c r="OW46" s="17">
        <v>4.3</v>
      </c>
      <c r="OX46" s="17">
        <v>4.3</v>
      </c>
      <c r="OY46" s="17">
        <v>0</v>
      </c>
      <c r="OZ46" s="17">
        <v>5.0999999999999996</v>
      </c>
      <c r="PA46" s="17">
        <v>4.8</v>
      </c>
      <c r="PB46" s="17">
        <v>4.8</v>
      </c>
      <c r="PC46" s="17">
        <v>0.3</v>
      </c>
      <c r="PD46" s="17">
        <v>9.9</v>
      </c>
      <c r="PE46" s="17">
        <v>9</v>
      </c>
      <c r="PF46" s="17">
        <v>9</v>
      </c>
      <c r="PG46" s="17">
        <v>0.9</v>
      </c>
      <c r="PH46" s="17">
        <v>2.8</v>
      </c>
      <c r="PI46" s="17">
        <v>2.66133</v>
      </c>
      <c r="PJ46" s="17">
        <v>1.46</v>
      </c>
      <c r="PK46" s="17">
        <v>1.34</v>
      </c>
      <c r="PL46" s="17">
        <v>0.3</v>
      </c>
      <c r="PM46" s="17">
        <v>1</v>
      </c>
      <c r="PN46" s="17">
        <v>1</v>
      </c>
      <c r="PO46" s="17">
        <v>-0.7</v>
      </c>
      <c r="PP46" s="17">
        <v>1.2</v>
      </c>
      <c r="PQ46" s="17">
        <v>1.2</v>
      </c>
      <c r="PR46" s="17">
        <v>1.2</v>
      </c>
      <c r="PS46" s="17">
        <v>0</v>
      </c>
      <c r="PT46" s="17">
        <v>4.5999999999999996</v>
      </c>
      <c r="PU46" s="17">
        <v>4.4000000000000004</v>
      </c>
      <c r="PV46" s="17">
        <v>4.4000000000000004</v>
      </c>
      <c r="PW46" s="17">
        <v>0.2</v>
      </c>
      <c r="PX46" s="17">
        <v>20.3</v>
      </c>
      <c r="PY46" s="17">
        <v>15.53398</v>
      </c>
      <c r="PZ46" s="17">
        <v>15.53398</v>
      </c>
      <c r="QA46" s="17">
        <v>4.7660200000000001</v>
      </c>
      <c r="QB46" s="17">
        <v>5.0999999999999996</v>
      </c>
      <c r="QC46" s="17">
        <v>3.3</v>
      </c>
      <c r="QD46" s="17">
        <v>3.3</v>
      </c>
      <c r="QE46" s="17">
        <v>1.8</v>
      </c>
      <c r="QF46" s="17">
        <v>3.1</v>
      </c>
      <c r="QG46" s="17">
        <v>3.1</v>
      </c>
      <c r="QH46" s="17">
        <v>3.1</v>
      </c>
      <c r="QI46" s="17">
        <v>0</v>
      </c>
      <c r="QJ46" s="17">
        <v>3.4</v>
      </c>
      <c r="QK46" s="17">
        <v>3.5</v>
      </c>
      <c r="QL46" s="17">
        <v>3.5</v>
      </c>
      <c r="QM46" s="17">
        <v>-0.1</v>
      </c>
      <c r="QN46" s="17">
        <v>18.399999999999999</v>
      </c>
      <c r="QO46" s="17">
        <v>17.475729999999999</v>
      </c>
      <c r="QP46" s="17">
        <v>17.475729999999999</v>
      </c>
      <c r="QQ46" s="17">
        <v>0.92427000000000004</v>
      </c>
      <c r="QR46" s="17">
        <v>0</v>
      </c>
      <c r="QS46" s="17"/>
      <c r="QT46" s="17"/>
      <c r="QU46" s="17">
        <v>0</v>
      </c>
      <c r="QV46" s="17">
        <v>0</v>
      </c>
      <c r="QW46" s="17"/>
      <c r="QX46" s="17"/>
      <c r="QY46" s="17">
        <v>0</v>
      </c>
      <c r="QZ46" s="17">
        <v>29.5</v>
      </c>
      <c r="RA46" s="17">
        <v>26.917000000000002</v>
      </c>
      <c r="RB46" s="17">
        <v>26.917000000000002</v>
      </c>
      <c r="RC46" s="17">
        <v>2.5830000000000002</v>
      </c>
      <c r="RD46" s="17">
        <v>87.9</v>
      </c>
      <c r="RE46" s="17">
        <v>92.7</v>
      </c>
      <c r="RF46" s="17">
        <v>82.91</v>
      </c>
      <c r="RG46" s="17">
        <v>4.99</v>
      </c>
      <c r="RH46" s="17">
        <v>3.5</v>
      </c>
      <c r="RI46" s="17">
        <v>4.2</v>
      </c>
      <c r="RJ46" s="17">
        <v>4.2</v>
      </c>
      <c r="RK46" s="17">
        <v>-0.7</v>
      </c>
      <c r="RL46" s="17">
        <v>2.4</v>
      </c>
      <c r="RM46" s="17">
        <v>2.4</v>
      </c>
      <c r="RN46" s="17">
        <v>2.4</v>
      </c>
      <c r="RO46" s="17">
        <v>0</v>
      </c>
      <c r="RP46" s="17">
        <v>1.1000000000000001</v>
      </c>
      <c r="RQ46" s="17">
        <v>1.2</v>
      </c>
      <c r="RR46" s="17">
        <v>1.2</v>
      </c>
      <c r="RS46" s="17">
        <v>-0.1</v>
      </c>
      <c r="RT46" s="17">
        <v>2.1</v>
      </c>
      <c r="RU46" s="17">
        <v>2.8</v>
      </c>
      <c r="RV46" s="17">
        <v>2.8</v>
      </c>
      <c r="RW46" s="17">
        <v>-0.7</v>
      </c>
      <c r="RX46" s="17">
        <v>0</v>
      </c>
      <c r="RY46" s="17"/>
      <c r="RZ46" s="17"/>
      <c r="SA46" s="17">
        <v>0</v>
      </c>
      <c r="SB46" s="17">
        <v>1.9</v>
      </c>
      <c r="SC46" s="17">
        <v>1.7490000000000001</v>
      </c>
      <c r="SD46" s="17">
        <v>1.7490000000000001</v>
      </c>
      <c r="SE46" s="17">
        <v>0.151</v>
      </c>
      <c r="SF46" s="17">
        <v>18.7</v>
      </c>
      <c r="SG46" s="17">
        <v>19.772790000000001</v>
      </c>
      <c r="SH46" s="17">
        <v>19.772790000000001</v>
      </c>
      <c r="SI46" s="17">
        <v>-1.0727899999999999</v>
      </c>
      <c r="SJ46" s="17">
        <v>1.1000000000000001</v>
      </c>
      <c r="SK46" s="17">
        <v>1.1200000000000001</v>
      </c>
      <c r="SL46" s="17">
        <v>1.1200000000000001</v>
      </c>
      <c r="SM46" s="17">
        <v>-0.02</v>
      </c>
      <c r="SN46" s="17"/>
      <c r="SO46" s="17"/>
      <c r="SP46" s="17">
        <v>0.4</v>
      </c>
      <c r="SQ46" s="17">
        <v>-0.4</v>
      </c>
      <c r="SR46" s="17">
        <v>6</v>
      </c>
      <c r="SS46" s="17">
        <v>6.7</v>
      </c>
      <c r="ST46" s="17">
        <v>6.7</v>
      </c>
      <c r="SU46" s="17">
        <v>-0.7</v>
      </c>
      <c r="SV46" s="17">
        <v>1.9</v>
      </c>
      <c r="SW46" s="17">
        <v>2.6</v>
      </c>
      <c r="SX46" s="17">
        <v>2.6</v>
      </c>
      <c r="SY46" s="17">
        <v>-0.7</v>
      </c>
      <c r="SZ46" s="17">
        <v>5.5</v>
      </c>
      <c r="TA46" s="17">
        <v>4</v>
      </c>
      <c r="TB46" s="17">
        <v>4</v>
      </c>
      <c r="TC46" s="17">
        <v>1.5</v>
      </c>
      <c r="TD46" s="17">
        <v>7.2</v>
      </c>
      <c r="TE46" s="17">
        <v>5.5</v>
      </c>
      <c r="TF46" s="17">
        <v>5.5</v>
      </c>
      <c r="TG46" s="17">
        <v>1.7</v>
      </c>
      <c r="TH46" s="17">
        <v>10</v>
      </c>
      <c r="TI46" s="17">
        <v>10</v>
      </c>
      <c r="TJ46" s="17">
        <v>10</v>
      </c>
      <c r="TK46" s="17">
        <v>0</v>
      </c>
      <c r="TL46" s="17">
        <v>14.8</v>
      </c>
      <c r="TM46" s="17">
        <v>14.055999999999999</v>
      </c>
      <c r="TN46" s="17">
        <v>14.055999999999999</v>
      </c>
      <c r="TO46" s="17">
        <v>0.74399999999999999</v>
      </c>
      <c r="TP46" s="17">
        <v>28.4</v>
      </c>
      <c r="TQ46" s="17">
        <v>56</v>
      </c>
      <c r="TR46" s="17">
        <v>50.997</v>
      </c>
      <c r="TS46" s="17">
        <v>-22.597000000000001</v>
      </c>
      <c r="TT46" s="17">
        <v>0</v>
      </c>
      <c r="TU46" s="17"/>
      <c r="TV46" s="17"/>
      <c r="TW46" s="17">
        <v>0</v>
      </c>
      <c r="TX46" s="17">
        <v>102.3</v>
      </c>
      <c r="TY46" s="17">
        <v>108.2</v>
      </c>
      <c r="TZ46" s="17">
        <v>83.183999999999997</v>
      </c>
      <c r="UA46" s="17">
        <v>19.116</v>
      </c>
      <c r="UB46" s="17">
        <v>104.7</v>
      </c>
      <c r="UC46" s="17">
        <v>118.1</v>
      </c>
      <c r="UD46" s="17">
        <v>93.093999999999994</v>
      </c>
      <c r="UE46" s="17">
        <v>11.606</v>
      </c>
      <c r="UF46" s="17">
        <v>14.5</v>
      </c>
      <c r="UG46" s="17">
        <v>9.0139999999999993</v>
      </c>
      <c r="UH46" s="17">
        <v>9.0139999999999993</v>
      </c>
      <c r="UI46" s="17">
        <v>5.4859999999999998</v>
      </c>
      <c r="UJ46" s="17">
        <v>13.6</v>
      </c>
      <c r="UK46" s="17">
        <v>7.085</v>
      </c>
      <c r="UL46" s="17">
        <v>7.085</v>
      </c>
      <c r="UM46" s="17">
        <v>6.5149999999999997</v>
      </c>
      <c r="UN46" s="17">
        <v>10.5</v>
      </c>
      <c r="UO46" s="17">
        <v>6</v>
      </c>
      <c r="UP46" s="17">
        <v>6</v>
      </c>
      <c r="UQ46" s="17">
        <v>4.5</v>
      </c>
      <c r="UR46" s="17">
        <v>6.2</v>
      </c>
      <c r="US46" s="17">
        <v>2</v>
      </c>
      <c r="UT46" s="17">
        <v>2</v>
      </c>
      <c r="UU46" s="17">
        <v>4.2</v>
      </c>
      <c r="UV46" s="17">
        <v>7.3</v>
      </c>
      <c r="UW46" s="17">
        <v>8.9</v>
      </c>
      <c r="UX46" s="17">
        <v>8.9</v>
      </c>
      <c r="UY46" s="17">
        <v>-1.6</v>
      </c>
      <c r="UZ46" s="17">
        <v>5.2</v>
      </c>
      <c r="VA46" s="17">
        <v>5</v>
      </c>
      <c r="VB46" s="17">
        <v>5</v>
      </c>
      <c r="VC46" s="17">
        <v>0.2</v>
      </c>
      <c r="VD46" s="17">
        <v>5.8</v>
      </c>
      <c r="VE46" s="17">
        <v>6</v>
      </c>
      <c r="VF46" s="17">
        <v>6</v>
      </c>
      <c r="VG46" s="17">
        <v>-0.2</v>
      </c>
      <c r="VH46" s="17">
        <v>6</v>
      </c>
      <c r="VI46" s="17">
        <v>6.2</v>
      </c>
      <c r="VJ46" s="17">
        <v>6.2</v>
      </c>
      <c r="VK46" s="17">
        <v>-0.2</v>
      </c>
      <c r="VL46" s="17">
        <v>9.3000000000000007</v>
      </c>
      <c r="VM46" s="17">
        <v>12.346</v>
      </c>
      <c r="VN46" s="17">
        <v>12.346</v>
      </c>
      <c r="VO46" s="17">
        <v>-3.0459999999999998</v>
      </c>
      <c r="VP46" s="17">
        <v>0</v>
      </c>
      <c r="VQ46" s="17"/>
      <c r="VR46" s="17"/>
      <c r="VS46" s="17">
        <v>0</v>
      </c>
      <c r="VT46" s="17">
        <v>0</v>
      </c>
      <c r="VU46" s="17"/>
      <c r="VV46" s="17"/>
      <c r="VW46" s="17">
        <v>0</v>
      </c>
      <c r="VX46" s="17">
        <v>0</v>
      </c>
      <c r="VY46" s="17"/>
      <c r="VZ46" s="17"/>
      <c r="WA46" s="17">
        <v>0</v>
      </c>
      <c r="WB46" s="17">
        <v>0.6</v>
      </c>
      <c r="WC46" s="17">
        <v>0.6</v>
      </c>
      <c r="WD46" s="17">
        <v>0.6</v>
      </c>
      <c r="WE46" s="17">
        <v>0</v>
      </c>
      <c r="WF46" s="17">
        <v>130.5</v>
      </c>
      <c r="WG46" s="17">
        <v>120.1</v>
      </c>
      <c r="WH46" s="17">
        <v>122</v>
      </c>
      <c r="WI46" s="17">
        <v>8.5</v>
      </c>
      <c r="WJ46" s="17">
        <v>152.5</v>
      </c>
      <c r="WK46" s="17">
        <v>118.2</v>
      </c>
      <c r="WL46" s="17">
        <v>118</v>
      </c>
      <c r="WM46" s="17">
        <v>34.5</v>
      </c>
      <c r="WN46" s="17">
        <v>0</v>
      </c>
      <c r="WO46" s="17"/>
      <c r="WP46" s="17"/>
      <c r="WQ46" s="17">
        <v>0</v>
      </c>
      <c r="WR46" s="17">
        <v>0</v>
      </c>
      <c r="WS46" s="17"/>
      <c r="WT46" s="17"/>
      <c r="WU46" s="17">
        <v>0</v>
      </c>
      <c r="WV46" s="17">
        <v>7.4</v>
      </c>
      <c r="WW46" s="17">
        <v>7.2</v>
      </c>
      <c r="WX46" s="17">
        <v>7.2</v>
      </c>
      <c r="WY46" s="17">
        <v>0.2</v>
      </c>
      <c r="WZ46" s="17">
        <v>19.3</v>
      </c>
      <c r="XA46" s="17">
        <v>18.4466</v>
      </c>
      <c r="XB46" s="17">
        <v>18.4466</v>
      </c>
      <c r="XC46" s="17">
        <v>0.85340000000000005</v>
      </c>
      <c r="XD46" s="17">
        <v>9.5</v>
      </c>
      <c r="XE46" s="17">
        <v>10.8</v>
      </c>
      <c r="XF46" s="17">
        <v>10.8</v>
      </c>
      <c r="XG46" s="17">
        <v>-1.3</v>
      </c>
      <c r="XH46" s="17">
        <v>28.54</v>
      </c>
      <c r="XI46" s="17">
        <v>29</v>
      </c>
      <c r="XJ46" s="17">
        <v>27.5</v>
      </c>
      <c r="XK46" s="17">
        <v>1.04</v>
      </c>
      <c r="XL46" s="17">
        <v>30.89</v>
      </c>
      <c r="XM46" s="17">
        <v>29</v>
      </c>
      <c r="XN46" s="17">
        <v>27.5</v>
      </c>
      <c r="XO46" s="17">
        <v>3.39</v>
      </c>
      <c r="XP46" s="17">
        <v>14.9</v>
      </c>
      <c r="XQ46" s="17">
        <v>14</v>
      </c>
      <c r="XR46" s="17">
        <v>14</v>
      </c>
      <c r="XS46" s="17">
        <v>0.9</v>
      </c>
      <c r="XT46" s="17">
        <v>17.600000000000001</v>
      </c>
      <c r="XU46" s="17">
        <v>18</v>
      </c>
      <c r="XV46" s="17">
        <v>18</v>
      </c>
      <c r="XW46" s="17">
        <v>-0.4</v>
      </c>
      <c r="XX46" s="17">
        <v>7.9</v>
      </c>
      <c r="XY46" s="17">
        <v>7.7</v>
      </c>
      <c r="XZ46" s="17">
        <v>7.7</v>
      </c>
      <c r="YA46" s="17">
        <v>0.2</v>
      </c>
      <c r="YB46" s="17">
        <v>10.3</v>
      </c>
      <c r="YC46" s="17">
        <v>11</v>
      </c>
      <c r="YD46" s="17">
        <v>11</v>
      </c>
      <c r="YE46" s="17">
        <v>-0.7</v>
      </c>
    </row>
    <row r="47" spans="1:655" ht="24" customHeight="1" x14ac:dyDescent="0.3">
      <c r="A47" s="1"/>
      <c r="B47" s="16" t="s">
        <v>54</v>
      </c>
      <c r="C47" s="16" t="s">
        <v>821</v>
      </c>
      <c r="D47" s="17">
        <v>0</v>
      </c>
      <c r="E47" s="17">
        <v>10</v>
      </c>
      <c r="F47" s="17"/>
      <c r="G47" s="17">
        <v>0</v>
      </c>
      <c r="H47" s="17">
        <v>605.70000000000005</v>
      </c>
      <c r="I47" s="17">
        <v>610.84259999999995</v>
      </c>
      <c r="J47" s="17">
        <v>596.34580000000005</v>
      </c>
      <c r="K47" s="17">
        <v>9.3542000000000005</v>
      </c>
      <c r="L47" s="17">
        <v>207.7</v>
      </c>
      <c r="M47" s="17">
        <v>198.71796000000001</v>
      </c>
      <c r="N47" s="17">
        <v>194.00189</v>
      </c>
      <c r="O47" s="17">
        <v>13.69811</v>
      </c>
      <c r="P47" s="17"/>
      <c r="Q47" s="17"/>
      <c r="R47" s="17"/>
      <c r="S47" s="17">
        <v>0</v>
      </c>
      <c r="T47" s="17"/>
      <c r="U47" s="17"/>
      <c r="V47" s="17"/>
      <c r="W47" s="17">
        <v>0</v>
      </c>
      <c r="X47" s="17">
        <v>30.1</v>
      </c>
      <c r="Y47" s="17">
        <v>21.539359999999999</v>
      </c>
      <c r="Z47" s="17">
        <v>12.091100000000001</v>
      </c>
      <c r="AA47" s="17">
        <v>18.008900000000001</v>
      </c>
      <c r="AB47" s="17">
        <v>72.400000000000006</v>
      </c>
      <c r="AC47" s="17">
        <v>70.28</v>
      </c>
      <c r="AD47" s="17">
        <v>70.28</v>
      </c>
      <c r="AE47" s="17">
        <v>2.12</v>
      </c>
      <c r="AF47" s="17"/>
      <c r="AG47" s="17"/>
      <c r="AH47" s="17"/>
      <c r="AI47" s="17">
        <v>0</v>
      </c>
      <c r="AJ47" s="17"/>
      <c r="AK47" s="17"/>
      <c r="AL47" s="17"/>
      <c r="AM47" s="17">
        <v>0</v>
      </c>
      <c r="AN47" s="17">
        <v>188</v>
      </c>
      <c r="AO47" s="17">
        <v>196.22801999999999</v>
      </c>
      <c r="AP47" s="17">
        <v>196.22801999999999</v>
      </c>
      <c r="AQ47" s="17">
        <v>-8.2280200000000008</v>
      </c>
      <c r="AR47" s="17">
        <v>207.9</v>
      </c>
      <c r="AS47" s="17">
        <v>196.22801999999999</v>
      </c>
      <c r="AT47" s="17">
        <v>196.22801999999999</v>
      </c>
      <c r="AU47" s="17">
        <v>11.67198</v>
      </c>
      <c r="AV47" s="17">
        <v>210.9</v>
      </c>
      <c r="AW47" s="17">
        <v>196.22801999999999</v>
      </c>
      <c r="AX47" s="17">
        <v>196.22801999999999</v>
      </c>
      <c r="AY47" s="17">
        <v>14.67198</v>
      </c>
      <c r="AZ47" s="17">
        <v>288</v>
      </c>
      <c r="BA47" s="17">
        <v>295.22593999999998</v>
      </c>
      <c r="BB47" s="17">
        <v>295.22593999999998</v>
      </c>
      <c r="BC47" s="17">
        <v>-7.2259399999999996</v>
      </c>
      <c r="BD47" s="17">
        <v>214.2</v>
      </c>
      <c r="BE47" s="17">
        <v>208.07390000000001</v>
      </c>
      <c r="BF47" s="17">
        <v>208.07390000000001</v>
      </c>
      <c r="BG47" s="17">
        <v>6.1261000000000001</v>
      </c>
      <c r="BH47" s="17">
        <v>110.3</v>
      </c>
      <c r="BI47" s="17">
        <v>104.34936999999999</v>
      </c>
      <c r="BJ47" s="17">
        <v>104.34936999999999</v>
      </c>
      <c r="BK47" s="17">
        <v>5.9506300000000003</v>
      </c>
      <c r="BL47" s="17">
        <v>447.7</v>
      </c>
      <c r="BM47" s="17">
        <v>365.20499999999998</v>
      </c>
      <c r="BN47" s="17">
        <v>488.64015999999998</v>
      </c>
      <c r="BO47" s="17">
        <v>-40.940159999999999</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116.1</v>
      </c>
      <c r="CK47" s="17">
        <v>123.12376999999999</v>
      </c>
      <c r="CL47" s="17">
        <v>123.12376999999999</v>
      </c>
      <c r="CM47" s="17">
        <v>-7.0237699999999998</v>
      </c>
      <c r="CN47" s="17">
        <v>7.5</v>
      </c>
      <c r="CO47" s="17">
        <v>5.1333399999999996</v>
      </c>
      <c r="CP47" s="17">
        <v>5.1333399999999996</v>
      </c>
      <c r="CQ47" s="17">
        <v>2.36666</v>
      </c>
      <c r="CR47" s="17">
        <v>5.0999999999999996</v>
      </c>
      <c r="CS47" s="17">
        <v>2.8177599999999998</v>
      </c>
      <c r="CT47" s="17">
        <v>2.8177599999999998</v>
      </c>
      <c r="CU47" s="17">
        <v>2.2822399999999998</v>
      </c>
      <c r="CV47" s="17"/>
      <c r="CW47" s="17"/>
      <c r="CX47" s="17"/>
      <c r="CY47" s="17">
        <v>0</v>
      </c>
      <c r="CZ47" s="17">
        <v>6.9</v>
      </c>
      <c r="DA47" s="17">
        <v>6.8787000000000003</v>
      </c>
      <c r="DB47" s="17">
        <v>6.8787000000000003</v>
      </c>
      <c r="DC47" s="17">
        <v>2.1299999999999999E-2</v>
      </c>
      <c r="DD47" s="17">
        <v>14.4</v>
      </c>
      <c r="DE47" s="17">
        <v>14.919420000000001</v>
      </c>
      <c r="DF47" s="17">
        <v>14.919420000000001</v>
      </c>
      <c r="DG47" s="17">
        <v>-0.51941999999999999</v>
      </c>
      <c r="DH47" s="17">
        <v>121.5</v>
      </c>
      <c r="DI47" s="17">
        <v>117.77047</v>
      </c>
      <c r="DJ47" s="17">
        <v>113.81661</v>
      </c>
      <c r="DK47" s="17">
        <v>7.6833900000000002</v>
      </c>
      <c r="DL47" s="17"/>
      <c r="DM47" s="17"/>
      <c r="DN47" s="17"/>
      <c r="DO47" s="17">
        <v>0</v>
      </c>
      <c r="DP47" s="17"/>
      <c r="DQ47" s="17"/>
      <c r="DR47" s="17"/>
      <c r="DS47" s="17">
        <v>0</v>
      </c>
      <c r="DT47" s="17"/>
      <c r="DU47" s="17"/>
      <c r="DV47" s="17"/>
      <c r="DW47" s="17">
        <v>0</v>
      </c>
      <c r="DX47" s="17"/>
      <c r="DY47" s="17"/>
      <c r="DZ47" s="17"/>
      <c r="EA47" s="17">
        <v>0</v>
      </c>
      <c r="EB47" s="17">
        <v>100.5</v>
      </c>
      <c r="EC47" s="17">
        <v>98.490359999999995</v>
      </c>
      <c r="ED47" s="17">
        <v>106.77576999999999</v>
      </c>
      <c r="EE47" s="17">
        <v>-6.2757699999999996</v>
      </c>
      <c r="EF47" s="17">
        <v>95</v>
      </c>
      <c r="EG47" s="17">
        <v>76.107709999999997</v>
      </c>
      <c r="EH47" s="17">
        <v>22.926680000000001</v>
      </c>
      <c r="EI47" s="17">
        <v>72.073319999999995</v>
      </c>
      <c r="EJ47" s="17"/>
      <c r="EK47" s="17"/>
      <c r="EL47" s="17"/>
      <c r="EM47" s="17">
        <v>0</v>
      </c>
      <c r="EN47" s="17"/>
      <c r="EO47" s="17"/>
      <c r="EP47" s="17"/>
      <c r="EQ47" s="17">
        <v>0</v>
      </c>
      <c r="ER47" s="17"/>
      <c r="ES47" s="17"/>
      <c r="ET47" s="17"/>
      <c r="EU47" s="17">
        <v>0</v>
      </c>
      <c r="EV47" s="17">
        <v>6.5</v>
      </c>
      <c r="EW47" s="17">
        <v>6.39</v>
      </c>
      <c r="EX47" s="17">
        <v>6.39</v>
      </c>
      <c r="EY47" s="17">
        <v>0.11</v>
      </c>
      <c r="EZ47" s="17">
        <v>152.1</v>
      </c>
      <c r="FA47" s="17">
        <v>288.65978999999999</v>
      </c>
      <c r="FB47" s="17">
        <v>174.6377</v>
      </c>
      <c r="FC47" s="17">
        <v>-22.537700000000001</v>
      </c>
      <c r="FD47" s="17">
        <v>33</v>
      </c>
      <c r="FE47" s="17">
        <v>30.676880000000001</v>
      </c>
      <c r="FF47" s="17">
        <v>30.676880000000001</v>
      </c>
      <c r="FG47" s="17">
        <v>2.3231199999999999</v>
      </c>
      <c r="FH47" s="17">
        <v>75.099999999999994</v>
      </c>
      <c r="FI47" s="17">
        <v>74.914410000000004</v>
      </c>
      <c r="FJ47" s="17">
        <v>74.914400000000001</v>
      </c>
      <c r="FK47" s="17">
        <v>0.18559999999999999</v>
      </c>
      <c r="FL47" s="17">
        <v>19.2</v>
      </c>
      <c r="FM47" s="17">
        <v>16.959009999999999</v>
      </c>
      <c r="FN47" s="17">
        <v>16.959009999999999</v>
      </c>
      <c r="FO47" s="17">
        <v>2.24099</v>
      </c>
      <c r="FP47" s="17">
        <v>18.5</v>
      </c>
      <c r="FQ47" s="17">
        <v>16.68403</v>
      </c>
      <c r="FR47" s="17">
        <v>16.68403</v>
      </c>
      <c r="FS47" s="17">
        <v>1.8159700000000001</v>
      </c>
      <c r="FT47" s="17">
        <v>10</v>
      </c>
      <c r="FU47" s="17">
        <v>10.19417</v>
      </c>
      <c r="FV47" s="17">
        <v>10.19417</v>
      </c>
      <c r="FW47" s="17">
        <v>-0.19417000000000001</v>
      </c>
      <c r="FX47" s="17">
        <v>57.1</v>
      </c>
      <c r="FY47" s="17">
        <v>43.668799999999997</v>
      </c>
      <c r="FZ47" s="17">
        <v>43.668799999999997</v>
      </c>
      <c r="GA47" s="17">
        <v>13.4312</v>
      </c>
      <c r="GB47" s="17">
        <v>183.3</v>
      </c>
      <c r="GC47" s="17">
        <v>184.91498000000001</v>
      </c>
      <c r="GD47" s="17">
        <v>184.91498000000001</v>
      </c>
      <c r="GE47" s="17">
        <v>-1.6149800000000001</v>
      </c>
      <c r="GF47" s="17">
        <v>184.4</v>
      </c>
      <c r="GG47" s="17">
        <v>184.91498000000001</v>
      </c>
      <c r="GH47" s="17">
        <v>184.91498000000001</v>
      </c>
      <c r="GI47" s="17">
        <v>-0.51497999999999999</v>
      </c>
      <c r="GJ47" s="17">
        <v>185.8</v>
      </c>
      <c r="GK47" s="17">
        <v>185.47028</v>
      </c>
      <c r="GL47" s="17">
        <v>185.47028</v>
      </c>
      <c r="GM47" s="17">
        <v>0.32972000000000001</v>
      </c>
      <c r="GN47" s="17">
        <v>97.6</v>
      </c>
      <c r="GO47" s="17">
        <v>89.267480000000006</v>
      </c>
      <c r="GP47" s="17">
        <v>107.89461</v>
      </c>
      <c r="GQ47" s="17">
        <v>-10.29461</v>
      </c>
      <c r="GR47" s="17">
        <v>7.7</v>
      </c>
      <c r="GS47" s="17">
        <v>3.2868400000000002</v>
      </c>
      <c r="GT47" s="17">
        <v>3.2868400000000002</v>
      </c>
      <c r="GU47" s="17">
        <v>4.4131600000000004</v>
      </c>
      <c r="GV47" s="17">
        <v>9.1</v>
      </c>
      <c r="GW47" s="17">
        <v>3.44821</v>
      </c>
      <c r="GX47" s="17">
        <v>3.44821</v>
      </c>
      <c r="GY47" s="17">
        <v>5.6517900000000001</v>
      </c>
      <c r="GZ47" s="17">
        <v>18.600000000000001</v>
      </c>
      <c r="HA47" s="17">
        <v>29.896909999999998</v>
      </c>
      <c r="HB47" s="17">
        <v>34.02384</v>
      </c>
      <c r="HC47" s="17">
        <v>-15.42384</v>
      </c>
      <c r="HD47" s="17"/>
      <c r="HE47" s="17"/>
      <c r="HF47" s="17"/>
      <c r="HG47" s="17">
        <v>0</v>
      </c>
      <c r="HH47" s="17">
        <v>2</v>
      </c>
      <c r="HI47" s="17">
        <v>1.97359</v>
      </c>
      <c r="HJ47" s="17">
        <v>1.97359</v>
      </c>
      <c r="HK47" s="17">
        <v>2.6409999999999999E-2</v>
      </c>
      <c r="HL47" s="17">
        <v>23.9</v>
      </c>
      <c r="HM47" s="17">
        <v>17.172329999999999</v>
      </c>
      <c r="HN47" s="17">
        <v>17.172329999999999</v>
      </c>
      <c r="HO47" s="17">
        <v>6.7276699999999998</v>
      </c>
      <c r="HP47" s="17">
        <v>80.5</v>
      </c>
      <c r="HQ47" s="17">
        <v>87.273110000000003</v>
      </c>
      <c r="HR47" s="17">
        <v>87.273070000000004</v>
      </c>
      <c r="HS47" s="17">
        <v>-6.7730699999999997</v>
      </c>
      <c r="HT47" s="17"/>
      <c r="HU47" s="17"/>
      <c r="HV47" s="17"/>
      <c r="HW47" s="17">
        <v>0</v>
      </c>
      <c r="HX47" s="17"/>
      <c r="HY47" s="17"/>
      <c r="HZ47" s="17"/>
      <c r="IA47" s="17">
        <v>0</v>
      </c>
      <c r="IB47" s="17">
        <v>80.3</v>
      </c>
      <c r="IC47" s="17">
        <v>85.482579999999999</v>
      </c>
      <c r="ID47" s="17">
        <v>95.452209999999994</v>
      </c>
      <c r="IE47" s="17">
        <v>-15.15221</v>
      </c>
      <c r="IF47" s="17"/>
      <c r="IG47" s="17"/>
      <c r="IH47" s="17"/>
      <c r="II47" s="17">
        <v>0</v>
      </c>
      <c r="IJ47" s="17"/>
      <c r="IK47" s="17"/>
      <c r="IL47" s="17"/>
      <c r="IM47" s="17">
        <v>0</v>
      </c>
      <c r="IN47" s="17">
        <v>48</v>
      </c>
      <c r="IO47" s="17">
        <v>45.221359999999997</v>
      </c>
      <c r="IP47" s="17">
        <v>45.221359999999997</v>
      </c>
      <c r="IQ47" s="17">
        <v>2.7786400000000002</v>
      </c>
      <c r="IR47" s="17"/>
      <c r="IS47" s="17"/>
      <c r="IT47" s="17"/>
      <c r="IU47" s="17">
        <v>0</v>
      </c>
      <c r="IV47" s="17"/>
      <c r="IW47" s="17"/>
      <c r="IX47" s="17"/>
      <c r="IY47" s="17">
        <v>0</v>
      </c>
      <c r="IZ47" s="17"/>
      <c r="JA47" s="17"/>
      <c r="JB47" s="17"/>
      <c r="JC47" s="17">
        <v>0</v>
      </c>
      <c r="JD47" s="17">
        <v>84.3</v>
      </c>
      <c r="JE47" s="17">
        <v>83.188320000000004</v>
      </c>
      <c r="JF47" s="17">
        <v>105.85258</v>
      </c>
      <c r="JG47" s="17">
        <v>-21.552579999999999</v>
      </c>
      <c r="JH47" s="17">
        <v>178</v>
      </c>
      <c r="JI47" s="17">
        <v>185.36338000000001</v>
      </c>
      <c r="JJ47" s="17">
        <v>185.36338000000001</v>
      </c>
      <c r="JK47" s="17">
        <v>-7.3633800000000003</v>
      </c>
      <c r="JL47" s="17">
        <v>175.4</v>
      </c>
      <c r="JM47" s="17">
        <v>185.36338000000001</v>
      </c>
      <c r="JN47" s="17">
        <v>185.36338000000001</v>
      </c>
      <c r="JO47" s="17">
        <v>-9.9633800000000008</v>
      </c>
      <c r="JP47" s="17">
        <v>200</v>
      </c>
      <c r="JQ47" s="17">
        <v>185.36338000000001</v>
      </c>
      <c r="JR47" s="17">
        <v>185.36338000000001</v>
      </c>
      <c r="JS47" s="17">
        <v>14.636620000000001</v>
      </c>
      <c r="JT47" s="17">
        <v>272.2</v>
      </c>
      <c r="JU47" s="17">
        <v>278.88004000000001</v>
      </c>
      <c r="JV47" s="17">
        <v>278.88004000000001</v>
      </c>
      <c r="JW47" s="17">
        <v>-6.68004</v>
      </c>
      <c r="JX47" s="17">
        <v>76.400000000000006</v>
      </c>
      <c r="JY47" s="17">
        <v>73.590999999999994</v>
      </c>
      <c r="JZ47" s="17">
        <v>73.590999999999994</v>
      </c>
      <c r="KA47" s="17">
        <v>2.8090000000000002</v>
      </c>
      <c r="KB47" s="17">
        <v>36.799999999999997</v>
      </c>
      <c r="KC47" s="17">
        <v>36.905999999999999</v>
      </c>
      <c r="KD47" s="17">
        <v>36.905999999999999</v>
      </c>
      <c r="KE47" s="17">
        <v>-0.106</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0.44603999999999999</v>
      </c>
      <c r="LF47" s="17">
        <v>0.44603999999999999</v>
      </c>
      <c r="LG47" s="17">
        <v>-4.6039999999999998E-2</v>
      </c>
      <c r="LH47" s="17">
        <v>153.9</v>
      </c>
      <c r="LI47" s="17">
        <v>206.56701000000001</v>
      </c>
      <c r="LJ47" s="17">
        <v>202.06226000000001</v>
      </c>
      <c r="LK47" s="17">
        <v>-48.162260000000003</v>
      </c>
      <c r="LL47" s="17">
        <v>78.900000000000006</v>
      </c>
      <c r="LM47" s="17">
        <v>59.79383</v>
      </c>
      <c r="LN47" s="17">
        <v>93.058999999999997</v>
      </c>
      <c r="LO47" s="17">
        <v>-14.159000000000001</v>
      </c>
      <c r="LP47" s="17">
        <v>64.3</v>
      </c>
      <c r="LQ47" s="17">
        <v>67.133979999999994</v>
      </c>
      <c r="LR47" s="17">
        <v>67.133979999999994</v>
      </c>
      <c r="LS47" s="17">
        <v>-2.8339799999999999</v>
      </c>
      <c r="LT47" s="17">
        <v>69.8</v>
      </c>
      <c r="LU47" s="17">
        <v>59.06035</v>
      </c>
      <c r="LV47" s="17">
        <v>72.424729999999997</v>
      </c>
      <c r="LW47" s="17">
        <v>-2.62473</v>
      </c>
      <c r="LX47" s="17">
        <v>29</v>
      </c>
      <c r="LY47" s="17">
        <v>29.951460000000001</v>
      </c>
      <c r="LZ47" s="17">
        <v>29.951460000000001</v>
      </c>
      <c r="MA47" s="17">
        <v>-0.95145999999999997</v>
      </c>
      <c r="MB47" s="17"/>
      <c r="MC47" s="17"/>
      <c r="MD47" s="17"/>
      <c r="ME47" s="17">
        <v>0</v>
      </c>
      <c r="MF47" s="17"/>
      <c r="MG47" s="17"/>
      <c r="MH47" s="17"/>
      <c r="MI47" s="17">
        <v>0</v>
      </c>
      <c r="MJ47" s="17"/>
      <c r="MK47" s="17"/>
      <c r="ML47" s="17"/>
      <c r="MM47" s="17">
        <v>0</v>
      </c>
      <c r="MN47" s="17">
        <v>147</v>
      </c>
      <c r="MO47" s="17">
        <v>151.08876000000001</v>
      </c>
      <c r="MP47" s="17">
        <v>151.08876000000001</v>
      </c>
      <c r="MQ47" s="17">
        <v>-4.0887599999999997</v>
      </c>
      <c r="MR47" s="17">
        <v>149.30000000000001</v>
      </c>
      <c r="MS47" s="17">
        <v>151.08876000000001</v>
      </c>
      <c r="MT47" s="17">
        <v>151.08876000000001</v>
      </c>
      <c r="MU47" s="17">
        <v>-1.7887599999999999</v>
      </c>
      <c r="MV47" s="17">
        <v>150.19999999999999</v>
      </c>
      <c r="MW47" s="17">
        <v>151.54248000000001</v>
      </c>
      <c r="MX47" s="17">
        <v>151.54248000000001</v>
      </c>
      <c r="MY47" s="17">
        <v>-1.3424799999999999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217.2</v>
      </c>
      <c r="NU47" s="17">
        <v>213.11998</v>
      </c>
      <c r="NV47" s="17">
        <v>213.11998</v>
      </c>
      <c r="NW47" s="17">
        <v>4.0800200000000002</v>
      </c>
      <c r="NX47" s="17">
        <v>104.5</v>
      </c>
      <c r="NY47" s="17">
        <v>106.87999000000001</v>
      </c>
      <c r="NZ47" s="17">
        <v>106.87999000000001</v>
      </c>
      <c r="OA47" s="17">
        <v>-2.3799899999999998</v>
      </c>
      <c r="OB47" s="17">
        <v>0</v>
      </c>
      <c r="OC47" s="17"/>
      <c r="OD47" s="17"/>
      <c r="OE47" s="17">
        <v>0</v>
      </c>
      <c r="OF47" s="17">
        <v>106.6</v>
      </c>
      <c r="OG47" s="17">
        <v>114.73</v>
      </c>
      <c r="OH47" s="17">
        <v>114.73</v>
      </c>
      <c r="OI47" s="17">
        <v>-8.1300000000000008</v>
      </c>
      <c r="OJ47" s="17">
        <v>0</v>
      </c>
      <c r="OK47" s="17"/>
      <c r="OL47" s="17"/>
      <c r="OM47" s="17">
        <v>0</v>
      </c>
      <c r="ON47" s="17">
        <v>14.3</v>
      </c>
      <c r="OO47" s="17">
        <v>14.727</v>
      </c>
      <c r="OP47" s="17">
        <v>14.727</v>
      </c>
      <c r="OQ47" s="17">
        <v>-0.42699999999999999</v>
      </c>
      <c r="OR47" s="17">
        <v>0</v>
      </c>
      <c r="OS47" s="17"/>
      <c r="OT47" s="17"/>
      <c r="OU47" s="17">
        <v>0</v>
      </c>
      <c r="OV47" s="17">
        <v>4.2</v>
      </c>
      <c r="OW47" s="17">
        <v>4.3</v>
      </c>
      <c r="OX47" s="17">
        <v>4.3</v>
      </c>
      <c r="OY47" s="17">
        <v>-0.1</v>
      </c>
      <c r="OZ47" s="17">
        <v>5.0999999999999996</v>
      </c>
      <c r="PA47" s="17">
        <v>4.8</v>
      </c>
      <c r="PB47" s="17">
        <v>4.8</v>
      </c>
      <c r="PC47" s="17">
        <v>0.3</v>
      </c>
      <c r="PD47" s="17">
        <v>9.9</v>
      </c>
      <c r="PE47" s="17">
        <v>9</v>
      </c>
      <c r="PF47" s="17">
        <v>9</v>
      </c>
      <c r="PG47" s="17">
        <v>0.9</v>
      </c>
      <c r="PH47" s="17">
        <v>2.5</v>
      </c>
      <c r="PI47" s="17">
        <v>2.0747300000000002</v>
      </c>
      <c r="PJ47" s="17">
        <v>1.46</v>
      </c>
      <c r="PK47" s="17">
        <v>1.04</v>
      </c>
      <c r="PL47" s="17">
        <v>0.3</v>
      </c>
      <c r="PM47" s="17">
        <v>1</v>
      </c>
      <c r="PN47" s="17">
        <v>1</v>
      </c>
      <c r="PO47" s="17">
        <v>-0.7</v>
      </c>
      <c r="PP47" s="17">
        <v>1.2</v>
      </c>
      <c r="PQ47" s="17">
        <v>1.2</v>
      </c>
      <c r="PR47" s="17">
        <v>1.2</v>
      </c>
      <c r="PS47" s="17">
        <v>0</v>
      </c>
      <c r="PT47" s="17">
        <v>4.4000000000000004</v>
      </c>
      <c r="PU47" s="17">
        <v>4.4000000000000004</v>
      </c>
      <c r="PV47" s="17">
        <v>4.4000000000000004</v>
      </c>
      <c r="PW47" s="17">
        <v>0</v>
      </c>
      <c r="PX47" s="17">
        <v>20.3</v>
      </c>
      <c r="PY47" s="17">
        <v>15.53398</v>
      </c>
      <c r="PZ47" s="17">
        <v>15.53398</v>
      </c>
      <c r="QA47" s="17">
        <v>4.7660200000000001</v>
      </c>
      <c r="QB47" s="17">
        <v>4.9000000000000004</v>
      </c>
      <c r="QC47" s="17">
        <v>3.3</v>
      </c>
      <c r="QD47" s="17">
        <v>3.3</v>
      </c>
      <c r="QE47" s="17">
        <v>1.6</v>
      </c>
      <c r="QF47" s="17">
        <v>3.1</v>
      </c>
      <c r="QG47" s="17">
        <v>3.1</v>
      </c>
      <c r="QH47" s="17">
        <v>3.1</v>
      </c>
      <c r="QI47" s="17">
        <v>0</v>
      </c>
      <c r="QJ47" s="17">
        <v>3.4</v>
      </c>
      <c r="QK47" s="17">
        <v>3.5</v>
      </c>
      <c r="QL47" s="17">
        <v>3.5</v>
      </c>
      <c r="QM47" s="17">
        <v>-0.1</v>
      </c>
      <c r="QN47" s="17">
        <v>18.3</v>
      </c>
      <c r="QO47" s="17">
        <v>17.475729999999999</v>
      </c>
      <c r="QP47" s="17">
        <v>17.475729999999999</v>
      </c>
      <c r="QQ47" s="17">
        <v>0.82426999999999995</v>
      </c>
      <c r="QR47" s="17">
        <v>0</v>
      </c>
      <c r="QS47" s="17"/>
      <c r="QT47" s="17"/>
      <c r="QU47" s="17">
        <v>0</v>
      </c>
      <c r="QV47" s="17">
        <v>0</v>
      </c>
      <c r="QW47" s="17"/>
      <c r="QX47" s="17"/>
      <c r="QY47" s="17">
        <v>0</v>
      </c>
      <c r="QZ47" s="17">
        <v>29.6</v>
      </c>
      <c r="RA47" s="17">
        <v>26.943999999999999</v>
      </c>
      <c r="RB47" s="17">
        <v>26.943999999999999</v>
      </c>
      <c r="RC47" s="17">
        <v>2.6560000000000001</v>
      </c>
      <c r="RD47" s="17">
        <v>88.5</v>
      </c>
      <c r="RE47" s="17">
        <v>90.7</v>
      </c>
      <c r="RF47" s="17">
        <v>82.412999999999997</v>
      </c>
      <c r="RG47" s="17">
        <v>6.0869999999999997</v>
      </c>
      <c r="RH47" s="17">
        <v>3.5</v>
      </c>
      <c r="RI47" s="17">
        <v>4.2</v>
      </c>
      <c r="RJ47" s="17">
        <v>4.2</v>
      </c>
      <c r="RK47" s="17">
        <v>-0.7</v>
      </c>
      <c r="RL47" s="17">
        <v>2.4</v>
      </c>
      <c r="RM47" s="17">
        <v>2.4</v>
      </c>
      <c r="RN47" s="17">
        <v>2.4</v>
      </c>
      <c r="RO47" s="17">
        <v>0</v>
      </c>
      <c r="RP47" s="17">
        <v>1.1000000000000001</v>
      </c>
      <c r="RQ47" s="17">
        <v>1.2</v>
      </c>
      <c r="RR47" s="17">
        <v>1.2</v>
      </c>
      <c r="RS47" s="17">
        <v>-0.1</v>
      </c>
      <c r="RT47" s="17">
        <v>2.1</v>
      </c>
      <c r="RU47" s="17">
        <v>2.8</v>
      </c>
      <c r="RV47" s="17">
        <v>2.8</v>
      </c>
      <c r="RW47" s="17">
        <v>-0.7</v>
      </c>
      <c r="RX47" s="17">
        <v>0</v>
      </c>
      <c r="RY47" s="17"/>
      <c r="RZ47" s="17"/>
      <c r="SA47" s="17">
        <v>0</v>
      </c>
      <c r="SB47" s="17">
        <v>1.8</v>
      </c>
      <c r="SC47" s="17">
        <v>1.7490000000000001</v>
      </c>
      <c r="SD47" s="17">
        <v>1.7490000000000001</v>
      </c>
      <c r="SE47" s="17">
        <v>5.0999999999999997E-2</v>
      </c>
      <c r="SF47" s="17">
        <v>18.899999999999999</v>
      </c>
      <c r="SG47" s="17">
        <v>19.772790000000001</v>
      </c>
      <c r="SH47" s="17">
        <v>19.772790000000001</v>
      </c>
      <c r="SI47" s="17">
        <v>-0.87278999999999995</v>
      </c>
      <c r="SJ47" s="17">
        <v>1.1000000000000001</v>
      </c>
      <c r="SK47" s="17">
        <v>1.1599999999999999</v>
      </c>
      <c r="SL47" s="17">
        <v>1.1599999999999999</v>
      </c>
      <c r="SM47" s="17">
        <v>-0.06</v>
      </c>
      <c r="SN47" s="17"/>
      <c r="SO47" s="17"/>
      <c r="SP47" s="17">
        <v>0.4</v>
      </c>
      <c r="SQ47" s="17">
        <v>-0.4</v>
      </c>
      <c r="SR47" s="17">
        <v>6</v>
      </c>
      <c r="SS47" s="17">
        <v>6.7</v>
      </c>
      <c r="ST47" s="17">
        <v>6.7</v>
      </c>
      <c r="SU47" s="17">
        <v>-0.7</v>
      </c>
      <c r="SV47" s="17">
        <v>2.1</v>
      </c>
      <c r="SW47" s="17">
        <v>2.6</v>
      </c>
      <c r="SX47" s="17">
        <v>2.6</v>
      </c>
      <c r="SY47" s="17">
        <v>-0.5</v>
      </c>
      <c r="SZ47" s="17">
        <v>5.6</v>
      </c>
      <c r="TA47" s="17">
        <v>4</v>
      </c>
      <c r="TB47" s="17">
        <v>4</v>
      </c>
      <c r="TC47" s="17">
        <v>1.6</v>
      </c>
      <c r="TD47" s="17">
        <v>7.2</v>
      </c>
      <c r="TE47" s="17">
        <v>5.5</v>
      </c>
      <c r="TF47" s="17">
        <v>5.5</v>
      </c>
      <c r="TG47" s="17">
        <v>1.7</v>
      </c>
      <c r="TH47" s="17">
        <v>10</v>
      </c>
      <c r="TI47" s="17">
        <v>10</v>
      </c>
      <c r="TJ47" s="17">
        <v>10</v>
      </c>
      <c r="TK47" s="17">
        <v>0</v>
      </c>
      <c r="TL47" s="17">
        <v>14.6</v>
      </c>
      <c r="TM47" s="17">
        <v>13.089</v>
      </c>
      <c r="TN47" s="17">
        <v>13.089</v>
      </c>
      <c r="TO47" s="17">
        <v>1.5109999999999999</v>
      </c>
      <c r="TP47" s="17">
        <v>25.7</v>
      </c>
      <c r="TQ47" s="17">
        <v>53.44</v>
      </c>
      <c r="TR47" s="17">
        <v>48.44</v>
      </c>
      <c r="TS47" s="17">
        <v>-22.74</v>
      </c>
      <c r="TT47" s="17">
        <v>0</v>
      </c>
      <c r="TU47" s="17"/>
      <c r="TV47" s="17"/>
      <c r="TW47" s="17">
        <v>0</v>
      </c>
      <c r="TX47" s="17">
        <v>99</v>
      </c>
      <c r="TY47" s="17">
        <v>107.3</v>
      </c>
      <c r="TZ47" s="17">
        <v>82.251000000000005</v>
      </c>
      <c r="UA47" s="17">
        <v>16.748999999999999</v>
      </c>
      <c r="UB47" s="17">
        <v>104.9</v>
      </c>
      <c r="UC47" s="17">
        <v>117.3</v>
      </c>
      <c r="UD47" s="17">
        <v>92.311999999999998</v>
      </c>
      <c r="UE47" s="17">
        <v>12.587999999999999</v>
      </c>
      <c r="UF47" s="17">
        <v>13.3</v>
      </c>
      <c r="UG47" s="17">
        <v>8.4529999999999994</v>
      </c>
      <c r="UH47" s="17">
        <v>8.4529999999999994</v>
      </c>
      <c r="UI47" s="17">
        <v>4.8470000000000004</v>
      </c>
      <c r="UJ47" s="17">
        <v>15.7</v>
      </c>
      <c r="UK47" s="17">
        <v>6.476</v>
      </c>
      <c r="UL47" s="17">
        <v>6.476</v>
      </c>
      <c r="UM47" s="17">
        <v>9.2240000000000002</v>
      </c>
      <c r="UN47" s="17">
        <v>10.5</v>
      </c>
      <c r="UO47" s="17">
        <v>6</v>
      </c>
      <c r="UP47" s="17">
        <v>6</v>
      </c>
      <c r="UQ47" s="17">
        <v>4.5</v>
      </c>
      <c r="UR47" s="17">
        <v>6.1</v>
      </c>
      <c r="US47" s="17">
        <v>2</v>
      </c>
      <c r="UT47" s="17">
        <v>2</v>
      </c>
      <c r="UU47" s="17">
        <v>4.0999999999999996</v>
      </c>
      <c r="UV47" s="17">
        <v>6.3</v>
      </c>
      <c r="UW47" s="17">
        <v>8.9</v>
      </c>
      <c r="UX47" s="17">
        <v>8.9</v>
      </c>
      <c r="UY47" s="17">
        <v>-2.6</v>
      </c>
      <c r="UZ47" s="17">
        <v>5.2</v>
      </c>
      <c r="VA47" s="17">
        <v>5</v>
      </c>
      <c r="VB47" s="17">
        <v>5</v>
      </c>
      <c r="VC47" s="17">
        <v>0.2</v>
      </c>
      <c r="VD47" s="17">
        <v>5.8</v>
      </c>
      <c r="VE47" s="17">
        <v>6</v>
      </c>
      <c r="VF47" s="17">
        <v>6</v>
      </c>
      <c r="VG47" s="17">
        <v>-0.2</v>
      </c>
      <c r="VH47" s="17">
        <v>6</v>
      </c>
      <c r="VI47" s="17">
        <v>6.2</v>
      </c>
      <c r="VJ47" s="17">
        <v>6.2</v>
      </c>
      <c r="VK47" s="17">
        <v>-0.2</v>
      </c>
      <c r="VL47" s="17">
        <v>12.7</v>
      </c>
      <c r="VM47" s="17">
        <v>11.752000000000001</v>
      </c>
      <c r="VN47" s="17">
        <v>11.752000000000001</v>
      </c>
      <c r="VO47" s="17">
        <v>0.94799999999999995</v>
      </c>
      <c r="VP47" s="17">
        <v>0</v>
      </c>
      <c r="VQ47" s="17"/>
      <c r="VR47" s="17"/>
      <c r="VS47" s="17">
        <v>0</v>
      </c>
      <c r="VT47" s="17">
        <v>0</v>
      </c>
      <c r="VU47" s="17"/>
      <c r="VV47" s="17"/>
      <c r="VW47" s="17">
        <v>0</v>
      </c>
      <c r="VX47" s="17">
        <v>0</v>
      </c>
      <c r="VY47" s="17"/>
      <c r="VZ47" s="17"/>
      <c r="WA47" s="17">
        <v>0</v>
      </c>
      <c r="WB47" s="17">
        <v>0.6</v>
      </c>
      <c r="WC47" s="17">
        <v>0.6</v>
      </c>
      <c r="WD47" s="17">
        <v>0.6</v>
      </c>
      <c r="WE47" s="17">
        <v>0</v>
      </c>
      <c r="WF47" s="17">
        <v>131.5</v>
      </c>
      <c r="WG47" s="17">
        <v>114.7</v>
      </c>
      <c r="WH47" s="17">
        <v>115</v>
      </c>
      <c r="WI47" s="17">
        <v>16.5</v>
      </c>
      <c r="WJ47" s="17">
        <v>154.5</v>
      </c>
      <c r="WK47" s="17">
        <v>108.7</v>
      </c>
      <c r="WL47" s="17">
        <v>104</v>
      </c>
      <c r="WM47" s="17">
        <v>50.5</v>
      </c>
      <c r="WN47" s="17">
        <v>0</v>
      </c>
      <c r="WO47" s="17"/>
      <c r="WP47" s="17"/>
      <c r="WQ47" s="17">
        <v>0</v>
      </c>
      <c r="WR47" s="17">
        <v>0</v>
      </c>
      <c r="WS47" s="17"/>
      <c r="WT47" s="17"/>
      <c r="WU47" s="17">
        <v>0</v>
      </c>
      <c r="WV47" s="17">
        <v>7.4</v>
      </c>
      <c r="WW47" s="17">
        <v>7.2</v>
      </c>
      <c r="WX47" s="17">
        <v>7.2</v>
      </c>
      <c r="WY47" s="17">
        <v>0.2</v>
      </c>
      <c r="WZ47" s="17">
        <v>19.899999999999999</v>
      </c>
      <c r="XA47" s="17">
        <v>18.4466</v>
      </c>
      <c r="XB47" s="17">
        <v>18.4466</v>
      </c>
      <c r="XC47" s="17">
        <v>1.4534</v>
      </c>
      <c r="XD47" s="17">
        <v>9.1</v>
      </c>
      <c r="XE47" s="17">
        <v>10.8</v>
      </c>
      <c r="XF47" s="17">
        <v>10.8</v>
      </c>
      <c r="XG47" s="17">
        <v>-1.7</v>
      </c>
      <c r="XH47" s="17">
        <v>28.57</v>
      </c>
      <c r="XI47" s="17">
        <v>29</v>
      </c>
      <c r="XJ47" s="17">
        <v>27.5</v>
      </c>
      <c r="XK47" s="17">
        <v>1.07</v>
      </c>
      <c r="XL47" s="17">
        <v>30.98</v>
      </c>
      <c r="XM47" s="17">
        <v>29</v>
      </c>
      <c r="XN47" s="17">
        <v>27.5</v>
      </c>
      <c r="XO47" s="17">
        <v>3.48</v>
      </c>
      <c r="XP47" s="17">
        <v>15</v>
      </c>
      <c r="XQ47" s="17">
        <v>14</v>
      </c>
      <c r="XR47" s="17">
        <v>14</v>
      </c>
      <c r="XS47" s="17">
        <v>1</v>
      </c>
      <c r="XT47" s="17">
        <v>17.399999999999999</v>
      </c>
      <c r="XU47" s="17">
        <v>18</v>
      </c>
      <c r="XV47" s="17">
        <v>18</v>
      </c>
      <c r="XW47" s="17">
        <v>-0.6</v>
      </c>
      <c r="XX47" s="17">
        <v>6.5</v>
      </c>
      <c r="XY47" s="17">
        <v>7.7</v>
      </c>
      <c r="XZ47" s="17">
        <v>7.7</v>
      </c>
      <c r="YA47" s="17">
        <v>-1.2</v>
      </c>
      <c r="YB47" s="17">
        <v>10.7</v>
      </c>
      <c r="YC47" s="17">
        <v>11</v>
      </c>
      <c r="YD47" s="17">
        <v>11</v>
      </c>
      <c r="YE47" s="17">
        <v>-0.3</v>
      </c>
    </row>
    <row r="48" spans="1:655" ht="24" customHeight="1" x14ac:dyDescent="0.3">
      <c r="A48" s="1"/>
      <c r="B48" s="18" t="s">
        <v>54</v>
      </c>
      <c r="C48" s="18" t="s">
        <v>822</v>
      </c>
      <c r="D48" s="19">
        <v>0</v>
      </c>
      <c r="E48" s="19">
        <v>10</v>
      </c>
      <c r="F48" s="19"/>
      <c r="G48" s="19">
        <v>0</v>
      </c>
      <c r="H48" s="19">
        <v>604.4</v>
      </c>
      <c r="I48" s="19">
        <v>610.84259999999995</v>
      </c>
      <c r="J48" s="19">
        <v>596.34580000000005</v>
      </c>
      <c r="K48" s="19">
        <v>8.0541999999999998</v>
      </c>
      <c r="L48" s="19">
        <v>206.6</v>
      </c>
      <c r="M48" s="19">
        <v>198.71796000000001</v>
      </c>
      <c r="N48" s="19">
        <v>194.00189</v>
      </c>
      <c r="O48" s="19">
        <v>12.59811</v>
      </c>
      <c r="P48" s="19"/>
      <c r="Q48" s="19"/>
      <c r="R48" s="19"/>
      <c r="S48" s="19">
        <v>0</v>
      </c>
      <c r="T48" s="19"/>
      <c r="U48" s="19"/>
      <c r="V48" s="19"/>
      <c r="W48" s="19">
        <v>0</v>
      </c>
      <c r="X48" s="19">
        <v>30.2</v>
      </c>
      <c r="Y48" s="19">
        <v>39.962649999999996</v>
      </c>
      <c r="Z48" s="19">
        <v>12.091049999999999</v>
      </c>
      <c r="AA48" s="19">
        <v>18.10895</v>
      </c>
      <c r="AB48" s="19">
        <v>70.2</v>
      </c>
      <c r="AC48" s="19">
        <v>70.28</v>
      </c>
      <c r="AD48" s="19">
        <v>70.28</v>
      </c>
      <c r="AE48" s="19">
        <v>-0.08</v>
      </c>
      <c r="AF48" s="19"/>
      <c r="AG48" s="19"/>
      <c r="AH48" s="19"/>
      <c r="AI48" s="19">
        <v>0</v>
      </c>
      <c r="AJ48" s="19"/>
      <c r="AK48" s="19"/>
      <c r="AL48" s="19"/>
      <c r="AM48" s="19">
        <v>0</v>
      </c>
      <c r="AN48" s="19">
        <v>187.5</v>
      </c>
      <c r="AO48" s="19">
        <v>196.22801999999999</v>
      </c>
      <c r="AP48" s="19">
        <v>196.22801999999999</v>
      </c>
      <c r="AQ48" s="19">
        <v>-8.7280200000000008</v>
      </c>
      <c r="AR48" s="19">
        <v>207.2</v>
      </c>
      <c r="AS48" s="19">
        <v>196.22801999999999</v>
      </c>
      <c r="AT48" s="19">
        <v>196.22801999999999</v>
      </c>
      <c r="AU48" s="19">
        <v>10.97198</v>
      </c>
      <c r="AV48" s="19">
        <v>210.2</v>
      </c>
      <c r="AW48" s="19">
        <v>196.22801999999999</v>
      </c>
      <c r="AX48" s="19">
        <v>196.22801999999999</v>
      </c>
      <c r="AY48" s="19">
        <v>13.97198</v>
      </c>
      <c r="AZ48" s="19">
        <v>288.5</v>
      </c>
      <c r="BA48" s="19">
        <v>295.22593999999998</v>
      </c>
      <c r="BB48" s="19">
        <v>295.22593999999998</v>
      </c>
      <c r="BC48" s="19">
        <v>-6.7259399999999996</v>
      </c>
      <c r="BD48" s="19">
        <v>214</v>
      </c>
      <c r="BE48" s="19">
        <v>208.07390000000001</v>
      </c>
      <c r="BF48" s="19">
        <v>208.07390000000001</v>
      </c>
      <c r="BG48" s="19">
        <v>5.9260999999999999</v>
      </c>
      <c r="BH48" s="19">
        <v>110</v>
      </c>
      <c r="BI48" s="19">
        <v>104.34936999999999</v>
      </c>
      <c r="BJ48" s="19">
        <v>104.34936999999999</v>
      </c>
      <c r="BK48" s="19">
        <v>5.6506299999999996</v>
      </c>
      <c r="BL48" s="19">
        <v>290.7</v>
      </c>
      <c r="BM48" s="19">
        <v>440.38886000000002</v>
      </c>
      <c r="BN48" s="19">
        <v>505.41888999999998</v>
      </c>
      <c r="BO48" s="19">
        <v>-214.71888999999999</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112.7</v>
      </c>
      <c r="CK48" s="19">
        <v>123.12376999999999</v>
      </c>
      <c r="CL48" s="19">
        <v>123.12376999999999</v>
      </c>
      <c r="CM48" s="19">
        <v>-10.423769999999999</v>
      </c>
      <c r="CN48" s="19">
        <v>7.6</v>
      </c>
      <c r="CO48" s="19">
        <v>5.1333399999999996</v>
      </c>
      <c r="CP48" s="19">
        <v>5.1333399999999996</v>
      </c>
      <c r="CQ48" s="19">
        <v>2.4666600000000001</v>
      </c>
      <c r="CR48" s="19">
        <v>5.0999999999999996</v>
      </c>
      <c r="CS48" s="19">
        <v>2.8177599999999998</v>
      </c>
      <c r="CT48" s="19">
        <v>2.8177599999999998</v>
      </c>
      <c r="CU48" s="19">
        <v>2.2822399999999998</v>
      </c>
      <c r="CV48" s="19"/>
      <c r="CW48" s="19"/>
      <c r="CX48" s="19"/>
      <c r="CY48" s="19">
        <v>0</v>
      </c>
      <c r="CZ48" s="19">
        <v>6.9</v>
      </c>
      <c r="DA48" s="19">
        <v>6.8787000000000003</v>
      </c>
      <c r="DB48" s="19">
        <v>6.8787000000000003</v>
      </c>
      <c r="DC48" s="19">
        <v>2.1299999999999999E-2</v>
      </c>
      <c r="DD48" s="19">
        <v>14.3</v>
      </c>
      <c r="DE48" s="19">
        <v>14.919420000000001</v>
      </c>
      <c r="DF48" s="19">
        <v>14.919420000000001</v>
      </c>
      <c r="DG48" s="19">
        <v>-0.61941999999999997</v>
      </c>
      <c r="DH48" s="19">
        <v>121.2</v>
      </c>
      <c r="DI48" s="19">
        <v>125.26416999999999</v>
      </c>
      <c r="DJ48" s="19">
        <v>121.12128</v>
      </c>
      <c r="DK48" s="19">
        <v>7.8719999999999998E-2</v>
      </c>
      <c r="DL48" s="19"/>
      <c r="DM48" s="19"/>
      <c r="DN48" s="19"/>
      <c r="DO48" s="19">
        <v>0</v>
      </c>
      <c r="DP48" s="19"/>
      <c r="DQ48" s="19"/>
      <c r="DR48" s="19"/>
      <c r="DS48" s="19">
        <v>0</v>
      </c>
      <c r="DT48" s="19"/>
      <c r="DU48" s="19"/>
      <c r="DV48" s="19"/>
      <c r="DW48" s="19">
        <v>0</v>
      </c>
      <c r="DX48" s="19"/>
      <c r="DY48" s="19"/>
      <c r="DZ48" s="19"/>
      <c r="EA48" s="19">
        <v>0</v>
      </c>
      <c r="EB48" s="19">
        <v>100.7</v>
      </c>
      <c r="EC48" s="19">
        <v>98.677840000000003</v>
      </c>
      <c r="ED48" s="19">
        <v>106.92487</v>
      </c>
      <c r="EE48" s="19">
        <v>-6.2248700000000001</v>
      </c>
      <c r="EF48" s="19">
        <v>141.6</v>
      </c>
      <c r="EG48" s="19">
        <v>170.22174999999999</v>
      </c>
      <c r="EH48" s="19">
        <v>20.745270000000001</v>
      </c>
      <c r="EI48" s="19">
        <v>120.85473</v>
      </c>
      <c r="EJ48" s="19"/>
      <c r="EK48" s="19"/>
      <c r="EL48" s="19"/>
      <c r="EM48" s="19">
        <v>0</v>
      </c>
      <c r="EN48" s="19"/>
      <c r="EO48" s="19"/>
      <c r="EP48" s="19"/>
      <c r="EQ48" s="19">
        <v>0</v>
      </c>
      <c r="ER48" s="19"/>
      <c r="ES48" s="19"/>
      <c r="ET48" s="19"/>
      <c r="EU48" s="19">
        <v>0</v>
      </c>
      <c r="EV48" s="19">
        <v>6.5</v>
      </c>
      <c r="EW48" s="19">
        <v>6.39</v>
      </c>
      <c r="EX48" s="19">
        <v>6.39</v>
      </c>
      <c r="EY48" s="19">
        <v>0.11</v>
      </c>
      <c r="EZ48" s="19">
        <v>228.8</v>
      </c>
      <c r="FA48" s="19">
        <v>165.22900000000001</v>
      </c>
      <c r="FB48" s="19">
        <v>161.07730000000001</v>
      </c>
      <c r="FC48" s="19">
        <v>67.722700000000003</v>
      </c>
      <c r="FD48" s="19">
        <v>35.799999999999997</v>
      </c>
      <c r="FE48" s="19">
        <v>30.676880000000001</v>
      </c>
      <c r="FF48" s="19">
        <v>30.676880000000001</v>
      </c>
      <c r="FG48" s="19">
        <v>5.1231200000000001</v>
      </c>
      <c r="FH48" s="19">
        <v>75</v>
      </c>
      <c r="FI48" s="19">
        <v>74.914410000000004</v>
      </c>
      <c r="FJ48" s="19">
        <v>74.914400000000001</v>
      </c>
      <c r="FK48" s="19">
        <v>8.5599999999999996E-2</v>
      </c>
      <c r="FL48" s="19">
        <v>19.8</v>
      </c>
      <c r="FM48" s="19">
        <v>16.959009999999999</v>
      </c>
      <c r="FN48" s="19">
        <v>16.959009999999999</v>
      </c>
      <c r="FO48" s="19">
        <v>2.8409900000000001</v>
      </c>
      <c r="FP48" s="19">
        <v>18.399999999999999</v>
      </c>
      <c r="FQ48" s="19">
        <v>16.68403</v>
      </c>
      <c r="FR48" s="19">
        <v>16.68403</v>
      </c>
      <c r="FS48" s="19">
        <v>1.71597</v>
      </c>
      <c r="FT48" s="19">
        <v>10</v>
      </c>
      <c r="FU48" s="19">
        <v>10.19417</v>
      </c>
      <c r="FV48" s="19">
        <v>10.19417</v>
      </c>
      <c r="FW48" s="19">
        <v>-0.19417000000000001</v>
      </c>
      <c r="FX48" s="19">
        <v>57.6</v>
      </c>
      <c r="FY48" s="19">
        <v>43.668799999999997</v>
      </c>
      <c r="FZ48" s="19">
        <v>43.668799999999997</v>
      </c>
      <c r="GA48" s="19">
        <v>13.9312</v>
      </c>
      <c r="GB48" s="19">
        <v>183.7</v>
      </c>
      <c r="GC48" s="19">
        <v>184.91498000000001</v>
      </c>
      <c r="GD48" s="19">
        <v>184.91498000000001</v>
      </c>
      <c r="GE48" s="19">
        <v>-1.2149799999999999</v>
      </c>
      <c r="GF48" s="19">
        <v>184.3</v>
      </c>
      <c r="GG48" s="19">
        <v>184.91498000000001</v>
      </c>
      <c r="GH48" s="19">
        <v>184.91498000000001</v>
      </c>
      <c r="GI48" s="19">
        <v>-0.61497999999999997</v>
      </c>
      <c r="GJ48" s="19">
        <v>185.1</v>
      </c>
      <c r="GK48" s="19">
        <v>185.47028</v>
      </c>
      <c r="GL48" s="19">
        <v>185.47028</v>
      </c>
      <c r="GM48" s="19">
        <v>-0.37028</v>
      </c>
      <c r="GN48" s="19">
        <v>98.6</v>
      </c>
      <c r="GO48" s="19">
        <v>90.770399999999995</v>
      </c>
      <c r="GP48" s="19">
        <v>102.56711</v>
      </c>
      <c r="GQ48" s="19">
        <v>-3.9671099999999999</v>
      </c>
      <c r="GR48" s="19">
        <v>7.7</v>
      </c>
      <c r="GS48" s="19">
        <v>3.2868400000000002</v>
      </c>
      <c r="GT48" s="19">
        <v>3.2868400000000002</v>
      </c>
      <c r="GU48" s="19">
        <v>4.4131600000000004</v>
      </c>
      <c r="GV48" s="19">
        <v>9.1</v>
      </c>
      <c r="GW48" s="19">
        <v>3.44821</v>
      </c>
      <c r="GX48" s="19">
        <v>3.44821</v>
      </c>
      <c r="GY48" s="19">
        <v>5.6517900000000001</v>
      </c>
      <c r="GZ48" s="19">
        <v>17.899999999999999</v>
      </c>
      <c r="HA48" s="19">
        <v>18.556709999999999</v>
      </c>
      <c r="HB48" s="19">
        <v>30.486930000000001</v>
      </c>
      <c r="HC48" s="19">
        <v>-12.586930000000001</v>
      </c>
      <c r="HD48" s="19"/>
      <c r="HE48" s="19"/>
      <c r="HF48" s="19"/>
      <c r="HG48" s="19">
        <v>0</v>
      </c>
      <c r="HH48" s="19">
        <v>2</v>
      </c>
      <c r="HI48" s="19">
        <v>1.97359</v>
      </c>
      <c r="HJ48" s="19">
        <v>1.97359</v>
      </c>
      <c r="HK48" s="19">
        <v>2.6409999999999999E-2</v>
      </c>
      <c r="HL48" s="19">
        <v>24.2</v>
      </c>
      <c r="HM48" s="19">
        <v>17.172329999999999</v>
      </c>
      <c r="HN48" s="19">
        <v>17.172329999999999</v>
      </c>
      <c r="HO48" s="19">
        <v>7.0276699999999996</v>
      </c>
      <c r="HP48" s="19">
        <v>80.7</v>
      </c>
      <c r="HQ48" s="19">
        <v>87.273110000000003</v>
      </c>
      <c r="HR48" s="19">
        <v>87.273049999999998</v>
      </c>
      <c r="HS48" s="19">
        <v>-6.5730500000000003</v>
      </c>
      <c r="HT48" s="19"/>
      <c r="HU48" s="19"/>
      <c r="HV48" s="19"/>
      <c r="HW48" s="19">
        <v>0</v>
      </c>
      <c r="HX48" s="19"/>
      <c r="HY48" s="19"/>
      <c r="HZ48" s="19"/>
      <c r="IA48" s="19">
        <v>0</v>
      </c>
      <c r="IB48" s="19">
        <v>80.2</v>
      </c>
      <c r="IC48" s="19">
        <v>86.338059999999999</v>
      </c>
      <c r="ID48" s="19">
        <v>95.452250000000006</v>
      </c>
      <c r="IE48" s="19">
        <v>-15.25225</v>
      </c>
      <c r="IF48" s="19"/>
      <c r="IG48" s="19"/>
      <c r="IH48" s="19"/>
      <c r="II48" s="19">
        <v>0</v>
      </c>
      <c r="IJ48" s="19"/>
      <c r="IK48" s="19"/>
      <c r="IL48" s="19"/>
      <c r="IM48" s="19">
        <v>0</v>
      </c>
      <c r="IN48" s="19">
        <v>47.9</v>
      </c>
      <c r="IO48" s="19">
        <v>45.221359999999997</v>
      </c>
      <c r="IP48" s="19">
        <v>45.221359999999997</v>
      </c>
      <c r="IQ48" s="19">
        <v>2.6786400000000001</v>
      </c>
      <c r="IR48" s="19"/>
      <c r="IS48" s="19"/>
      <c r="IT48" s="19"/>
      <c r="IU48" s="19">
        <v>0</v>
      </c>
      <c r="IV48" s="19"/>
      <c r="IW48" s="19"/>
      <c r="IX48" s="19"/>
      <c r="IY48" s="19">
        <v>0</v>
      </c>
      <c r="IZ48" s="19"/>
      <c r="JA48" s="19"/>
      <c r="JB48" s="19"/>
      <c r="JC48" s="19">
        <v>0</v>
      </c>
      <c r="JD48" s="19">
        <v>84.1</v>
      </c>
      <c r="JE48" s="19">
        <v>85.016970000000001</v>
      </c>
      <c r="JF48" s="19">
        <v>99.370419999999996</v>
      </c>
      <c r="JG48" s="19">
        <v>-15.27042</v>
      </c>
      <c r="JH48" s="19">
        <v>177.3</v>
      </c>
      <c r="JI48" s="19">
        <v>185.36338000000001</v>
      </c>
      <c r="JJ48" s="19">
        <v>185.36338000000001</v>
      </c>
      <c r="JK48" s="19">
        <v>-8.0633800000000004</v>
      </c>
      <c r="JL48" s="19">
        <v>175.1</v>
      </c>
      <c r="JM48" s="19">
        <v>185.36338000000001</v>
      </c>
      <c r="JN48" s="19">
        <v>185.36338000000001</v>
      </c>
      <c r="JO48" s="19">
        <v>-10.26338</v>
      </c>
      <c r="JP48" s="19">
        <v>200</v>
      </c>
      <c r="JQ48" s="19">
        <v>185.36338000000001</v>
      </c>
      <c r="JR48" s="19">
        <v>185.36338000000001</v>
      </c>
      <c r="JS48" s="19">
        <v>14.636620000000001</v>
      </c>
      <c r="JT48" s="19">
        <v>272.5</v>
      </c>
      <c r="JU48" s="19">
        <v>278.88004000000001</v>
      </c>
      <c r="JV48" s="19">
        <v>278.88004000000001</v>
      </c>
      <c r="JW48" s="19">
        <v>-6.3800400000000002</v>
      </c>
      <c r="JX48" s="19">
        <v>76.2</v>
      </c>
      <c r="JY48" s="19">
        <v>73.590999999999994</v>
      </c>
      <c r="JZ48" s="19">
        <v>73.590999999999994</v>
      </c>
      <c r="KA48" s="19">
        <v>2.609</v>
      </c>
      <c r="KB48" s="19">
        <v>36.799999999999997</v>
      </c>
      <c r="KC48" s="19">
        <v>36.905999999999999</v>
      </c>
      <c r="KD48" s="19">
        <v>36.905999999999999</v>
      </c>
      <c r="KE48" s="19">
        <v>-0.106</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0.44603999999999999</v>
      </c>
      <c r="LF48" s="19">
        <v>0.44603999999999999</v>
      </c>
      <c r="LG48" s="19">
        <v>5.3960000000000001E-2</v>
      </c>
      <c r="LH48" s="19">
        <v>214.8</v>
      </c>
      <c r="LI48" s="19">
        <v>128.68349000000001</v>
      </c>
      <c r="LJ48" s="19">
        <v>225.69708</v>
      </c>
      <c r="LK48" s="19">
        <v>-10.897080000000001</v>
      </c>
      <c r="LL48" s="19">
        <v>93.5</v>
      </c>
      <c r="LM48" s="19">
        <v>89.359669999999994</v>
      </c>
      <c r="LN48" s="19">
        <v>97.423559999999995</v>
      </c>
      <c r="LO48" s="19">
        <v>-3.9235600000000002</v>
      </c>
      <c r="LP48" s="19">
        <v>64.2</v>
      </c>
      <c r="LQ48" s="19">
        <v>67.133979999999994</v>
      </c>
      <c r="LR48" s="19">
        <v>67.133979999999994</v>
      </c>
      <c r="LS48" s="19">
        <v>-2.93398</v>
      </c>
      <c r="LT48" s="19">
        <v>69.8</v>
      </c>
      <c r="LU48" s="19">
        <v>71.155690000000007</v>
      </c>
      <c r="LV48" s="19">
        <v>74.332059999999998</v>
      </c>
      <c r="LW48" s="19">
        <v>-4.5320600000000004</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v>146.80000000000001</v>
      </c>
      <c r="MO48" s="19">
        <v>151.08876000000001</v>
      </c>
      <c r="MP48" s="19">
        <v>151.08876000000001</v>
      </c>
      <c r="MQ48" s="19">
        <v>-4.2887599999999999</v>
      </c>
      <c r="MR48" s="19">
        <v>149.19999999999999</v>
      </c>
      <c r="MS48" s="19">
        <v>151.08876000000001</v>
      </c>
      <c r="MT48" s="19">
        <v>151.08876000000001</v>
      </c>
      <c r="MU48" s="19">
        <v>-1.88876</v>
      </c>
      <c r="MV48" s="19">
        <v>149.80000000000001</v>
      </c>
      <c r="MW48" s="19">
        <v>151.54248000000001</v>
      </c>
      <c r="MX48" s="19">
        <v>151.54248000000001</v>
      </c>
      <c r="MY48" s="19">
        <v>-1.74248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217.2</v>
      </c>
      <c r="NU48" s="19">
        <v>213.11998</v>
      </c>
      <c r="NV48" s="19">
        <v>213.11998</v>
      </c>
      <c r="NW48" s="19">
        <v>4.0800200000000002</v>
      </c>
      <c r="NX48" s="19">
        <v>104.5</v>
      </c>
      <c r="NY48" s="19">
        <v>106.87999000000001</v>
      </c>
      <c r="NZ48" s="19">
        <v>106.87999000000001</v>
      </c>
      <c r="OA48" s="19">
        <v>-2.3799899999999998</v>
      </c>
      <c r="OB48" s="19">
        <v>0</v>
      </c>
      <c r="OC48" s="19"/>
      <c r="OD48" s="19"/>
      <c r="OE48" s="19">
        <v>0</v>
      </c>
      <c r="OF48" s="19">
        <v>102.9</v>
      </c>
      <c r="OG48" s="19">
        <v>113.84</v>
      </c>
      <c r="OH48" s="19">
        <v>113.84</v>
      </c>
      <c r="OI48" s="19">
        <v>-10.94</v>
      </c>
      <c r="OJ48" s="19">
        <v>0</v>
      </c>
      <c r="OK48" s="19"/>
      <c r="OL48" s="19"/>
      <c r="OM48" s="19">
        <v>0</v>
      </c>
      <c r="ON48" s="19">
        <v>13</v>
      </c>
      <c r="OO48" s="19">
        <v>14.097</v>
      </c>
      <c r="OP48" s="19">
        <v>14.097</v>
      </c>
      <c r="OQ48" s="19">
        <v>-1.097</v>
      </c>
      <c r="OR48" s="19">
        <v>0</v>
      </c>
      <c r="OS48" s="19"/>
      <c r="OT48" s="19"/>
      <c r="OU48" s="19">
        <v>0</v>
      </c>
      <c r="OV48" s="19">
        <v>4.2</v>
      </c>
      <c r="OW48" s="19">
        <v>4.3</v>
      </c>
      <c r="OX48" s="19">
        <v>4.3</v>
      </c>
      <c r="OY48" s="19">
        <v>-0.1</v>
      </c>
      <c r="OZ48" s="19">
        <v>5.0999999999999996</v>
      </c>
      <c r="PA48" s="19">
        <v>4.8</v>
      </c>
      <c r="PB48" s="19">
        <v>4.8</v>
      </c>
      <c r="PC48" s="19">
        <v>0.3</v>
      </c>
      <c r="PD48" s="19">
        <v>9.9</v>
      </c>
      <c r="PE48" s="19">
        <v>9</v>
      </c>
      <c r="PF48" s="19">
        <v>9</v>
      </c>
      <c r="PG48" s="19">
        <v>0.9</v>
      </c>
      <c r="PH48" s="19">
        <v>2.5</v>
      </c>
      <c r="PI48" s="19">
        <v>3.27339</v>
      </c>
      <c r="PJ48" s="19">
        <v>1.46</v>
      </c>
      <c r="PK48" s="19">
        <v>1.04</v>
      </c>
      <c r="PL48" s="19">
        <v>0.3</v>
      </c>
      <c r="PM48" s="19">
        <v>1</v>
      </c>
      <c r="PN48" s="19">
        <v>1</v>
      </c>
      <c r="PO48" s="19">
        <v>-0.7</v>
      </c>
      <c r="PP48" s="19">
        <v>1.4</v>
      </c>
      <c r="PQ48" s="19">
        <v>1.2</v>
      </c>
      <c r="PR48" s="19">
        <v>1.2</v>
      </c>
      <c r="PS48" s="19">
        <v>0.2</v>
      </c>
      <c r="PT48" s="19">
        <v>4.4000000000000004</v>
      </c>
      <c r="PU48" s="19">
        <v>4.4000000000000004</v>
      </c>
      <c r="PV48" s="19">
        <v>4.4000000000000004</v>
      </c>
      <c r="PW48" s="19">
        <v>0</v>
      </c>
      <c r="PX48" s="19">
        <v>20.3</v>
      </c>
      <c r="PY48" s="19">
        <v>15.53398</v>
      </c>
      <c r="PZ48" s="19">
        <v>15.53398</v>
      </c>
      <c r="QA48" s="19">
        <v>4.7660200000000001</v>
      </c>
      <c r="QB48" s="19">
        <v>4.9000000000000004</v>
      </c>
      <c r="QC48" s="19">
        <v>3.3</v>
      </c>
      <c r="QD48" s="19">
        <v>3.3</v>
      </c>
      <c r="QE48" s="19">
        <v>1.6</v>
      </c>
      <c r="QF48" s="19">
        <v>3.1</v>
      </c>
      <c r="QG48" s="19">
        <v>3.1</v>
      </c>
      <c r="QH48" s="19">
        <v>3.1</v>
      </c>
      <c r="QI48" s="19">
        <v>0</v>
      </c>
      <c r="QJ48" s="19">
        <v>3.4</v>
      </c>
      <c r="QK48" s="19">
        <v>3.5</v>
      </c>
      <c r="QL48" s="19">
        <v>3.5</v>
      </c>
      <c r="QM48" s="19">
        <v>-0.1</v>
      </c>
      <c r="QN48" s="19">
        <v>18.100000000000001</v>
      </c>
      <c r="QO48" s="19">
        <v>17.475729999999999</v>
      </c>
      <c r="QP48" s="19">
        <v>17.475729999999999</v>
      </c>
      <c r="QQ48" s="19">
        <v>0.62426999999999999</v>
      </c>
      <c r="QR48" s="19">
        <v>0</v>
      </c>
      <c r="QS48" s="19"/>
      <c r="QT48" s="19"/>
      <c r="QU48" s="19">
        <v>0</v>
      </c>
      <c r="QV48" s="19">
        <v>0</v>
      </c>
      <c r="QW48" s="19"/>
      <c r="QX48" s="19"/>
      <c r="QY48" s="19">
        <v>0</v>
      </c>
      <c r="QZ48" s="19">
        <v>29.2</v>
      </c>
      <c r="RA48" s="19">
        <v>26.794</v>
      </c>
      <c r="RB48" s="19">
        <v>26.794</v>
      </c>
      <c r="RC48" s="19">
        <v>2.4060000000000001</v>
      </c>
      <c r="RD48" s="19">
        <v>87.1</v>
      </c>
      <c r="RE48" s="19">
        <v>88.9</v>
      </c>
      <c r="RF48" s="19">
        <v>81.412000000000006</v>
      </c>
      <c r="RG48" s="19">
        <v>5.6879999999999997</v>
      </c>
      <c r="RH48" s="19">
        <v>3.5</v>
      </c>
      <c r="RI48" s="19">
        <v>4.2</v>
      </c>
      <c r="RJ48" s="19">
        <v>4.2</v>
      </c>
      <c r="RK48" s="19">
        <v>-0.7</v>
      </c>
      <c r="RL48" s="19">
        <v>2.4</v>
      </c>
      <c r="RM48" s="19">
        <v>2.4</v>
      </c>
      <c r="RN48" s="19">
        <v>2.4</v>
      </c>
      <c r="RO48" s="19">
        <v>0</v>
      </c>
      <c r="RP48" s="19">
        <v>1.1000000000000001</v>
      </c>
      <c r="RQ48" s="19">
        <v>1.2</v>
      </c>
      <c r="RR48" s="19">
        <v>1.2</v>
      </c>
      <c r="RS48" s="19">
        <v>-0.1</v>
      </c>
      <c r="RT48" s="19">
        <v>2</v>
      </c>
      <c r="RU48" s="19">
        <v>2.8</v>
      </c>
      <c r="RV48" s="19">
        <v>2.8</v>
      </c>
      <c r="RW48" s="19">
        <v>-0.8</v>
      </c>
      <c r="RX48" s="19">
        <v>0</v>
      </c>
      <c r="RY48" s="19"/>
      <c r="RZ48" s="19"/>
      <c r="SA48" s="19">
        <v>0</v>
      </c>
      <c r="SB48" s="19">
        <v>1.8</v>
      </c>
      <c r="SC48" s="19">
        <v>1.7490000000000001</v>
      </c>
      <c r="SD48" s="19">
        <v>1.7490000000000001</v>
      </c>
      <c r="SE48" s="19">
        <v>5.0999999999999997E-2</v>
      </c>
      <c r="SF48" s="19">
        <v>18.8</v>
      </c>
      <c r="SG48" s="19">
        <v>19.772790000000001</v>
      </c>
      <c r="SH48" s="19">
        <v>19.772790000000001</v>
      </c>
      <c r="SI48" s="19">
        <v>-0.97279000000000004</v>
      </c>
      <c r="SJ48" s="19">
        <v>1.1000000000000001</v>
      </c>
      <c r="SK48" s="19">
        <v>1.1599999999999999</v>
      </c>
      <c r="SL48" s="19">
        <v>1.1599999999999999</v>
      </c>
      <c r="SM48" s="19">
        <v>-0.06</v>
      </c>
      <c r="SN48" s="19"/>
      <c r="SO48" s="19"/>
      <c r="SP48" s="19">
        <v>0.4</v>
      </c>
      <c r="SQ48" s="19">
        <v>-0.4</v>
      </c>
      <c r="SR48" s="19">
        <v>6</v>
      </c>
      <c r="SS48" s="19">
        <v>6.7</v>
      </c>
      <c r="ST48" s="19">
        <v>6.7</v>
      </c>
      <c r="SU48" s="19">
        <v>-0.7</v>
      </c>
      <c r="SV48" s="19">
        <v>2.1</v>
      </c>
      <c r="SW48" s="19">
        <v>2.6</v>
      </c>
      <c r="SX48" s="19">
        <v>2.6</v>
      </c>
      <c r="SY48" s="19">
        <v>-0.5</v>
      </c>
      <c r="SZ48" s="19">
        <v>5.6</v>
      </c>
      <c r="TA48" s="19">
        <v>4</v>
      </c>
      <c r="TB48" s="19">
        <v>4</v>
      </c>
      <c r="TC48" s="19">
        <v>1.6</v>
      </c>
      <c r="TD48" s="19">
        <v>7.2</v>
      </c>
      <c r="TE48" s="19">
        <v>5.5</v>
      </c>
      <c r="TF48" s="19">
        <v>5.5</v>
      </c>
      <c r="TG48" s="19">
        <v>1.7</v>
      </c>
      <c r="TH48" s="19">
        <v>10</v>
      </c>
      <c r="TI48" s="19">
        <v>10</v>
      </c>
      <c r="TJ48" s="19">
        <v>10</v>
      </c>
      <c r="TK48" s="19">
        <v>0</v>
      </c>
      <c r="TL48" s="19">
        <v>13.3</v>
      </c>
      <c r="TM48" s="19">
        <v>12.24</v>
      </c>
      <c r="TN48" s="19">
        <v>12.24</v>
      </c>
      <c r="TO48" s="19">
        <v>1.06</v>
      </c>
      <c r="TP48" s="19">
        <v>18.8</v>
      </c>
      <c r="TQ48" s="19">
        <v>46.81</v>
      </c>
      <c r="TR48" s="19">
        <v>41.814</v>
      </c>
      <c r="TS48" s="19">
        <v>-23.013999999999999</v>
      </c>
      <c r="TT48" s="19">
        <v>0</v>
      </c>
      <c r="TU48" s="19"/>
      <c r="TV48" s="19"/>
      <c r="TW48" s="19">
        <v>0</v>
      </c>
      <c r="TX48" s="19">
        <v>104.4</v>
      </c>
      <c r="TY48" s="19">
        <v>99.7</v>
      </c>
      <c r="TZ48" s="19">
        <v>79.724999999999994</v>
      </c>
      <c r="UA48" s="19">
        <v>24.675000000000001</v>
      </c>
      <c r="UB48" s="19">
        <v>104</v>
      </c>
      <c r="UC48" s="19">
        <v>111.5</v>
      </c>
      <c r="UD48" s="19">
        <v>91.501999999999995</v>
      </c>
      <c r="UE48" s="19">
        <v>12.497999999999999</v>
      </c>
      <c r="UF48" s="19">
        <v>14.4</v>
      </c>
      <c r="UG48" s="19">
        <v>7.7149999999999999</v>
      </c>
      <c r="UH48" s="19">
        <v>7.7149999999999999</v>
      </c>
      <c r="UI48" s="19">
        <v>6.6849999999999996</v>
      </c>
      <c r="UJ48" s="19">
        <v>10.8</v>
      </c>
      <c r="UK48" s="19">
        <v>5.6340000000000003</v>
      </c>
      <c r="UL48" s="19">
        <v>5.6340000000000003</v>
      </c>
      <c r="UM48" s="19">
        <v>5.1660000000000004</v>
      </c>
      <c r="UN48" s="19">
        <v>10.5</v>
      </c>
      <c r="UO48" s="19">
        <v>6</v>
      </c>
      <c r="UP48" s="19">
        <v>6</v>
      </c>
      <c r="UQ48" s="19">
        <v>4.5</v>
      </c>
      <c r="UR48" s="19">
        <v>5.9</v>
      </c>
      <c r="US48" s="19">
        <v>2</v>
      </c>
      <c r="UT48" s="19">
        <v>2</v>
      </c>
      <c r="UU48" s="19">
        <v>3.9</v>
      </c>
      <c r="UV48" s="19">
        <v>7.3</v>
      </c>
      <c r="UW48" s="19">
        <v>8.9</v>
      </c>
      <c r="UX48" s="19">
        <v>8.9</v>
      </c>
      <c r="UY48" s="19">
        <v>-1.6</v>
      </c>
      <c r="UZ48" s="19">
        <v>5.2</v>
      </c>
      <c r="VA48" s="19">
        <v>5</v>
      </c>
      <c r="VB48" s="19">
        <v>5</v>
      </c>
      <c r="VC48" s="19">
        <v>0.2</v>
      </c>
      <c r="VD48" s="19">
        <v>5.8</v>
      </c>
      <c r="VE48" s="19">
        <v>6</v>
      </c>
      <c r="VF48" s="19">
        <v>6</v>
      </c>
      <c r="VG48" s="19">
        <v>-0.2</v>
      </c>
      <c r="VH48" s="19">
        <v>6</v>
      </c>
      <c r="VI48" s="19">
        <v>6.2</v>
      </c>
      <c r="VJ48" s="19">
        <v>6.2</v>
      </c>
      <c r="VK48" s="19">
        <v>-0.2</v>
      </c>
      <c r="VL48" s="19">
        <v>11.5</v>
      </c>
      <c r="VM48" s="19">
        <v>10.971</v>
      </c>
      <c r="VN48" s="19">
        <v>10.971</v>
      </c>
      <c r="VO48" s="19">
        <v>0.52900000000000003</v>
      </c>
      <c r="VP48" s="19">
        <v>0</v>
      </c>
      <c r="VQ48" s="19"/>
      <c r="VR48" s="19"/>
      <c r="VS48" s="19">
        <v>0</v>
      </c>
      <c r="VT48" s="19">
        <v>0</v>
      </c>
      <c r="VU48" s="19"/>
      <c r="VV48" s="19"/>
      <c r="VW48" s="19">
        <v>0</v>
      </c>
      <c r="VX48" s="19">
        <v>0</v>
      </c>
      <c r="VY48" s="19"/>
      <c r="VZ48" s="19"/>
      <c r="WA48" s="19">
        <v>0</v>
      </c>
      <c r="WB48" s="19">
        <v>0.6</v>
      </c>
      <c r="WC48" s="19">
        <v>0.6</v>
      </c>
      <c r="WD48" s="19">
        <v>0.6</v>
      </c>
      <c r="WE48" s="19">
        <v>0</v>
      </c>
      <c r="WF48" s="19">
        <v>130</v>
      </c>
      <c r="WG48" s="19">
        <v>108.2</v>
      </c>
      <c r="WH48" s="19">
        <v>105</v>
      </c>
      <c r="WI48" s="19">
        <v>25</v>
      </c>
      <c r="WJ48" s="19">
        <v>139.4</v>
      </c>
      <c r="WK48" s="19">
        <v>98.9</v>
      </c>
      <c r="WL48" s="19">
        <v>88</v>
      </c>
      <c r="WM48" s="19">
        <v>51.4</v>
      </c>
      <c r="WN48" s="19">
        <v>0</v>
      </c>
      <c r="WO48" s="19"/>
      <c r="WP48" s="19"/>
      <c r="WQ48" s="19">
        <v>0</v>
      </c>
      <c r="WR48" s="19">
        <v>0</v>
      </c>
      <c r="WS48" s="19"/>
      <c r="WT48" s="19"/>
      <c r="WU48" s="19">
        <v>0</v>
      </c>
      <c r="WV48" s="19">
        <v>7.4</v>
      </c>
      <c r="WW48" s="19">
        <v>7.2</v>
      </c>
      <c r="WX48" s="19">
        <v>7.2</v>
      </c>
      <c r="WY48" s="19">
        <v>0.2</v>
      </c>
      <c r="WZ48" s="19">
        <v>20</v>
      </c>
      <c r="XA48" s="19">
        <v>18.4466</v>
      </c>
      <c r="XB48" s="19">
        <v>18.4466</v>
      </c>
      <c r="XC48" s="19">
        <v>1.5533999999999999</v>
      </c>
      <c r="XD48" s="19">
        <v>9.8000000000000007</v>
      </c>
      <c r="XE48" s="19">
        <v>10.8</v>
      </c>
      <c r="XF48" s="19">
        <v>10.8</v>
      </c>
      <c r="XG48" s="19">
        <v>-1</v>
      </c>
      <c r="XH48" s="19">
        <v>28.63</v>
      </c>
      <c r="XI48" s="19">
        <v>29</v>
      </c>
      <c r="XJ48" s="19">
        <v>27.5</v>
      </c>
      <c r="XK48" s="19">
        <v>1.1299999999999999</v>
      </c>
      <c r="XL48" s="19">
        <v>31.05</v>
      </c>
      <c r="XM48" s="19">
        <v>29</v>
      </c>
      <c r="XN48" s="19">
        <v>27.5</v>
      </c>
      <c r="XO48" s="19">
        <v>3.55</v>
      </c>
      <c r="XP48" s="19">
        <v>15</v>
      </c>
      <c r="XQ48" s="19">
        <v>14</v>
      </c>
      <c r="XR48" s="19">
        <v>14</v>
      </c>
      <c r="XS48" s="19">
        <v>1</v>
      </c>
      <c r="XT48" s="19">
        <v>17.600000000000001</v>
      </c>
      <c r="XU48" s="19">
        <v>18</v>
      </c>
      <c r="XV48" s="19">
        <v>18</v>
      </c>
      <c r="XW48" s="19">
        <v>-0.4</v>
      </c>
      <c r="XX48" s="19">
        <v>7.6</v>
      </c>
      <c r="XY48" s="19">
        <v>7.7</v>
      </c>
      <c r="XZ48" s="19">
        <v>7.7</v>
      </c>
      <c r="YA48" s="19">
        <v>-0.1</v>
      </c>
      <c r="YB48" s="19">
        <v>10.5</v>
      </c>
      <c r="YC48" s="19">
        <v>11</v>
      </c>
      <c r="YD48" s="19">
        <v>11</v>
      </c>
      <c r="YE48" s="19">
        <v>-0.5</v>
      </c>
    </row>
    <row r="49" spans="1:655" ht="24" customHeight="1" x14ac:dyDescent="0.3">
      <c r="A49" s="1"/>
      <c r="B49" s="13" t="s">
        <v>54</v>
      </c>
      <c r="C49" s="13" t="s">
        <v>823</v>
      </c>
      <c r="D49" s="14">
        <v>0</v>
      </c>
      <c r="E49" s="14">
        <v>10</v>
      </c>
      <c r="F49" s="14"/>
      <c r="G49" s="14">
        <v>0</v>
      </c>
      <c r="H49" s="14">
        <v>603.70000000000005</v>
      </c>
      <c r="I49" s="14">
        <v>610.84259999999995</v>
      </c>
      <c r="J49" s="14">
        <v>596.34580000000005</v>
      </c>
      <c r="K49" s="14">
        <v>7.3541999999999996</v>
      </c>
      <c r="L49" s="14">
        <v>207.3</v>
      </c>
      <c r="M49" s="14">
        <v>198.71796000000001</v>
      </c>
      <c r="N49" s="14">
        <v>194.00189</v>
      </c>
      <c r="O49" s="14">
        <v>13.298109999999999</v>
      </c>
      <c r="P49" s="14"/>
      <c r="Q49" s="14"/>
      <c r="R49" s="14"/>
      <c r="S49" s="14">
        <v>0</v>
      </c>
      <c r="T49" s="14"/>
      <c r="U49" s="14"/>
      <c r="V49" s="14"/>
      <c r="W49" s="14">
        <v>0</v>
      </c>
      <c r="X49" s="14">
        <v>30.4</v>
      </c>
      <c r="Y49" s="14">
        <v>37.941789999999997</v>
      </c>
      <c r="Z49" s="14">
        <v>12.09104</v>
      </c>
      <c r="AA49" s="14">
        <v>18.308959999999999</v>
      </c>
      <c r="AB49" s="14">
        <v>70.2</v>
      </c>
      <c r="AC49" s="14">
        <v>70.28</v>
      </c>
      <c r="AD49" s="14">
        <v>70.28</v>
      </c>
      <c r="AE49" s="14">
        <v>-0.08</v>
      </c>
      <c r="AF49" s="14"/>
      <c r="AG49" s="14"/>
      <c r="AH49" s="14"/>
      <c r="AI49" s="14">
        <v>0</v>
      </c>
      <c r="AJ49" s="14"/>
      <c r="AK49" s="14"/>
      <c r="AL49" s="14"/>
      <c r="AM49" s="14">
        <v>0</v>
      </c>
      <c r="AN49" s="14">
        <v>187.5</v>
      </c>
      <c r="AO49" s="14">
        <v>196.22801999999999</v>
      </c>
      <c r="AP49" s="14">
        <v>196.22801999999999</v>
      </c>
      <c r="AQ49" s="14">
        <v>-8.7280200000000008</v>
      </c>
      <c r="AR49" s="14">
        <v>206.9</v>
      </c>
      <c r="AS49" s="14">
        <v>196.22801999999999</v>
      </c>
      <c r="AT49" s="14">
        <v>196.22801999999999</v>
      </c>
      <c r="AU49" s="14">
        <v>10.67198</v>
      </c>
      <c r="AV49" s="14">
        <v>210.2</v>
      </c>
      <c r="AW49" s="14">
        <v>196.22801999999999</v>
      </c>
      <c r="AX49" s="14">
        <v>196.22801999999999</v>
      </c>
      <c r="AY49" s="14">
        <v>13.97198</v>
      </c>
      <c r="AZ49" s="14">
        <v>285.2</v>
      </c>
      <c r="BA49" s="14">
        <v>295.22593999999998</v>
      </c>
      <c r="BB49" s="14">
        <v>295.22593999999998</v>
      </c>
      <c r="BC49" s="14">
        <v>-10.02594</v>
      </c>
      <c r="BD49" s="14">
        <v>215.5</v>
      </c>
      <c r="BE49" s="14">
        <v>208.07390000000001</v>
      </c>
      <c r="BF49" s="14">
        <v>208.07390000000001</v>
      </c>
      <c r="BG49" s="14">
        <v>7.4260999999999999</v>
      </c>
      <c r="BH49" s="14">
        <v>109.9</v>
      </c>
      <c r="BI49" s="14">
        <v>104.34936999999999</v>
      </c>
      <c r="BJ49" s="14">
        <v>104.34936999999999</v>
      </c>
      <c r="BK49" s="14">
        <v>5.55063</v>
      </c>
      <c r="BL49" s="14">
        <v>310.10000000000002</v>
      </c>
      <c r="BM49" s="14">
        <v>449.77100999999999</v>
      </c>
      <c r="BN49" s="14">
        <v>491.58494000000002</v>
      </c>
      <c r="BO49" s="14">
        <v>-181.48493999999999</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114.4</v>
      </c>
      <c r="CK49" s="14">
        <v>123.12376999999999</v>
      </c>
      <c r="CL49" s="14">
        <v>123.12376999999999</v>
      </c>
      <c r="CM49" s="14">
        <v>-8.72377</v>
      </c>
      <c r="CN49" s="14">
        <v>7.6</v>
      </c>
      <c r="CO49" s="14">
        <v>5.1333399999999996</v>
      </c>
      <c r="CP49" s="14">
        <v>5.1333399999999996</v>
      </c>
      <c r="CQ49" s="14">
        <v>2.4666600000000001</v>
      </c>
      <c r="CR49" s="14">
        <v>5.0999999999999996</v>
      </c>
      <c r="CS49" s="14">
        <v>2.8177599999999998</v>
      </c>
      <c r="CT49" s="14">
        <v>2.8177599999999998</v>
      </c>
      <c r="CU49" s="14">
        <v>2.2822399999999998</v>
      </c>
      <c r="CV49" s="14"/>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121.2</v>
      </c>
      <c r="DI49" s="14">
        <v>128.33844999999999</v>
      </c>
      <c r="DJ49" s="14">
        <v>127.9434</v>
      </c>
      <c r="DK49" s="14">
        <v>-6.7434000000000003</v>
      </c>
      <c r="DL49" s="14"/>
      <c r="DM49" s="14"/>
      <c r="DN49" s="14"/>
      <c r="DO49" s="14">
        <v>0</v>
      </c>
      <c r="DP49" s="14"/>
      <c r="DQ49" s="14"/>
      <c r="DR49" s="14"/>
      <c r="DS49" s="14">
        <v>0</v>
      </c>
      <c r="DT49" s="14"/>
      <c r="DU49" s="14"/>
      <c r="DV49" s="14"/>
      <c r="DW49" s="14">
        <v>0</v>
      </c>
      <c r="DX49" s="14"/>
      <c r="DY49" s="14"/>
      <c r="DZ49" s="14"/>
      <c r="EA49" s="14">
        <v>0</v>
      </c>
      <c r="EB49" s="14">
        <v>100.7</v>
      </c>
      <c r="EC49" s="14">
        <v>98.729900000000001</v>
      </c>
      <c r="ED49" s="14">
        <v>107.71217</v>
      </c>
      <c r="EE49" s="14">
        <v>-7.0121700000000002</v>
      </c>
      <c r="EF49" s="14">
        <v>172.8</v>
      </c>
      <c r="EG49" s="14">
        <v>172.69471999999999</v>
      </c>
      <c r="EH49" s="14">
        <v>87.800719999999998</v>
      </c>
      <c r="EI49" s="14">
        <v>84.999279999999999</v>
      </c>
      <c r="EJ49" s="14"/>
      <c r="EK49" s="14"/>
      <c r="EL49" s="14"/>
      <c r="EM49" s="14">
        <v>0</v>
      </c>
      <c r="EN49" s="14"/>
      <c r="EO49" s="14"/>
      <c r="EP49" s="14"/>
      <c r="EQ49" s="14">
        <v>0</v>
      </c>
      <c r="ER49" s="14"/>
      <c r="ES49" s="14"/>
      <c r="ET49" s="14"/>
      <c r="EU49" s="14">
        <v>0</v>
      </c>
      <c r="EV49" s="14">
        <v>6.5</v>
      </c>
      <c r="EW49" s="14">
        <v>6.39</v>
      </c>
      <c r="EX49" s="14">
        <v>6.39</v>
      </c>
      <c r="EY49" s="14">
        <v>0.11</v>
      </c>
      <c r="EZ49" s="14">
        <v>228.4</v>
      </c>
      <c r="FA49" s="14">
        <v>165.34887000000001</v>
      </c>
      <c r="FB49" s="14">
        <v>144.33094</v>
      </c>
      <c r="FC49" s="14">
        <v>84.069059999999993</v>
      </c>
      <c r="FD49" s="14">
        <v>34</v>
      </c>
      <c r="FE49" s="14">
        <v>30.676880000000001</v>
      </c>
      <c r="FF49" s="14">
        <v>30.676880000000001</v>
      </c>
      <c r="FG49" s="14">
        <v>3.3231199999999999</v>
      </c>
      <c r="FH49" s="14">
        <v>75.400000000000006</v>
      </c>
      <c r="FI49" s="14">
        <v>74.914410000000004</v>
      </c>
      <c r="FJ49" s="14">
        <v>74.914400000000001</v>
      </c>
      <c r="FK49" s="14">
        <v>0.48559999999999998</v>
      </c>
      <c r="FL49" s="14">
        <v>19.899999999999999</v>
      </c>
      <c r="FM49" s="14">
        <v>16.959009999999999</v>
      </c>
      <c r="FN49" s="14">
        <v>16.959009999999999</v>
      </c>
      <c r="FO49" s="14">
        <v>2.9409900000000002</v>
      </c>
      <c r="FP49" s="14">
        <v>18.399999999999999</v>
      </c>
      <c r="FQ49" s="14">
        <v>16.68403</v>
      </c>
      <c r="FR49" s="14">
        <v>16.68403</v>
      </c>
      <c r="FS49" s="14">
        <v>1.71597</v>
      </c>
      <c r="FT49" s="14">
        <v>10</v>
      </c>
      <c r="FU49" s="14">
        <v>10.19417</v>
      </c>
      <c r="FV49" s="14">
        <v>10.19417</v>
      </c>
      <c r="FW49" s="14">
        <v>-0.19417000000000001</v>
      </c>
      <c r="FX49" s="14">
        <v>57.7</v>
      </c>
      <c r="FY49" s="14">
        <v>43.668799999999997</v>
      </c>
      <c r="FZ49" s="14">
        <v>43.668799999999997</v>
      </c>
      <c r="GA49" s="14">
        <v>14.0312</v>
      </c>
      <c r="GB49" s="14">
        <v>184.3</v>
      </c>
      <c r="GC49" s="14">
        <v>184.91498000000001</v>
      </c>
      <c r="GD49" s="14">
        <v>184.91498000000001</v>
      </c>
      <c r="GE49" s="14">
        <v>-0.61497999999999997</v>
      </c>
      <c r="GF49" s="14">
        <v>184.3</v>
      </c>
      <c r="GG49" s="14">
        <v>184.91498000000001</v>
      </c>
      <c r="GH49" s="14">
        <v>184.91498000000001</v>
      </c>
      <c r="GI49" s="14">
        <v>-0.61497999999999997</v>
      </c>
      <c r="GJ49" s="14">
        <v>184.8</v>
      </c>
      <c r="GK49" s="14">
        <v>185.47028</v>
      </c>
      <c r="GL49" s="14">
        <v>185.47028</v>
      </c>
      <c r="GM49" s="14">
        <v>-0.67027999999999999</v>
      </c>
      <c r="GN49" s="14">
        <v>100.4</v>
      </c>
      <c r="GO49" s="14">
        <v>90.770399999999995</v>
      </c>
      <c r="GP49" s="14">
        <v>93.694689999999994</v>
      </c>
      <c r="GQ49" s="14">
        <v>6.7053099999999999</v>
      </c>
      <c r="GR49" s="14">
        <v>7.6</v>
      </c>
      <c r="GS49" s="14">
        <v>3.2868400000000002</v>
      </c>
      <c r="GT49" s="14">
        <v>3.2868400000000002</v>
      </c>
      <c r="GU49" s="14">
        <v>4.3131599999999999</v>
      </c>
      <c r="GV49" s="14">
        <v>9</v>
      </c>
      <c r="GW49" s="14">
        <v>3.44821</v>
      </c>
      <c r="GX49" s="14">
        <v>3.44821</v>
      </c>
      <c r="GY49" s="14">
        <v>5.5517899999999996</v>
      </c>
      <c r="GZ49" s="14">
        <v>24.8</v>
      </c>
      <c r="HA49" s="14">
        <v>23.932569999999998</v>
      </c>
      <c r="HB49" s="14">
        <v>25.56775</v>
      </c>
      <c r="HC49" s="14">
        <v>-0.76775000000000004</v>
      </c>
      <c r="HD49" s="14"/>
      <c r="HE49" s="14"/>
      <c r="HF49" s="14"/>
      <c r="HG49" s="14">
        <v>0</v>
      </c>
      <c r="HH49" s="14">
        <v>2</v>
      </c>
      <c r="HI49" s="14">
        <v>1.97359</v>
      </c>
      <c r="HJ49" s="14">
        <v>1.97359</v>
      </c>
      <c r="HK49" s="14">
        <v>2.6409999999999999E-2</v>
      </c>
      <c r="HL49" s="14">
        <v>24.3</v>
      </c>
      <c r="HM49" s="14">
        <v>17.172329999999999</v>
      </c>
      <c r="HN49" s="14">
        <v>17.172329999999999</v>
      </c>
      <c r="HO49" s="14">
        <v>7.1276700000000002</v>
      </c>
      <c r="HP49" s="14">
        <v>81</v>
      </c>
      <c r="HQ49" s="14">
        <v>87.273110000000003</v>
      </c>
      <c r="HR49" s="14">
        <v>87.272660000000002</v>
      </c>
      <c r="HS49" s="14">
        <v>-6.2726600000000001</v>
      </c>
      <c r="HT49" s="14"/>
      <c r="HU49" s="14"/>
      <c r="HV49" s="14"/>
      <c r="HW49" s="14">
        <v>0</v>
      </c>
      <c r="HX49" s="14"/>
      <c r="HY49" s="14"/>
      <c r="HZ49" s="14"/>
      <c r="IA49" s="14">
        <v>0</v>
      </c>
      <c r="IB49" s="14">
        <v>80.5</v>
      </c>
      <c r="IC49" s="14">
        <v>86.471459999999993</v>
      </c>
      <c r="ID49" s="14">
        <v>95.452280000000002</v>
      </c>
      <c r="IE49" s="14">
        <v>-14.95228</v>
      </c>
      <c r="IF49" s="14"/>
      <c r="IG49" s="14"/>
      <c r="IH49" s="14"/>
      <c r="II49" s="14">
        <v>0</v>
      </c>
      <c r="IJ49" s="14"/>
      <c r="IK49" s="14"/>
      <c r="IL49" s="14"/>
      <c r="IM49" s="14">
        <v>0</v>
      </c>
      <c r="IN49" s="14">
        <v>48</v>
      </c>
      <c r="IO49" s="14">
        <v>45.221359999999997</v>
      </c>
      <c r="IP49" s="14">
        <v>45.221359999999997</v>
      </c>
      <c r="IQ49" s="14">
        <v>2.7786400000000002</v>
      </c>
      <c r="IR49" s="14"/>
      <c r="IS49" s="14"/>
      <c r="IT49" s="14"/>
      <c r="IU49" s="14">
        <v>0</v>
      </c>
      <c r="IV49" s="14"/>
      <c r="IW49" s="14"/>
      <c r="IX49" s="14"/>
      <c r="IY49" s="14">
        <v>0</v>
      </c>
      <c r="IZ49" s="14"/>
      <c r="JA49" s="14"/>
      <c r="JB49" s="14"/>
      <c r="JC49" s="14">
        <v>0</v>
      </c>
      <c r="JD49" s="14">
        <v>84.9</v>
      </c>
      <c r="JE49" s="14">
        <v>85.016970000000001</v>
      </c>
      <c r="JF49" s="14">
        <v>88.575050000000005</v>
      </c>
      <c r="JG49" s="14">
        <v>-3.6750500000000001</v>
      </c>
      <c r="JH49" s="14">
        <v>176.9</v>
      </c>
      <c r="JI49" s="14">
        <v>185.36338000000001</v>
      </c>
      <c r="JJ49" s="14">
        <v>185.36338000000001</v>
      </c>
      <c r="JK49" s="14">
        <v>-8.4633800000000008</v>
      </c>
      <c r="JL49" s="14">
        <v>174.5</v>
      </c>
      <c r="JM49" s="14">
        <v>185.36338000000001</v>
      </c>
      <c r="JN49" s="14">
        <v>185.36338000000001</v>
      </c>
      <c r="JO49" s="14">
        <v>-10.863379999999999</v>
      </c>
      <c r="JP49" s="14">
        <v>200</v>
      </c>
      <c r="JQ49" s="14">
        <v>185.36338000000001</v>
      </c>
      <c r="JR49" s="14">
        <v>185.36338000000001</v>
      </c>
      <c r="JS49" s="14">
        <v>14.636620000000001</v>
      </c>
      <c r="JT49" s="14">
        <v>273.2</v>
      </c>
      <c r="JU49" s="14">
        <v>278.88004000000001</v>
      </c>
      <c r="JV49" s="14">
        <v>278.88004000000001</v>
      </c>
      <c r="JW49" s="14">
        <v>-5.68004</v>
      </c>
      <c r="JX49" s="14">
        <v>75.8</v>
      </c>
      <c r="JY49" s="14">
        <v>73.590999999999994</v>
      </c>
      <c r="JZ49" s="14">
        <v>73.590999999999994</v>
      </c>
      <c r="KA49" s="14">
        <v>2.2090000000000001</v>
      </c>
      <c r="KB49" s="14">
        <v>36.700000000000003</v>
      </c>
      <c r="KC49" s="14">
        <v>36.905999999999999</v>
      </c>
      <c r="KD49" s="14">
        <v>36.905999999999999</v>
      </c>
      <c r="KE49" s="14">
        <v>-0.20599999999999999</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0.44603999999999999</v>
      </c>
      <c r="LF49" s="14">
        <v>0.44603999999999999</v>
      </c>
      <c r="LG49" s="14">
        <v>5.3960000000000001E-2</v>
      </c>
      <c r="LH49" s="14">
        <v>194.1</v>
      </c>
      <c r="LI49" s="14">
        <v>106.62851000000001</v>
      </c>
      <c r="LJ49" s="14">
        <v>194.80459999999999</v>
      </c>
      <c r="LK49" s="14">
        <v>-0.7046</v>
      </c>
      <c r="LL49" s="14">
        <v>90.7</v>
      </c>
      <c r="LM49" s="14">
        <v>92.44453</v>
      </c>
      <c r="LN49" s="14">
        <v>106.13401</v>
      </c>
      <c r="LO49" s="14">
        <v>-15.434010000000001</v>
      </c>
      <c r="LP49" s="14">
        <v>64.400000000000006</v>
      </c>
      <c r="LQ49" s="14">
        <v>67.133979999999994</v>
      </c>
      <c r="LR49" s="14">
        <v>67.133979999999994</v>
      </c>
      <c r="LS49" s="14">
        <v>-2.7339799999999999</v>
      </c>
      <c r="LT49" s="14">
        <v>70.900000000000006</v>
      </c>
      <c r="LU49" s="14">
        <v>72.373890000000003</v>
      </c>
      <c r="LV49" s="14">
        <v>77.907640000000001</v>
      </c>
      <c r="LW49" s="14">
        <v>-7.0076400000000003</v>
      </c>
      <c r="LX49" s="14">
        <v>29.1</v>
      </c>
      <c r="LY49" s="14">
        <v>29.951460000000001</v>
      </c>
      <c r="LZ49" s="14">
        <v>29.951460000000001</v>
      </c>
      <c r="MA49" s="14">
        <v>-0.85145999999999999</v>
      </c>
      <c r="MB49" s="14"/>
      <c r="MC49" s="14"/>
      <c r="MD49" s="14"/>
      <c r="ME49" s="14">
        <v>0</v>
      </c>
      <c r="MF49" s="14"/>
      <c r="MG49" s="14"/>
      <c r="MH49" s="14"/>
      <c r="MI49" s="14">
        <v>0</v>
      </c>
      <c r="MJ49" s="14"/>
      <c r="MK49" s="14"/>
      <c r="ML49" s="14"/>
      <c r="MM49" s="14">
        <v>0</v>
      </c>
      <c r="MN49" s="14">
        <v>146.30000000000001</v>
      </c>
      <c r="MO49" s="14">
        <v>151.08876000000001</v>
      </c>
      <c r="MP49" s="14">
        <v>151.08876000000001</v>
      </c>
      <c r="MQ49" s="14">
        <v>-4.7887599999999999</v>
      </c>
      <c r="MR49" s="14">
        <v>148.19999999999999</v>
      </c>
      <c r="MS49" s="14">
        <v>151.08876000000001</v>
      </c>
      <c r="MT49" s="14">
        <v>151.08876000000001</v>
      </c>
      <c r="MU49" s="14">
        <v>-2.88876</v>
      </c>
      <c r="MV49" s="14">
        <v>149.1</v>
      </c>
      <c r="MW49" s="14">
        <v>151.54248000000001</v>
      </c>
      <c r="MX49" s="14">
        <v>151.54248000000001</v>
      </c>
      <c r="MY49" s="14">
        <v>-2.4424800000000002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217.5</v>
      </c>
      <c r="NU49" s="14">
        <v>213.11998</v>
      </c>
      <c r="NV49" s="14">
        <v>213.11998</v>
      </c>
      <c r="NW49" s="14">
        <v>4.38002</v>
      </c>
      <c r="NX49" s="14">
        <v>104.4</v>
      </c>
      <c r="NY49" s="14">
        <v>106.87999000000001</v>
      </c>
      <c r="NZ49" s="14">
        <v>106.87999000000001</v>
      </c>
      <c r="OA49" s="14">
        <v>-2.4799899999999999</v>
      </c>
      <c r="OB49" s="14">
        <v>0</v>
      </c>
      <c r="OC49" s="14"/>
      <c r="OD49" s="14"/>
      <c r="OE49" s="14">
        <v>0</v>
      </c>
      <c r="OF49" s="14">
        <v>109.3</v>
      </c>
      <c r="OG49" s="14">
        <v>112.96</v>
      </c>
      <c r="OH49" s="14">
        <v>112.96</v>
      </c>
      <c r="OI49" s="14">
        <v>-3.66</v>
      </c>
      <c r="OJ49" s="14">
        <v>0</v>
      </c>
      <c r="OK49" s="14"/>
      <c r="OL49" s="14"/>
      <c r="OM49" s="14">
        <v>0</v>
      </c>
      <c r="ON49" s="14">
        <v>12.9</v>
      </c>
      <c r="OO49" s="14">
        <v>13.537000000000001</v>
      </c>
      <c r="OP49" s="14">
        <v>13.537000000000001</v>
      </c>
      <c r="OQ49" s="14">
        <v>-0.63700000000000001</v>
      </c>
      <c r="OR49" s="14">
        <v>0</v>
      </c>
      <c r="OS49" s="14"/>
      <c r="OT49" s="14"/>
      <c r="OU49" s="14">
        <v>0</v>
      </c>
      <c r="OV49" s="14">
        <v>4.2</v>
      </c>
      <c r="OW49" s="14">
        <v>4.3</v>
      </c>
      <c r="OX49" s="14">
        <v>4.3</v>
      </c>
      <c r="OY49" s="14">
        <v>-0.1</v>
      </c>
      <c r="OZ49" s="14">
        <v>5.2</v>
      </c>
      <c r="PA49" s="14">
        <v>4.8</v>
      </c>
      <c r="PB49" s="14">
        <v>4.8</v>
      </c>
      <c r="PC49" s="14">
        <v>0.4</v>
      </c>
      <c r="PD49" s="14">
        <v>9.9</v>
      </c>
      <c r="PE49" s="14">
        <v>9</v>
      </c>
      <c r="PF49" s="14">
        <v>9</v>
      </c>
      <c r="PG49" s="14">
        <v>0.9</v>
      </c>
      <c r="PH49" s="14">
        <v>2.5</v>
      </c>
      <c r="PI49" s="14">
        <v>3.1419100000000002</v>
      </c>
      <c r="PJ49" s="14">
        <v>1.46</v>
      </c>
      <c r="PK49" s="14">
        <v>1.04</v>
      </c>
      <c r="PL49" s="14">
        <v>0.3</v>
      </c>
      <c r="PM49" s="14">
        <v>1</v>
      </c>
      <c r="PN49" s="14">
        <v>1</v>
      </c>
      <c r="PO49" s="14">
        <v>-0.7</v>
      </c>
      <c r="PP49" s="14">
        <v>1.5</v>
      </c>
      <c r="PQ49" s="14">
        <v>1.2</v>
      </c>
      <c r="PR49" s="14">
        <v>1.2</v>
      </c>
      <c r="PS49" s="14">
        <v>0.3</v>
      </c>
      <c r="PT49" s="14">
        <v>4.4000000000000004</v>
      </c>
      <c r="PU49" s="14">
        <v>4.4000000000000004</v>
      </c>
      <c r="PV49" s="14">
        <v>4.4000000000000004</v>
      </c>
      <c r="PW49" s="14">
        <v>0</v>
      </c>
      <c r="PX49" s="14">
        <v>20.399999999999999</v>
      </c>
      <c r="PY49" s="14">
        <v>15.53398</v>
      </c>
      <c r="PZ49" s="14">
        <v>15.53398</v>
      </c>
      <c r="QA49" s="14">
        <v>4.8660199999999998</v>
      </c>
      <c r="QB49" s="14">
        <v>4.9000000000000004</v>
      </c>
      <c r="QC49" s="14">
        <v>3.3</v>
      </c>
      <c r="QD49" s="14">
        <v>3.3</v>
      </c>
      <c r="QE49" s="14">
        <v>1.6</v>
      </c>
      <c r="QF49" s="14">
        <v>3.1</v>
      </c>
      <c r="QG49" s="14">
        <v>3.1</v>
      </c>
      <c r="QH49" s="14">
        <v>3.1</v>
      </c>
      <c r="QI49" s="14">
        <v>0</v>
      </c>
      <c r="QJ49" s="14">
        <v>3.4</v>
      </c>
      <c r="QK49" s="14">
        <v>3.5</v>
      </c>
      <c r="QL49" s="14">
        <v>3.5</v>
      </c>
      <c r="QM49" s="14">
        <v>-0.1</v>
      </c>
      <c r="QN49" s="14">
        <v>18.100000000000001</v>
      </c>
      <c r="QO49" s="14">
        <v>17.475729999999999</v>
      </c>
      <c r="QP49" s="14">
        <v>17.475729999999999</v>
      </c>
      <c r="QQ49" s="14">
        <v>0.62426999999999999</v>
      </c>
      <c r="QR49" s="14">
        <v>0</v>
      </c>
      <c r="QS49" s="14"/>
      <c r="QT49" s="14"/>
      <c r="QU49" s="14">
        <v>0</v>
      </c>
      <c r="QV49" s="14">
        <v>0</v>
      </c>
      <c r="QW49" s="14"/>
      <c r="QX49" s="14"/>
      <c r="QY49" s="14">
        <v>0</v>
      </c>
      <c r="QZ49" s="14">
        <v>29.2</v>
      </c>
      <c r="RA49" s="14">
        <v>26.553999999999998</v>
      </c>
      <c r="RB49" s="14">
        <v>26.553999999999998</v>
      </c>
      <c r="RC49" s="14">
        <v>2.6459999999999999</v>
      </c>
      <c r="RD49" s="14">
        <v>87.1</v>
      </c>
      <c r="RE49" s="14">
        <v>87.8</v>
      </c>
      <c r="RF49" s="14">
        <v>80.177000000000007</v>
      </c>
      <c r="RG49" s="14">
        <v>6.923</v>
      </c>
      <c r="RH49" s="14">
        <v>3.5</v>
      </c>
      <c r="RI49" s="14">
        <v>4.2</v>
      </c>
      <c r="RJ49" s="14">
        <v>4.2</v>
      </c>
      <c r="RK49" s="14">
        <v>-0.7</v>
      </c>
      <c r="RL49" s="14">
        <v>2.4</v>
      </c>
      <c r="RM49" s="14">
        <v>2.4</v>
      </c>
      <c r="RN49" s="14">
        <v>2.4</v>
      </c>
      <c r="RO49" s="14">
        <v>0</v>
      </c>
      <c r="RP49" s="14">
        <v>1.1000000000000001</v>
      </c>
      <c r="RQ49" s="14">
        <v>1.2</v>
      </c>
      <c r="RR49" s="14">
        <v>1.2</v>
      </c>
      <c r="RS49" s="14">
        <v>-0.1</v>
      </c>
      <c r="RT49" s="14">
        <v>2</v>
      </c>
      <c r="RU49" s="14">
        <v>2.8</v>
      </c>
      <c r="RV49" s="14">
        <v>2.8</v>
      </c>
      <c r="RW49" s="14">
        <v>-0.8</v>
      </c>
      <c r="RX49" s="14">
        <v>0</v>
      </c>
      <c r="RY49" s="14"/>
      <c r="RZ49" s="14"/>
      <c r="SA49" s="14">
        <v>0</v>
      </c>
      <c r="SB49" s="14">
        <v>1.8</v>
      </c>
      <c r="SC49" s="14">
        <v>1.7490000000000001</v>
      </c>
      <c r="SD49" s="14">
        <v>1.7490000000000001</v>
      </c>
      <c r="SE49" s="14">
        <v>5.0999999999999997E-2</v>
      </c>
      <c r="SF49" s="14">
        <v>18.899999999999999</v>
      </c>
      <c r="SG49" s="14">
        <v>19.772790000000001</v>
      </c>
      <c r="SH49" s="14">
        <v>19.772790000000001</v>
      </c>
      <c r="SI49" s="14">
        <v>-0.87278999999999995</v>
      </c>
      <c r="SJ49" s="14">
        <v>1.2</v>
      </c>
      <c r="SK49" s="14">
        <v>1.1599999999999999</v>
      </c>
      <c r="SL49" s="14">
        <v>1.1599999999999999</v>
      </c>
      <c r="SM49" s="14">
        <v>0.04</v>
      </c>
      <c r="SN49" s="14"/>
      <c r="SO49" s="14"/>
      <c r="SP49" s="14">
        <v>0.4</v>
      </c>
      <c r="SQ49" s="14">
        <v>-0.4</v>
      </c>
      <c r="SR49" s="14">
        <v>6</v>
      </c>
      <c r="SS49" s="14">
        <v>6.7</v>
      </c>
      <c r="ST49" s="14">
        <v>6.7</v>
      </c>
      <c r="SU49" s="14">
        <v>-0.7</v>
      </c>
      <c r="SV49" s="14">
        <v>2.1</v>
      </c>
      <c r="SW49" s="14">
        <v>2.6</v>
      </c>
      <c r="SX49" s="14">
        <v>2.6</v>
      </c>
      <c r="SY49" s="14">
        <v>-0.5</v>
      </c>
      <c r="SZ49" s="14">
        <v>5.6</v>
      </c>
      <c r="TA49" s="14">
        <v>4</v>
      </c>
      <c r="TB49" s="14">
        <v>4</v>
      </c>
      <c r="TC49" s="14">
        <v>1.6</v>
      </c>
      <c r="TD49" s="14">
        <v>7.3</v>
      </c>
      <c r="TE49" s="14">
        <v>5.5</v>
      </c>
      <c r="TF49" s="14">
        <v>5.5</v>
      </c>
      <c r="TG49" s="14">
        <v>1.8</v>
      </c>
      <c r="TH49" s="14">
        <v>10</v>
      </c>
      <c r="TI49" s="14">
        <v>10</v>
      </c>
      <c r="TJ49" s="14">
        <v>10</v>
      </c>
      <c r="TK49" s="14">
        <v>0</v>
      </c>
      <c r="TL49" s="14">
        <v>16.399999999999999</v>
      </c>
      <c r="TM49" s="14">
        <v>11.563000000000001</v>
      </c>
      <c r="TN49" s="14">
        <v>11.563000000000001</v>
      </c>
      <c r="TO49" s="14">
        <v>4.8369999999999997</v>
      </c>
      <c r="TP49" s="14">
        <v>12.6</v>
      </c>
      <c r="TQ49" s="14">
        <v>41.04</v>
      </c>
      <c r="TR49" s="14">
        <v>36.037999999999997</v>
      </c>
      <c r="TS49" s="14">
        <v>-23.437999999999999</v>
      </c>
      <c r="TT49" s="14">
        <v>0</v>
      </c>
      <c r="TU49" s="14"/>
      <c r="TV49" s="14"/>
      <c r="TW49" s="14">
        <v>0</v>
      </c>
      <c r="TX49" s="14">
        <v>91.3</v>
      </c>
      <c r="TY49" s="14">
        <v>97.4</v>
      </c>
      <c r="TZ49" s="14">
        <v>77.375</v>
      </c>
      <c r="UA49" s="14">
        <v>13.925000000000001</v>
      </c>
      <c r="UB49" s="14">
        <v>99.9</v>
      </c>
      <c r="UC49" s="14">
        <v>111.1</v>
      </c>
      <c r="UD49" s="14">
        <v>91.085999999999999</v>
      </c>
      <c r="UE49" s="14">
        <v>8.8140000000000001</v>
      </c>
      <c r="UF49" s="14">
        <v>12.9</v>
      </c>
      <c r="UG49" s="14">
        <v>6.9930000000000003</v>
      </c>
      <c r="UH49" s="14">
        <v>6.9930000000000003</v>
      </c>
      <c r="UI49" s="14">
        <v>5.907</v>
      </c>
      <c r="UJ49" s="14">
        <v>12.3</v>
      </c>
      <c r="UK49" s="14">
        <v>4.9109999999999996</v>
      </c>
      <c r="UL49" s="14">
        <v>4.9109999999999996</v>
      </c>
      <c r="UM49" s="14">
        <v>7.3890000000000002</v>
      </c>
      <c r="UN49" s="14">
        <v>10.5</v>
      </c>
      <c r="UO49" s="14">
        <v>6</v>
      </c>
      <c r="UP49" s="14">
        <v>6</v>
      </c>
      <c r="UQ49" s="14">
        <v>4.5</v>
      </c>
      <c r="UR49" s="14">
        <v>5.7</v>
      </c>
      <c r="US49" s="14">
        <v>2</v>
      </c>
      <c r="UT49" s="14">
        <v>2</v>
      </c>
      <c r="UU49" s="14">
        <v>3.7</v>
      </c>
      <c r="UV49" s="14">
        <v>8.3000000000000007</v>
      </c>
      <c r="UW49" s="14">
        <v>8.9</v>
      </c>
      <c r="UX49" s="14">
        <v>8.9</v>
      </c>
      <c r="UY49" s="14">
        <v>-0.6</v>
      </c>
      <c r="UZ49" s="14">
        <v>5.2</v>
      </c>
      <c r="VA49" s="14">
        <v>5</v>
      </c>
      <c r="VB49" s="14">
        <v>5</v>
      </c>
      <c r="VC49" s="14">
        <v>0.2</v>
      </c>
      <c r="VD49" s="14">
        <v>5.6</v>
      </c>
      <c r="VE49" s="14">
        <v>6</v>
      </c>
      <c r="VF49" s="14">
        <v>6</v>
      </c>
      <c r="VG49" s="14">
        <v>-0.4</v>
      </c>
      <c r="VH49" s="14">
        <v>5.8</v>
      </c>
      <c r="VI49" s="14">
        <v>6.2</v>
      </c>
      <c r="VJ49" s="14">
        <v>6.2</v>
      </c>
      <c r="VK49" s="14">
        <v>-0.4</v>
      </c>
      <c r="VL49" s="14">
        <v>11.1</v>
      </c>
      <c r="VM49" s="14">
        <v>10.282</v>
      </c>
      <c r="VN49" s="14">
        <v>10.282</v>
      </c>
      <c r="VO49" s="14">
        <v>0.81799999999999995</v>
      </c>
      <c r="VP49" s="14">
        <v>0</v>
      </c>
      <c r="VQ49" s="14"/>
      <c r="VR49" s="14"/>
      <c r="VS49" s="14">
        <v>0</v>
      </c>
      <c r="VT49" s="14">
        <v>0</v>
      </c>
      <c r="VU49" s="14"/>
      <c r="VV49" s="14"/>
      <c r="VW49" s="14">
        <v>0</v>
      </c>
      <c r="VX49" s="14">
        <v>0</v>
      </c>
      <c r="VY49" s="14"/>
      <c r="VZ49" s="14"/>
      <c r="WA49" s="14">
        <v>0</v>
      </c>
      <c r="WB49" s="14">
        <v>0.6</v>
      </c>
      <c r="WC49" s="14">
        <v>0.6</v>
      </c>
      <c r="WD49" s="14">
        <v>0.6</v>
      </c>
      <c r="WE49" s="14">
        <v>0</v>
      </c>
      <c r="WF49" s="14">
        <v>123.9</v>
      </c>
      <c r="WG49" s="14">
        <v>98.4</v>
      </c>
      <c r="WH49" s="14">
        <v>93</v>
      </c>
      <c r="WI49" s="14">
        <v>30.9</v>
      </c>
      <c r="WJ49" s="14">
        <v>107.8</v>
      </c>
      <c r="WK49" s="14">
        <v>88.2</v>
      </c>
      <c r="WL49" s="14">
        <v>75</v>
      </c>
      <c r="WM49" s="14">
        <v>32.799999999999997</v>
      </c>
      <c r="WN49" s="14">
        <v>0</v>
      </c>
      <c r="WO49" s="14"/>
      <c r="WP49" s="14"/>
      <c r="WQ49" s="14">
        <v>0</v>
      </c>
      <c r="WR49" s="14">
        <v>0</v>
      </c>
      <c r="WS49" s="14"/>
      <c r="WT49" s="14"/>
      <c r="WU49" s="14">
        <v>0</v>
      </c>
      <c r="WV49" s="14">
        <v>7.4</v>
      </c>
      <c r="WW49" s="14">
        <v>7.2</v>
      </c>
      <c r="WX49" s="14">
        <v>7.2</v>
      </c>
      <c r="WY49" s="14">
        <v>0.2</v>
      </c>
      <c r="WZ49" s="14">
        <v>20.100000000000001</v>
      </c>
      <c r="XA49" s="14">
        <v>18.4466</v>
      </c>
      <c r="XB49" s="14">
        <v>18.4466</v>
      </c>
      <c r="XC49" s="14">
        <v>1.6534</v>
      </c>
      <c r="XD49" s="14">
        <v>9.6999999999999993</v>
      </c>
      <c r="XE49" s="14">
        <v>10.8</v>
      </c>
      <c r="XF49" s="14">
        <v>10.8</v>
      </c>
      <c r="XG49" s="14">
        <v>-1.1000000000000001</v>
      </c>
      <c r="XH49" s="14">
        <v>28.51</v>
      </c>
      <c r="XI49" s="14">
        <v>29</v>
      </c>
      <c r="XJ49" s="14">
        <v>27.5</v>
      </c>
      <c r="XK49" s="14">
        <v>1.01</v>
      </c>
      <c r="XL49" s="14">
        <v>30.99</v>
      </c>
      <c r="XM49" s="14">
        <v>29</v>
      </c>
      <c r="XN49" s="14">
        <v>27.5</v>
      </c>
      <c r="XO49" s="14">
        <v>3.49</v>
      </c>
      <c r="XP49" s="14">
        <v>14.7</v>
      </c>
      <c r="XQ49" s="14">
        <v>14</v>
      </c>
      <c r="XR49" s="14">
        <v>14</v>
      </c>
      <c r="XS49" s="14">
        <v>0.7</v>
      </c>
      <c r="XT49" s="14">
        <v>17.600000000000001</v>
      </c>
      <c r="XU49" s="14">
        <v>18</v>
      </c>
      <c r="XV49" s="14">
        <v>18</v>
      </c>
      <c r="XW49" s="14">
        <v>-0.4</v>
      </c>
      <c r="XX49" s="14">
        <v>7.1</v>
      </c>
      <c r="XY49" s="14">
        <v>7.7</v>
      </c>
      <c r="XZ49" s="14">
        <v>7.7</v>
      </c>
      <c r="YA49" s="14">
        <v>-0.6</v>
      </c>
      <c r="YB49" s="14">
        <v>10.5</v>
      </c>
      <c r="YC49" s="14">
        <v>11</v>
      </c>
      <c r="YD49" s="14">
        <v>11</v>
      </c>
      <c r="YE49" s="14">
        <v>-0.5</v>
      </c>
    </row>
    <row r="50" spans="1:655" ht="24" customHeight="1" x14ac:dyDescent="0.3">
      <c r="A50" s="1"/>
      <c r="B50" s="16" t="s">
        <v>54</v>
      </c>
      <c r="C50" s="16" t="s">
        <v>824</v>
      </c>
      <c r="D50" s="17">
        <v>0</v>
      </c>
      <c r="E50" s="17">
        <v>10</v>
      </c>
      <c r="F50" s="17"/>
      <c r="G50" s="17">
        <v>0</v>
      </c>
      <c r="H50" s="17">
        <v>604.70000000000005</v>
      </c>
      <c r="I50" s="17">
        <v>610.84259999999995</v>
      </c>
      <c r="J50" s="17">
        <v>596.34580000000005</v>
      </c>
      <c r="K50" s="17">
        <v>8.3542000000000005</v>
      </c>
      <c r="L50" s="17">
        <v>207.5</v>
      </c>
      <c r="M50" s="17">
        <v>198.71796000000001</v>
      </c>
      <c r="N50" s="17">
        <v>194.00189</v>
      </c>
      <c r="O50" s="17">
        <v>13.49811</v>
      </c>
      <c r="P50" s="17"/>
      <c r="Q50" s="17"/>
      <c r="R50" s="17"/>
      <c r="S50" s="17">
        <v>0</v>
      </c>
      <c r="T50" s="17"/>
      <c r="U50" s="17"/>
      <c r="V50" s="17"/>
      <c r="W50" s="17">
        <v>0</v>
      </c>
      <c r="X50" s="17">
        <v>10.199999999999999</v>
      </c>
      <c r="Y50" s="17">
        <v>39.46613</v>
      </c>
      <c r="Z50" s="17">
        <v>12.091060000000001</v>
      </c>
      <c r="AA50" s="17">
        <v>-1.89106</v>
      </c>
      <c r="AB50" s="17">
        <v>69.3</v>
      </c>
      <c r="AC50" s="17">
        <v>70.28</v>
      </c>
      <c r="AD50" s="17">
        <v>70.28</v>
      </c>
      <c r="AE50" s="17">
        <v>-0.98</v>
      </c>
      <c r="AF50" s="17"/>
      <c r="AG50" s="17"/>
      <c r="AH50" s="17"/>
      <c r="AI50" s="17">
        <v>0</v>
      </c>
      <c r="AJ50" s="17"/>
      <c r="AK50" s="17"/>
      <c r="AL50" s="17"/>
      <c r="AM50" s="17">
        <v>0</v>
      </c>
      <c r="AN50" s="17">
        <v>188.3</v>
      </c>
      <c r="AO50" s="17">
        <v>196.22801999999999</v>
      </c>
      <c r="AP50" s="17">
        <v>196.22801999999999</v>
      </c>
      <c r="AQ50" s="17">
        <v>-7.9280200000000001</v>
      </c>
      <c r="AR50" s="17">
        <v>207.1</v>
      </c>
      <c r="AS50" s="17">
        <v>196.22801999999999</v>
      </c>
      <c r="AT50" s="17">
        <v>196.22801999999999</v>
      </c>
      <c r="AU50" s="17">
        <v>10.871980000000001</v>
      </c>
      <c r="AV50" s="17">
        <v>211.2</v>
      </c>
      <c r="AW50" s="17">
        <v>196.22801999999999</v>
      </c>
      <c r="AX50" s="17">
        <v>196.22801999999999</v>
      </c>
      <c r="AY50" s="17">
        <v>14.97198</v>
      </c>
      <c r="AZ50" s="17">
        <v>286.60000000000002</v>
      </c>
      <c r="BA50" s="17">
        <v>295.22593999999998</v>
      </c>
      <c r="BB50" s="17">
        <v>295.22593999999998</v>
      </c>
      <c r="BC50" s="17">
        <v>-8.6259399999999999</v>
      </c>
      <c r="BD50" s="17">
        <v>216.1</v>
      </c>
      <c r="BE50" s="17">
        <v>208.07390000000001</v>
      </c>
      <c r="BF50" s="17">
        <v>208.07390000000001</v>
      </c>
      <c r="BG50" s="17">
        <v>8.0260999999999996</v>
      </c>
      <c r="BH50" s="17">
        <v>110.4</v>
      </c>
      <c r="BI50" s="17">
        <v>104.34936999999999</v>
      </c>
      <c r="BJ50" s="17">
        <v>104.34936999999999</v>
      </c>
      <c r="BK50" s="17">
        <v>6.05063</v>
      </c>
      <c r="BL50" s="17">
        <v>372.8</v>
      </c>
      <c r="BM50" s="17">
        <v>445.38056999999998</v>
      </c>
      <c r="BN50" s="17">
        <v>502.04079000000002</v>
      </c>
      <c r="BO50" s="17">
        <v>-129.24079</v>
      </c>
      <c r="BP50" s="17">
        <v>3.1</v>
      </c>
      <c r="BQ50" s="17">
        <v>3.4527100000000002</v>
      </c>
      <c r="BR50" s="17">
        <v>3.4527100000000002</v>
      </c>
      <c r="BS50" s="17">
        <v>-0.35271000000000002</v>
      </c>
      <c r="BT50" s="17"/>
      <c r="BU50" s="17"/>
      <c r="BV50" s="17"/>
      <c r="BW50" s="17">
        <v>0</v>
      </c>
      <c r="BX50" s="17"/>
      <c r="BY50" s="17"/>
      <c r="BZ50" s="17"/>
      <c r="CA50" s="17">
        <v>0</v>
      </c>
      <c r="CB50" s="17"/>
      <c r="CC50" s="17"/>
      <c r="CD50" s="17"/>
      <c r="CE50" s="17">
        <v>0</v>
      </c>
      <c r="CF50" s="17"/>
      <c r="CG50" s="17"/>
      <c r="CH50" s="17"/>
      <c r="CI50" s="17">
        <v>0</v>
      </c>
      <c r="CJ50" s="17">
        <v>113.8</v>
      </c>
      <c r="CK50" s="17">
        <v>123.12376999999999</v>
      </c>
      <c r="CL50" s="17">
        <v>123.12376999999999</v>
      </c>
      <c r="CM50" s="17">
        <v>-9.3237699999999997</v>
      </c>
      <c r="CN50" s="17">
        <v>7.3</v>
      </c>
      <c r="CO50" s="17">
        <v>5.1333399999999996</v>
      </c>
      <c r="CP50" s="17">
        <v>5.1333399999999996</v>
      </c>
      <c r="CQ50" s="17">
        <v>2.1666599999999998</v>
      </c>
      <c r="CR50" s="17">
        <v>5.0999999999999996</v>
      </c>
      <c r="CS50" s="17">
        <v>2.8177599999999998</v>
      </c>
      <c r="CT50" s="17">
        <v>2.8177599999999998</v>
      </c>
      <c r="CU50" s="17">
        <v>2.2822399999999998</v>
      </c>
      <c r="CV50" s="17"/>
      <c r="CW50" s="17"/>
      <c r="CX50" s="17"/>
      <c r="CY50" s="17">
        <v>0</v>
      </c>
      <c r="CZ50" s="17">
        <v>6.9</v>
      </c>
      <c r="DA50" s="17">
        <v>6.8787000000000003</v>
      </c>
      <c r="DB50" s="17">
        <v>6.8787000000000003</v>
      </c>
      <c r="DC50" s="17">
        <v>2.1299999999999999E-2</v>
      </c>
      <c r="DD50" s="17">
        <v>14.5</v>
      </c>
      <c r="DE50" s="17">
        <v>14.919420000000001</v>
      </c>
      <c r="DF50" s="17">
        <v>14.919420000000001</v>
      </c>
      <c r="DG50" s="17">
        <v>-0.41942000000000002</v>
      </c>
      <c r="DH50" s="17">
        <v>121.3</v>
      </c>
      <c r="DI50" s="17">
        <v>124.05731</v>
      </c>
      <c r="DJ50" s="17">
        <v>117.68994000000001</v>
      </c>
      <c r="DK50" s="17">
        <v>3.6100599999999998</v>
      </c>
      <c r="DL50" s="17"/>
      <c r="DM50" s="17"/>
      <c r="DN50" s="17"/>
      <c r="DO50" s="17">
        <v>0</v>
      </c>
      <c r="DP50" s="17"/>
      <c r="DQ50" s="17"/>
      <c r="DR50" s="17"/>
      <c r="DS50" s="17">
        <v>0</v>
      </c>
      <c r="DT50" s="17"/>
      <c r="DU50" s="17"/>
      <c r="DV50" s="17"/>
      <c r="DW50" s="17">
        <v>0</v>
      </c>
      <c r="DX50" s="17"/>
      <c r="DY50" s="17"/>
      <c r="DZ50" s="17"/>
      <c r="EA50" s="17">
        <v>0</v>
      </c>
      <c r="EB50" s="17">
        <v>100.5</v>
      </c>
      <c r="EC50" s="17">
        <v>96.273529999999994</v>
      </c>
      <c r="ED50" s="17">
        <v>104.08246</v>
      </c>
      <c r="EE50" s="17">
        <v>-3.5824600000000002</v>
      </c>
      <c r="EF50" s="17">
        <v>170.4</v>
      </c>
      <c r="EG50" s="17">
        <v>159.85855000000001</v>
      </c>
      <c r="EH50" s="17">
        <v>20.61936</v>
      </c>
      <c r="EI50" s="17">
        <v>149.78064000000001</v>
      </c>
      <c r="EJ50" s="17"/>
      <c r="EK50" s="17"/>
      <c r="EL50" s="17"/>
      <c r="EM50" s="17">
        <v>0</v>
      </c>
      <c r="EN50" s="17"/>
      <c r="EO50" s="17"/>
      <c r="EP50" s="17"/>
      <c r="EQ50" s="17">
        <v>0</v>
      </c>
      <c r="ER50" s="17"/>
      <c r="ES50" s="17"/>
      <c r="ET50" s="17"/>
      <c r="EU50" s="17">
        <v>0</v>
      </c>
      <c r="EV50" s="17">
        <v>6.5</v>
      </c>
      <c r="EW50" s="17">
        <v>6.39</v>
      </c>
      <c r="EX50" s="17">
        <v>6.39</v>
      </c>
      <c r="EY50" s="17">
        <v>0.11</v>
      </c>
      <c r="EZ50" s="17">
        <v>228</v>
      </c>
      <c r="FA50" s="17">
        <v>165.06638000000001</v>
      </c>
      <c r="FB50" s="17">
        <v>168.16373999999999</v>
      </c>
      <c r="FC50" s="17">
        <v>59.836260000000003</v>
      </c>
      <c r="FD50" s="17">
        <v>34</v>
      </c>
      <c r="FE50" s="17">
        <v>30.676880000000001</v>
      </c>
      <c r="FF50" s="17">
        <v>30.676880000000001</v>
      </c>
      <c r="FG50" s="17">
        <v>3.3231199999999999</v>
      </c>
      <c r="FH50" s="17">
        <v>75.099999999999994</v>
      </c>
      <c r="FI50" s="17">
        <v>74.914410000000004</v>
      </c>
      <c r="FJ50" s="17">
        <v>74.914400000000001</v>
      </c>
      <c r="FK50" s="17">
        <v>0.18559999999999999</v>
      </c>
      <c r="FL50" s="17">
        <v>18.600000000000001</v>
      </c>
      <c r="FM50" s="17">
        <v>16.959009999999999</v>
      </c>
      <c r="FN50" s="17">
        <v>16.959009999999999</v>
      </c>
      <c r="FO50" s="17">
        <v>1.6409899999999999</v>
      </c>
      <c r="FP50" s="17">
        <v>18.399999999999999</v>
      </c>
      <c r="FQ50" s="17">
        <v>16.68403</v>
      </c>
      <c r="FR50" s="17">
        <v>16.68403</v>
      </c>
      <c r="FS50" s="17">
        <v>1.71597</v>
      </c>
      <c r="FT50" s="17">
        <v>10</v>
      </c>
      <c r="FU50" s="17">
        <v>10.19417</v>
      </c>
      <c r="FV50" s="17">
        <v>10.19417</v>
      </c>
      <c r="FW50" s="17">
        <v>-0.19417000000000001</v>
      </c>
      <c r="FX50" s="17">
        <v>57.9</v>
      </c>
      <c r="FY50" s="17">
        <v>43.668799999999997</v>
      </c>
      <c r="FZ50" s="17">
        <v>43.668799999999997</v>
      </c>
      <c r="GA50" s="17">
        <v>14.231199999999999</v>
      </c>
      <c r="GB50" s="17">
        <v>184</v>
      </c>
      <c r="GC50" s="17">
        <v>184.91498000000001</v>
      </c>
      <c r="GD50" s="17">
        <v>184.91498000000001</v>
      </c>
      <c r="GE50" s="17">
        <v>-0.91498000000000002</v>
      </c>
      <c r="GF50" s="17">
        <v>184.5</v>
      </c>
      <c r="GG50" s="17">
        <v>184.91498000000001</v>
      </c>
      <c r="GH50" s="17">
        <v>184.91498000000001</v>
      </c>
      <c r="GI50" s="17">
        <v>-0.41498000000000002</v>
      </c>
      <c r="GJ50" s="17">
        <v>185.4</v>
      </c>
      <c r="GK50" s="17">
        <v>185.47028</v>
      </c>
      <c r="GL50" s="17">
        <v>185.47028</v>
      </c>
      <c r="GM50" s="17">
        <v>-7.0279999999999995E-2</v>
      </c>
      <c r="GN50" s="17">
        <v>100.3</v>
      </c>
      <c r="GO50" s="17">
        <v>90.770399999999995</v>
      </c>
      <c r="GP50" s="17">
        <v>104.9761</v>
      </c>
      <c r="GQ50" s="17">
        <v>-4.6760999999999999</v>
      </c>
      <c r="GR50" s="17">
        <v>7.7</v>
      </c>
      <c r="GS50" s="17">
        <v>3.2868400000000002</v>
      </c>
      <c r="GT50" s="17">
        <v>3.2868400000000002</v>
      </c>
      <c r="GU50" s="17">
        <v>4.4131600000000004</v>
      </c>
      <c r="GV50" s="17">
        <v>9.1</v>
      </c>
      <c r="GW50" s="17">
        <v>3.44821</v>
      </c>
      <c r="GX50" s="17">
        <v>3.44821</v>
      </c>
      <c r="GY50" s="17">
        <v>5.6517900000000001</v>
      </c>
      <c r="GZ50" s="17">
        <v>18.3</v>
      </c>
      <c r="HA50" s="17">
        <v>18.556719999999999</v>
      </c>
      <c r="HB50" s="17">
        <v>34.06024</v>
      </c>
      <c r="HC50" s="17">
        <v>-15.76024</v>
      </c>
      <c r="HD50" s="17"/>
      <c r="HE50" s="17"/>
      <c r="HF50" s="17"/>
      <c r="HG50" s="17">
        <v>0</v>
      </c>
      <c r="HH50" s="17">
        <v>2</v>
      </c>
      <c r="HI50" s="17">
        <v>1.97359</v>
      </c>
      <c r="HJ50" s="17">
        <v>1.97359</v>
      </c>
      <c r="HK50" s="17">
        <v>2.6409999999999999E-2</v>
      </c>
      <c r="HL50" s="17">
        <v>12.2</v>
      </c>
      <c r="HM50" s="17">
        <v>17.172329999999999</v>
      </c>
      <c r="HN50" s="17">
        <v>17.172329999999999</v>
      </c>
      <c r="HO50" s="17">
        <v>-4.9723300000000004</v>
      </c>
      <c r="HP50" s="17">
        <v>80.7</v>
      </c>
      <c r="HQ50" s="17">
        <v>87.273110000000003</v>
      </c>
      <c r="HR50" s="17">
        <v>87.273070000000004</v>
      </c>
      <c r="HS50" s="17">
        <v>-6.5730700000000004</v>
      </c>
      <c r="HT50" s="17"/>
      <c r="HU50" s="17"/>
      <c r="HV50" s="17"/>
      <c r="HW50" s="17">
        <v>0</v>
      </c>
      <c r="HX50" s="17"/>
      <c r="HY50" s="17"/>
      <c r="HZ50" s="17"/>
      <c r="IA50" s="17">
        <v>0</v>
      </c>
      <c r="IB50" s="17">
        <v>80.3</v>
      </c>
      <c r="IC50" s="17">
        <v>85.482600000000005</v>
      </c>
      <c r="ID50" s="17">
        <v>95.452110000000005</v>
      </c>
      <c r="IE50" s="17">
        <v>-15.15211</v>
      </c>
      <c r="IF50" s="17"/>
      <c r="IG50" s="17"/>
      <c r="IH50" s="17"/>
      <c r="II50" s="17">
        <v>0</v>
      </c>
      <c r="IJ50" s="17"/>
      <c r="IK50" s="17"/>
      <c r="IL50" s="17"/>
      <c r="IM50" s="17">
        <v>0</v>
      </c>
      <c r="IN50" s="17">
        <v>48</v>
      </c>
      <c r="IO50" s="17">
        <v>45.221359999999997</v>
      </c>
      <c r="IP50" s="17">
        <v>45.221359999999997</v>
      </c>
      <c r="IQ50" s="17">
        <v>2.7786400000000002</v>
      </c>
      <c r="IR50" s="17"/>
      <c r="IS50" s="17"/>
      <c r="IT50" s="17"/>
      <c r="IU50" s="17">
        <v>0</v>
      </c>
      <c r="IV50" s="17"/>
      <c r="IW50" s="17"/>
      <c r="IX50" s="17"/>
      <c r="IY50" s="17">
        <v>0</v>
      </c>
      <c r="IZ50" s="17"/>
      <c r="JA50" s="17"/>
      <c r="JB50" s="17"/>
      <c r="JC50" s="17">
        <v>0</v>
      </c>
      <c r="JD50" s="17">
        <v>84.5</v>
      </c>
      <c r="JE50" s="17">
        <v>85.016970000000001</v>
      </c>
      <c r="JF50" s="17">
        <v>102.30153</v>
      </c>
      <c r="JG50" s="17">
        <v>-17.80153</v>
      </c>
      <c r="JH50" s="17">
        <v>177.9</v>
      </c>
      <c r="JI50" s="17">
        <v>185.35008999999999</v>
      </c>
      <c r="JJ50" s="17">
        <v>185.35008999999999</v>
      </c>
      <c r="JK50" s="17">
        <v>-7.4500900000000003</v>
      </c>
      <c r="JL50" s="17">
        <v>175.6</v>
      </c>
      <c r="JM50" s="17">
        <v>185.35008999999999</v>
      </c>
      <c r="JN50" s="17">
        <v>185.35008999999999</v>
      </c>
      <c r="JO50" s="17">
        <v>-9.7500900000000001</v>
      </c>
      <c r="JP50" s="17">
        <v>200</v>
      </c>
      <c r="JQ50" s="17">
        <v>185.35008999999999</v>
      </c>
      <c r="JR50" s="17">
        <v>185.35008999999999</v>
      </c>
      <c r="JS50" s="17">
        <v>14.64991</v>
      </c>
      <c r="JT50" s="17">
        <v>273.5</v>
      </c>
      <c r="JU50" s="17">
        <v>278.86005</v>
      </c>
      <c r="JV50" s="17">
        <v>278.86005</v>
      </c>
      <c r="JW50" s="17">
        <v>-5.3600500000000002</v>
      </c>
      <c r="JX50" s="17">
        <v>76.099999999999994</v>
      </c>
      <c r="JY50" s="17">
        <v>73.590999999999994</v>
      </c>
      <c r="JZ50" s="17">
        <v>73.590999999999994</v>
      </c>
      <c r="KA50" s="17">
        <v>2.5089999999999999</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0.44603999999999999</v>
      </c>
      <c r="LF50" s="17">
        <v>0.44603999999999999</v>
      </c>
      <c r="LG50" s="17">
        <v>5.3960000000000001E-2</v>
      </c>
      <c r="LH50" s="17">
        <v>184.8</v>
      </c>
      <c r="LI50" s="17">
        <v>108.15949000000001</v>
      </c>
      <c r="LJ50" s="17">
        <v>208.6335</v>
      </c>
      <c r="LK50" s="17">
        <v>-23.833500000000001</v>
      </c>
      <c r="LL50" s="17">
        <v>87.6</v>
      </c>
      <c r="LM50" s="17">
        <v>92.444519999999997</v>
      </c>
      <c r="LN50" s="17">
        <v>89.928870000000003</v>
      </c>
      <c r="LO50" s="17">
        <v>-2.3288700000000002</v>
      </c>
      <c r="LP50" s="17">
        <v>65.3</v>
      </c>
      <c r="LQ50" s="17">
        <v>67.133979999999994</v>
      </c>
      <c r="LR50" s="17">
        <v>67.133979999999994</v>
      </c>
      <c r="LS50" s="17">
        <v>-1.8339799999999999</v>
      </c>
      <c r="LT50" s="17">
        <v>70.900000000000006</v>
      </c>
      <c r="LU50" s="17">
        <v>72.37388</v>
      </c>
      <c r="LV50" s="17">
        <v>71.253259999999997</v>
      </c>
      <c r="LW50" s="17">
        <v>-0.35326000000000002</v>
      </c>
      <c r="LX50" s="17">
        <v>29.5</v>
      </c>
      <c r="LY50" s="17">
        <v>29.951460000000001</v>
      </c>
      <c r="LZ50" s="17">
        <v>29.951460000000001</v>
      </c>
      <c r="MA50" s="17">
        <v>-0.45145999999999997</v>
      </c>
      <c r="MB50" s="17"/>
      <c r="MC50" s="17"/>
      <c r="MD50" s="17"/>
      <c r="ME50" s="17">
        <v>0</v>
      </c>
      <c r="MF50" s="17"/>
      <c r="MG50" s="17"/>
      <c r="MH50" s="17"/>
      <c r="MI50" s="17">
        <v>0</v>
      </c>
      <c r="MJ50" s="17"/>
      <c r="MK50" s="17"/>
      <c r="ML50" s="17"/>
      <c r="MM50" s="17">
        <v>0</v>
      </c>
      <c r="MN50" s="17">
        <v>147.1</v>
      </c>
      <c r="MO50" s="17">
        <v>151.08876000000001</v>
      </c>
      <c r="MP50" s="17">
        <v>151.08876000000001</v>
      </c>
      <c r="MQ50" s="17">
        <v>-3.9887600000000001</v>
      </c>
      <c r="MR50" s="17">
        <v>149.19999999999999</v>
      </c>
      <c r="MS50" s="17">
        <v>151.08876000000001</v>
      </c>
      <c r="MT50" s="17">
        <v>151.08876000000001</v>
      </c>
      <c r="MU50" s="17">
        <v>-1.88876</v>
      </c>
      <c r="MV50" s="17">
        <v>150.1</v>
      </c>
      <c r="MW50" s="17">
        <v>151.54248000000001</v>
      </c>
      <c r="MX50" s="17">
        <v>151.54248000000001</v>
      </c>
      <c r="MY50" s="17">
        <v>-1.44248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217.8</v>
      </c>
      <c r="NU50" s="17">
        <v>213.11998</v>
      </c>
      <c r="NV50" s="17">
        <v>213.11998</v>
      </c>
      <c r="NW50" s="17">
        <v>4.6800199999999998</v>
      </c>
      <c r="NX50" s="17">
        <v>104.6</v>
      </c>
      <c r="NY50" s="17">
        <v>106.87999000000001</v>
      </c>
      <c r="NZ50" s="17">
        <v>106.87999000000001</v>
      </c>
      <c r="OA50" s="17">
        <v>-2.2799900000000002</v>
      </c>
      <c r="OB50" s="17">
        <v>0</v>
      </c>
      <c r="OC50" s="17"/>
      <c r="OD50" s="17"/>
      <c r="OE50" s="17">
        <v>0</v>
      </c>
      <c r="OF50" s="17">
        <v>103</v>
      </c>
      <c r="OG50" s="17">
        <v>111.66</v>
      </c>
      <c r="OH50" s="17">
        <v>111.66</v>
      </c>
      <c r="OI50" s="17">
        <v>-8.66</v>
      </c>
      <c r="OJ50" s="17">
        <v>0</v>
      </c>
      <c r="OK50" s="17"/>
      <c r="OL50" s="17"/>
      <c r="OM50" s="17">
        <v>0</v>
      </c>
      <c r="ON50" s="17">
        <v>11.9</v>
      </c>
      <c r="OO50" s="17">
        <v>13.186</v>
      </c>
      <c r="OP50" s="17">
        <v>13.186</v>
      </c>
      <c r="OQ50" s="17">
        <v>-1.286</v>
      </c>
      <c r="OR50" s="17">
        <v>0</v>
      </c>
      <c r="OS50" s="17"/>
      <c r="OT50" s="17"/>
      <c r="OU50" s="17">
        <v>0</v>
      </c>
      <c r="OV50" s="17">
        <v>4.2</v>
      </c>
      <c r="OW50" s="17">
        <v>4.3</v>
      </c>
      <c r="OX50" s="17">
        <v>4.3</v>
      </c>
      <c r="OY50" s="17">
        <v>-0.1</v>
      </c>
      <c r="OZ50" s="17">
        <v>5.0999999999999996</v>
      </c>
      <c r="PA50" s="17">
        <v>4.8</v>
      </c>
      <c r="PB50" s="17">
        <v>4.8</v>
      </c>
      <c r="PC50" s="17">
        <v>0.3</v>
      </c>
      <c r="PD50" s="17">
        <v>9.9</v>
      </c>
      <c r="PE50" s="17">
        <v>9</v>
      </c>
      <c r="PF50" s="17">
        <v>9</v>
      </c>
      <c r="PG50" s="17">
        <v>0.9</v>
      </c>
      <c r="PH50" s="17">
        <v>1.8</v>
      </c>
      <c r="PI50" s="17">
        <v>3.2410899999999998</v>
      </c>
      <c r="PJ50" s="17">
        <v>1.46</v>
      </c>
      <c r="PK50" s="17">
        <v>0.34</v>
      </c>
      <c r="PL50" s="17">
        <v>0.3</v>
      </c>
      <c r="PM50" s="17">
        <v>1</v>
      </c>
      <c r="PN50" s="17">
        <v>1</v>
      </c>
      <c r="PO50" s="17">
        <v>-0.7</v>
      </c>
      <c r="PP50" s="17">
        <v>1.5</v>
      </c>
      <c r="PQ50" s="17">
        <v>1.2</v>
      </c>
      <c r="PR50" s="17">
        <v>1.2</v>
      </c>
      <c r="PS50" s="17">
        <v>0.3</v>
      </c>
      <c r="PT50" s="17">
        <v>4.5999999999999996</v>
      </c>
      <c r="PU50" s="17">
        <v>4.4000000000000004</v>
      </c>
      <c r="PV50" s="17">
        <v>4.4000000000000004</v>
      </c>
      <c r="PW50" s="17">
        <v>0.2</v>
      </c>
      <c r="PX50" s="17">
        <v>20.3</v>
      </c>
      <c r="PY50" s="17">
        <v>15.53398</v>
      </c>
      <c r="PZ50" s="17">
        <v>15.53398</v>
      </c>
      <c r="QA50" s="17">
        <v>4.7660200000000001</v>
      </c>
      <c r="QB50" s="17">
        <v>4.5</v>
      </c>
      <c r="QC50" s="17">
        <v>3.3</v>
      </c>
      <c r="QD50" s="17">
        <v>3.3</v>
      </c>
      <c r="QE50" s="17">
        <v>1.2</v>
      </c>
      <c r="QF50" s="17">
        <v>3.1</v>
      </c>
      <c r="QG50" s="17">
        <v>3.1</v>
      </c>
      <c r="QH50" s="17">
        <v>3.1</v>
      </c>
      <c r="QI50" s="17">
        <v>0</v>
      </c>
      <c r="QJ50" s="17">
        <v>3.4</v>
      </c>
      <c r="QK50" s="17">
        <v>3.5</v>
      </c>
      <c r="QL50" s="17">
        <v>3.5</v>
      </c>
      <c r="QM50" s="17">
        <v>-0.1</v>
      </c>
      <c r="QN50" s="17">
        <v>18.100000000000001</v>
      </c>
      <c r="QO50" s="17">
        <v>17.475729999999999</v>
      </c>
      <c r="QP50" s="17">
        <v>17.475729999999999</v>
      </c>
      <c r="QQ50" s="17">
        <v>0.62426999999999999</v>
      </c>
      <c r="QR50" s="17">
        <v>0</v>
      </c>
      <c r="QS50" s="17"/>
      <c r="QT50" s="17"/>
      <c r="QU50" s="17">
        <v>0</v>
      </c>
      <c r="QV50" s="17">
        <v>0</v>
      </c>
      <c r="QW50" s="17"/>
      <c r="QX50" s="17"/>
      <c r="QY50" s="17">
        <v>0</v>
      </c>
      <c r="QZ50" s="17">
        <v>29.5</v>
      </c>
      <c r="RA50" s="17">
        <v>26.222999999999999</v>
      </c>
      <c r="RB50" s="17">
        <v>26.222999999999999</v>
      </c>
      <c r="RC50" s="17">
        <v>3.2770000000000001</v>
      </c>
      <c r="RD50" s="17">
        <v>88.6</v>
      </c>
      <c r="RE50" s="17">
        <v>86.8</v>
      </c>
      <c r="RF50" s="17">
        <v>78.709000000000003</v>
      </c>
      <c r="RG50" s="17">
        <v>9.891</v>
      </c>
      <c r="RH50" s="17">
        <v>3.5</v>
      </c>
      <c r="RI50" s="17">
        <v>4.2</v>
      </c>
      <c r="RJ50" s="17">
        <v>4.2</v>
      </c>
      <c r="RK50" s="17">
        <v>-0.7</v>
      </c>
      <c r="RL50" s="17">
        <v>2.4</v>
      </c>
      <c r="RM50" s="17">
        <v>2.4</v>
      </c>
      <c r="RN50" s="17">
        <v>2.4</v>
      </c>
      <c r="RO50" s="17">
        <v>0</v>
      </c>
      <c r="RP50" s="17">
        <v>1.1000000000000001</v>
      </c>
      <c r="RQ50" s="17">
        <v>1.2</v>
      </c>
      <c r="RR50" s="17">
        <v>1.2</v>
      </c>
      <c r="RS50" s="17">
        <v>-0.1</v>
      </c>
      <c r="RT50" s="17">
        <v>2</v>
      </c>
      <c r="RU50" s="17">
        <v>2.8</v>
      </c>
      <c r="RV50" s="17">
        <v>2.8</v>
      </c>
      <c r="RW50" s="17">
        <v>-0.8</v>
      </c>
      <c r="RX50" s="17">
        <v>0</v>
      </c>
      <c r="RY50" s="17"/>
      <c r="RZ50" s="17"/>
      <c r="SA50" s="17">
        <v>0</v>
      </c>
      <c r="SB50" s="17">
        <v>1.8</v>
      </c>
      <c r="SC50" s="17">
        <v>1.7490000000000001</v>
      </c>
      <c r="SD50" s="17">
        <v>1.7490000000000001</v>
      </c>
      <c r="SE50" s="17">
        <v>5.0999999999999997E-2</v>
      </c>
      <c r="SF50" s="17">
        <v>18.8</v>
      </c>
      <c r="SG50" s="17">
        <v>19.772790000000001</v>
      </c>
      <c r="SH50" s="17">
        <v>19.772790000000001</v>
      </c>
      <c r="SI50" s="17">
        <v>-0.97279000000000004</v>
      </c>
      <c r="SJ50" s="17">
        <v>1.2</v>
      </c>
      <c r="SK50" s="17">
        <v>1.1599999999999999</v>
      </c>
      <c r="SL50" s="17">
        <v>1.1599999999999999</v>
      </c>
      <c r="SM50" s="17">
        <v>0.04</v>
      </c>
      <c r="SN50" s="17"/>
      <c r="SO50" s="17"/>
      <c r="SP50" s="17">
        <v>0.4</v>
      </c>
      <c r="SQ50" s="17">
        <v>-0.4</v>
      </c>
      <c r="SR50" s="17">
        <v>6</v>
      </c>
      <c r="SS50" s="17">
        <v>6.7</v>
      </c>
      <c r="ST50" s="17">
        <v>6.7</v>
      </c>
      <c r="SU50" s="17">
        <v>-0.7</v>
      </c>
      <c r="SV50" s="17">
        <v>2</v>
      </c>
      <c r="SW50" s="17">
        <v>2.6</v>
      </c>
      <c r="SX50" s="17">
        <v>2.6</v>
      </c>
      <c r="SY50" s="17">
        <v>-0.6</v>
      </c>
      <c r="SZ50" s="17">
        <v>5.6</v>
      </c>
      <c r="TA50" s="17">
        <v>4</v>
      </c>
      <c r="TB50" s="17">
        <v>4</v>
      </c>
      <c r="TC50" s="17">
        <v>1.6</v>
      </c>
      <c r="TD50" s="17">
        <v>7.7</v>
      </c>
      <c r="TE50" s="17">
        <v>5.5</v>
      </c>
      <c r="TF50" s="17">
        <v>5.5</v>
      </c>
      <c r="TG50" s="17">
        <v>2.2000000000000002</v>
      </c>
      <c r="TH50" s="17">
        <v>10</v>
      </c>
      <c r="TI50" s="17">
        <v>10</v>
      </c>
      <c r="TJ50" s="17">
        <v>10</v>
      </c>
      <c r="TK50" s="17">
        <v>0</v>
      </c>
      <c r="TL50" s="17">
        <v>15.6</v>
      </c>
      <c r="TM50" s="17">
        <v>11.403</v>
      </c>
      <c r="TN50" s="17">
        <v>11.403</v>
      </c>
      <c r="TO50" s="17">
        <v>4.1970000000000001</v>
      </c>
      <c r="TP50" s="17">
        <v>9.1</v>
      </c>
      <c r="TQ50" s="17">
        <v>37.82</v>
      </c>
      <c r="TR50" s="17">
        <v>32.814999999999998</v>
      </c>
      <c r="TS50" s="17">
        <v>-23.715</v>
      </c>
      <c r="TT50" s="17">
        <v>0</v>
      </c>
      <c r="TU50" s="17"/>
      <c r="TV50" s="17"/>
      <c r="TW50" s="17">
        <v>0</v>
      </c>
      <c r="TX50" s="17">
        <v>89.5</v>
      </c>
      <c r="TY50" s="17">
        <v>95.6</v>
      </c>
      <c r="TZ50" s="17">
        <v>75.555000000000007</v>
      </c>
      <c r="UA50" s="17">
        <v>13.945</v>
      </c>
      <c r="UB50" s="17">
        <v>100.7</v>
      </c>
      <c r="UC50" s="17">
        <v>111.9</v>
      </c>
      <c r="UD50" s="17">
        <v>91.847999999999999</v>
      </c>
      <c r="UE50" s="17">
        <v>8.8520000000000003</v>
      </c>
      <c r="UF50" s="17">
        <v>12.1</v>
      </c>
      <c r="UG50" s="17">
        <v>6.3220000000000001</v>
      </c>
      <c r="UH50" s="17">
        <v>6.3220000000000001</v>
      </c>
      <c r="UI50" s="17">
        <v>5.7779999999999996</v>
      </c>
      <c r="UJ50" s="17">
        <v>7.3</v>
      </c>
      <c r="UK50" s="17">
        <v>4.5490000000000004</v>
      </c>
      <c r="UL50" s="17">
        <v>4.5490000000000004</v>
      </c>
      <c r="UM50" s="17">
        <v>2.7509999999999999</v>
      </c>
      <c r="UN50" s="17">
        <v>10.5</v>
      </c>
      <c r="UO50" s="17">
        <v>6</v>
      </c>
      <c r="UP50" s="17">
        <v>6</v>
      </c>
      <c r="UQ50" s="17">
        <v>4.5</v>
      </c>
      <c r="UR50" s="17">
        <v>5.4</v>
      </c>
      <c r="US50" s="17">
        <v>2</v>
      </c>
      <c r="UT50" s="17">
        <v>2</v>
      </c>
      <c r="UU50" s="17">
        <v>3.4</v>
      </c>
      <c r="UV50" s="17">
        <v>7.9</v>
      </c>
      <c r="UW50" s="17">
        <v>8.9</v>
      </c>
      <c r="UX50" s="17">
        <v>8.9</v>
      </c>
      <c r="UY50" s="17">
        <v>-1</v>
      </c>
      <c r="UZ50" s="17">
        <v>5.2</v>
      </c>
      <c r="VA50" s="17">
        <v>5</v>
      </c>
      <c r="VB50" s="17">
        <v>5</v>
      </c>
      <c r="VC50" s="17">
        <v>0.2</v>
      </c>
      <c r="VD50" s="17">
        <v>5.6</v>
      </c>
      <c r="VE50" s="17">
        <v>6</v>
      </c>
      <c r="VF50" s="17">
        <v>6</v>
      </c>
      <c r="VG50" s="17">
        <v>-0.4</v>
      </c>
      <c r="VH50" s="17">
        <v>5.8</v>
      </c>
      <c r="VI50" s="17">
        <v>6.2</v>
      </c>
      <c r="VJ50" s="17">
        <v>6.2</v>
      </c>
      <c r="VK50" s="17">
        <v>-0.4</v>
      </c>
      <c r="VL50" s="17">
        <v>12.3</v>
      </c>
      <c r="VM50" s="17">
        <v>9.8719999999999999</v>
      </c>
      <c r="VN50" s="17">
        <v>9.8719999999999999</v>
      </c>
      <c r="VO50" s="17">
        <v>2.4279999999999999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109.1</v>
      </c>
      <c r="WG50" s="17">
        <v>89</v>
      </c>
      <c r="WH50" s="17">
        <v>79</v>
      </c>
      <c r="WI50" s="17">
        <v>30.1</v>
      </c>
      <c r="WJ50" s="17">
        <v>95.9</v>
      </c>
      <c r="WK50" s="17">
        <v>79.3</v>
      </c>
      <c r="WL50" s="17">
        <v>66</v>
      </c>
      <c r="WM50" s="17">
        <v>29.9</v>
      </c>
      <c r="WN50" s="17">
        <v>0</v>
      </c>
      <c r="WO50" s="17"/>
      <c r="WP50" s="17"/>
      <c r="WQ50" s="17">
        <v>0</v>
      </c>
      <c r="WR50" s="17">
        <v>0</v>
      </c>
      <c r="WS50" s="17"/>
      <c r="WT50" s="17"/>
      <c r="WU50" s="17">
        <v>0</v>
      </c>
      <c r="WV50" s="17">
        <v>7.4</v>
      </c>
      <c r="WW50" s="17">
        <v>7.2</v>
      </c>
      <c r="WX50" s="17">
        <v>7.2</v>
      </c>
      <c r="WY50" s="17">
        <v>0.2</v>
      </c>
      <c r="WZ50" s="17">
        <v>20</v>
      </c>
      <c r="XA50" s="17">
        <v>18.4466</v>
      </c>
      <c r="XB50" s="17">
        <v>18.4466</v>
      </c>
      <c r="XC50" s="17">
        <v>1.5533999999999999</v>
      </c>
      <c r="XD50" s="17">
        <v>9.6</v>
      </c>
      <c r="XE50" s="17">
        <v>10.8</v>
      </c>
      <c r="XF50" s="17">
        <v>10.8</v>
      </c>
      <c r="XG50" s="17">
        <v>-1.2</v>
      </c>
      <c r="XH50" s="17">
        <v>28.33</v>
      </c>
      <c r="XI50" s="17">
        <v>29</v>
      </c>
      <c r="XJ50" s="17">
        <v>27.5</v>
      </c>
      <c r="XK50" s="17">
        <v>0.83</v>
      </c>
      <c r="XL50" s="17">
        <v>30.89</v>
      </c>
      <c r="XM50" s="17">
        <v>29</v>
      </c>
      <c r="XN50" s="17">
        <v>27.5</v>
      </c>
      <c r="XO50" s="17">
        <v>3.39</v>
      </c>
      <c r="XP50" s="17">
        <v>15</v>
      </c>
      <c r="XQ50" s="17">
        <v>14</v>
      </c>
      <c r="XR50" s="17">
        <v>14</v>
      </c>
      <c r="XS50" s="17">
        <v>1</v>
      </c>
      <c r="XT50" s="17">
        <v>17.600000000000001</v>
      </c>
      <c r="XU50" s="17">
        <v>18</v>
      </c>
      <c r="XV50" s="17">
        <v>18</v>
      </c>
      <c r="XW50" s="17">
        <v>-0.4</v>
      </c>
      <c r="XX50" s="17">
        <v>8.6</v>
      </c>
      <c r="XY50" s="17">
        <v>7.7</v>
      </c>
      <c r="XZ50" s="17">
        <v>7.7</v>
      </c>
      <c r="YA50" s="17">
        <v>0.9</v>
      </c>
      <c r="YB50" s="17">
        <v>10.7</v>
      </c>
      <c r="YC50" s="17">
        <v>11</v>
      </c>
      <c r="YD50" s="17">
        <v>11</v>
      </c>
      <c r="YE50" s="17">
        <v>-0.3</v>
      </c>
    </row>
    <row r="51" spans="1:655" ht="24" customHeight="1" x14ac:dyDescent="0.3">
      <c r="A51" s="1"/>
      <c r="B51" s="16" t="s">
        <v>54</v>
      </c>
      <c r="C51" s="16" t="s">
        <v>825</v>
      </c>
      <c r="D51" s="17">
        <v>0</v>
      </c>
      <c r="E51" s="17">
        <v>10</v>
      </c>
      <c r="F51" s="17"/>
      <c r="G51" s="17">
        <v>0</v>
      </c>
      <c r="H51" s="17">
        <v>604.16999999999996</v>
      </c>
      <c r="I51" s="17">
        <v>610.84259999999995</v>
      </c>
      <c r="J51" s="17">
        <v>596.34580000000005</v>
      </c>
      <c r="K51" s="17">
        <v>7.8242000000000003</v>
      </c>
      <c r="L51" s="17">
        <v>206.55</v>
      </c>
      <c r="M51" s="17">
        <v>198.71796000000001</v>
      </c>
      <c r="N51" s="17">
        <v>194.00189</v>
      </c>
      <c r="O51" s="17">
        <v>12.548109999999999</v>
      </c>
      <c r="P51" s="17"/>
      <c r="Q51" s="17"/>
      <c r="R51" s="17"/>
      <c r="S51" s="17">
        <v>0</v>
      </c>
      <c r="T51" s="17"/>
      <c r="U51" s="17"/>
      <c r="V51" s="17"/>
      <c r="W51" s="17">
        <v>0</v>
      </c>
      <c r="X51" s="17">
        <v>10</v>
      </c>
      <c r="Y51" s="17">
        <v>55.99803</v>
      </c>
      <c r="Z51" s="17">
        <v>12.336869999999999</v>
      </c>
      <c r="AA51" s="17">
        <v>-2.3368699999999998</v>
      </c>
      <c r="AB51" s="17">
        <v>69.2</v>
      </c>
      <c r="AC51" s="17">
        <v>70.28</v>
      </c>
      <c r="AD51" s="17">
        <v>70.28</v>
      </c>
      <c r="AE51" s="17">
        <v>-1.08</v>
      </c>
      <c r="AF51" s="17"/>
      <c r="AG51" s="17"/>
      <c r="AH51" s="17"/>
      <c r="AI51" s="17">
        <v>0</v>
      </c>
      <c r="AJ51" s="17"/>
      <c r="AK51" s="17"/>
      <c r="AL51" s="17"/>
      <c r="AM51" s="17">
        <v>0</v>
      </c>
      <c r="AN51" s="17">
        <v>188.2</v>
      </c>
      <c r="AO51" s="17">
        <v>196.22801999999999</v>
      </c>
      <c r="AP51" s="17">
        <v>196.22801999999999</v>
      </c>
      <c r="AQ51" s="17">
        <v>-8.0280199999999997</v>
      </c>
      <c r="AR51" s="17">
        <v>209</v>
      </c>
      <c r="AS51" s="17">
        <v>196.22801999999999</v>
      </c>
      <c r="AT51" s="17">
        <v>196.22801999999999</v>
      </c>
      <c r="AU51" s="17">
        <v>12.771979999999999</v>
      </c>
      <c r="AV51" s="17">
        <v>211.1</v>
      </c>
      <c r="AW51" s="17">
        <v>196.22801999999999</v>
      </c>
      <c r="AX51" s="17">
        <v>196.22801999999999</v>
      </c>
      <c r="AY51" s="17">
        <v>14.871980000000001</v>
      </c>
      <c r="AZ51" s="17">
        <v>288.10000000000002</v>
      </c>
      <c r="BA51" s="17">
        <v>295.22593999999998</v>
      </c>
      <c r="BB51" s="17">
        <v>295.22593999999998</v>
      </c>
      <c r="BC51" s="17">
        <v>-7.1259399999999999</v>
      </c>
      <c r="BD51" s="17">
        <v>217.1</v>
      </c>
      <c r="BE51" s="17">
        <v>208.07390000000001</v>
      </c>
      <c r="BF51" s="17">
        <v>208.07390000000001</v>
      </c>
      <c r="BG51" s="17">
        <v>9.0260999999999996</v>
      </c>
      <c r="BH51" s="17">
        <v>110.2</v>
      </c>
      <c r="BI51" s="17">
        <v>104.34936999999999</v>
      </c>
      <c r="BJ51" s="17">
        <v>104.34936999999999</v>
      </c>
      <c r="BK51" s="17">
        <v>5.8506299999999998</v>
      </c>
      <c r="BL51" s="17">
        <v>394.2</v>
      </c>
      <c r="BM51" s="17">
        <v>486.33447999999999</v>
      </c>
      <c r="BN51" s="17">
        <v>488.61619000000002</v>
      </c>
      <c r="BO51" s="17">
        <v>-94.41619</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113.2</v>
      </c>
      <c r="CK51" s="17">
        <v>123.12376999999999</v>
      </c>
      <c r="CL51" s="17">
        <v>123.12376999999999</v>
      </c>
      <c r="CM51" s="17">
        <v>-9.9237699999999993</v>
      </c>
      <c r="CN51" s="17">
        <v>7</v>
      </c>
      <c r="CO51" s="17">
        <v>5.1333399999999996</v>
      </c>
      <c r="CP51" s="17">
        <v>5.1333399999999996</v>
      </c>
      <c r="CQ51" s="17">
        <v>1.86666</v>
      </c>
      <c r="CR51" s="17">
        <v>5.0999999999999996</v>
      </c>
      <c r="CS51" s="17">
        <v>2.8177599999999998</v>
      </c>
      <c r="CT51" s="17">
        <v>2.8177599999999998</v>
      </c>
      <c r="CU51" s="17">
        <v>2.2822399999999998</v>
      </c>
      <c r="CV51" s="17"/>
      <c r="CW51" s="17"/>
      <c r="CX51" s="17"/>
      <c r="CY51" s="17">
        <v>0</v>
      </c>
      <c r="CZ51" s="17">
        <v>6.9</v>
      </c>
      <c r="DA51" s="17">
        <v>6.8787000000000003</v>
      </c>
      <c r="DB51" s="17">
        <v>6.8787000000000003</v>
      </c>
      <c r="DC51" s="17">
        <v>2.1299999999999999E-2</v>
      </c>
      <c r="DD51" s="17">
        <v>14.6</v>
      </c>
      <c r="DE51" s="17">
        <v>14.919420000000001</v>
      </c>
      <c r="DF51" s="17">
        <v>14.919420000000001</v>
      </c>
      <c r="DG51" s="17">
        <v>-0.31941999999999998</v>
      </c>
      <c r="DH51" s="17">
        <v>121.3</v>
      </c>
      <c r="DI51" s="17">
        <v>120.36527</v>
      </c>
      <c r="DJ51" s="17">
        <v>112.80759999999999</v>
      </c>
      <c r="DK51" s="17">
        <v>8.4923999999999999</v>
      </c>
      <c r="DL51" s="17"/>
      <c r="DM51" s="17"/>
      <c r="DN51" s="17"/>
      <c r="DO51" s="17">
        <v>0</v>
      </c>
      <c r="DP51" s="17"/>
      <c r="DQ51" s="17"/>
      <c r="DR51" s="17"/>
      <c r="DS51" s="17">
        <v>0</v>
      </c>
      <c r="DT51" s="17"/>
      <c r="DU51" s="17"/>
      <c r="DV51" s="17"/>
      <c r="DW51" s="17">
        <v>0</v>
      </c>
      <c r="DX51" s="17"/>
      <c r="DY51" s="17"/>
      <c r="DZ51" s="17"/>
      <c r="EA51" s="17">
        <v>0</v>
      </c>
      <c r="EB51" s="17">
        <v>99.9</v>
      </c>
      <c r="EC51" s="17">
        <v>93.526719999999997</v>
      </c>
      <c r="ED51" s="17">
        <v>101.10114</v>
      </c>
      <c r="EE51" s="17">
        <v>-1.2011400000000001</v>
      </c>
      <c r="EF51" s="17">
        <v>117.7</v>
      </c>
      <c r="EG51" s="17">
        <v>186.05384000000001</v>
      </c>
      <c r="EH51" s="17">
        <v>81.496020000000001</v>
      </c>
      <c r="EI51" s="17">
        <v>36.203980000000001</v>
      </c>
      <c r="EJ51" s="17"/>
      <c r="EK51" s="17"/>
      <c r="EL51" s="17"/>
      <c r="EM51" s="17">
        <v>0</v>
      </c>
      <c r="EN51" s="17"/>
      <c r="EO51" s="17"/>
      <c r="EP51" s="17"/>
      <c r="EQ51" s="17">
        <v>0</v>
      </c>
      <c r="ER51" s="17"/>
      <c r="ES51" s="17"/>
      <c r="ET51" s="17"/>
      <c r="EU51" s="17">
        <v>0</v>
      </c>
      <c r="EV51" s="17">
        <v>6.5</v>
      </c>
      <c r="EW51" s="17">
        <v>6.39</v>
      </c>
      <c r="EX51" s="17">
        <v>6.39</v>
      </c>
      <c r="EY51" s="17">
        <v>0.11</v>
      </c>
      <c r="EZ51" s="17">
        <v>228</v>
      </c>
      <c r="FA51" s="17"/>
      <c r="FB51" s="17">
        <v>176.56531000000001</v>
      </c>
      <c r="FC51" s="17">
        <v>51.434690000000003</v>
      </c>
      <c r="FD51" s="17">
        <v>33.1</v>
      </c>
      <c r="FE51" s="17">
        <v>30.676880000000001</v>
      </c>
      <c r="FF51" s="17">
        <v>30.676880000000001</v>
      </c>
      <c r="FG51" s="17">
        <v>2.4231199999999999</v>
      </c>
      <c r="FH51" s="17">
        <v>74.7</v>
      </c>
      <c r="FI51" s="17">
        <v>74.914410000000004</v>
      </c>
      <c r="FJ51" s="17">
        <v>74.914400000000001</v>
      </c>
      <c r="FK51" s="17">
        <v>-0.21440000000000001</v>
      </c>
      <c r="FL51" s="17">
        <v>17.7</v>
      </c>
      <c r="FM51" s="17">
        <v>16.959009999999999</v>
      </c>
      <c r="FN51" s="17">
        <v>16.959009999999999</v>
      </c>
      <c r="FO51" s="17">
        <v>0.74099000000000004</v>
      </c>
      <c r="FP51" s="17">
        <v>18.399999999999999</v>
      </c>
      <c r="FQ51" s="17">
        <v>16.68403</v>
      </c>
      <c r="FR51" s="17">
        <v>16.68403</v>
      </c>
      <c r="FS51" s="17">
        <v>1.71597</v>
      </c>
      <c r="FT51" s="17">
        <v>10</v>
      </c>
      <c r="FU51" s="17">
        <v>10.19417</v>
      </c>
      <c r="FV51" s="17">
        <v>10.19417</v>
      </c>
      <c r="FW51" s="17">
        <v>-0.19417000000000001</v>
      </c>
      <c r="FX51" s="17">
        <v>56.6</v>
      </c>
      <c r="FY51" s="17">
        <v>43.668799999999997</v>
      </c>
      <c r="FZ51" s="17">
        <v>43.668799999999997</v>
      </c>
      <c r="GA51" s="17">
        <v>12.9312</v>
      </c>
      <c r="GB51" s="17">
        <v>182.2</v>
      </c>
      <c r="GC51" s="17">
        <v>184.91498000000001</v>
      </c>
      <c r="GD51" s="17">
        <v>184.91498000000001</v>
      </c>
      <c r="GE51" s="17">
        <v>-2.7149800000000002</v>
      </c>
      <c r="GF51" s="17">
        <v>183.1</v>
      </c>
      <c r="GG51" s="17">
        <v>184.91498000000001</v>
      </c>
      <c r="GH51" s="17">
        <v>184.91498000000001</v>
      </c>
      <c r="GI51" s="17">
        <v>-1.81498</v>
      </c>
      <c r="GJ51" s="17">
        <v>185.9</v>
      </c>
      <c r="GK51" s="17">
        <v>185.47028</v>
      </c>
      <c r="GL51" s="17">
        <v>185.47028</v>
      </c>
      <c r="GM51" s="17">
        <v>0.42971999999999999</v>
      </c>
      <c r="GN51" s="17">
        <v>100.1</v>
      </c>
      <c r="GO51" s="17">
        <v>90.770399999999995</v>
      </c>
      <c r="GP51" s="17">
        <v>108.58019</v>
      </c>
      <c r="GQ51" s="17">
        <v>-8.4801900000000003</v>
      </c>
      <c r="GR51" s="17">
        <v>7.7</v>
      </c>
      <c r="GS51" s="17">
        <v>3.2868400000000002</v>
      </c>
      <c r="GT51" s="17">
        <v>3.2868400000000002</v>
      </c>
      <c r="GU51" s="17">
        <v>4.4131600000000004</v>
      </c>
      <c r="GV51" s="17">
        <v>9.1</v>
      </c>
      <c r="GW51" s="17">
        <v>3.44821</v>
      </c>
      <c r="GX51" s="17">
        <v>3.44821</v>
      </c>
      <c r="GY51" s="17">
        <v>5.6517900000000001</v>
      </c>
      <c r="GZ51" s="17">
        <v>22.6</v>
      </c>
      <c r="HA51" s="17">
        <v>29.546500000000002</v>
      </c>
      <c r="HB51" s="17">
        <v>35.371180000000003</v>
      </c>
      <c r="HC51" s="17">
        <v>-12.771179999999999</v>
      </c>
      <c r="HD51" s="17"/>
      <c r="HE51" s="17"/>
      <c r="HF51" s="17"/>
      <c r="HG51" s="17">
        <v>0</v>
      </c>
      <c r="HH51" s="17">
        <v>2</v>
      </c>
      <c r="HI51" s="17">
        <v>1.97359</v>
      </c>
      <c r="HJ51" s="17">
        <v>1.97359</v>
      </c>
      <c r="HK51" s="17">
        <v>2.6409999999999999E-2</v>
      </c>
      <c r="HL51" s="17">
        <v>12</v>
      </c>
      <c r="HM51" s="17">
        <v>17.172329999999999</v>
      </c>
      <c r="HN51" s="17">
        <v>17.172329999999999</v>
      </c>
      <c r="HO51" s="17">
        <v>-5.1723299999999997</v>
      </c>
      <c r="HP51" s="17">
        <v>79.7</v>
      </c>
      <c r="HQ51" s="17">
        <v>87.273110000000003</v>
      </c>
      <c r="HR51" s="17">
        <v>84.999970000000005</v>
      </c>
      <c r="HS51" s="17">
        <v>-5.2999700000000001</v>
      </c>
      <c r="HT51" s="17"/>
      <c r="HU51" s="17"/>
      <c r="HV51" s="17"/>
      <c r="HW51" s="17">
        <v>0</v>
      </c>
      <c r="HX51" s="17"/>
      <c r="HY51" s="17"/>
      <c r="HZ51" s="17"/>
      <c r="IA51" s="17">
        <v>0</v>
      </c>
      <c r="IB51" s="17">
        <v>79.900000000000006</v>
      </c>
      <c r="IC51" s="17">
        <v>89.871030000000005</v>
      </c>
      <c r="ID51" s="17">
        <v>95.452079999999995</v>
      </c>
      <c r="IE51" s="17">
        <v>-15.55208</v>
      </c>
      <c r="IF51" s="17"/>
      <c r="IG51" s="17"/>
      <c r="IH51" s="17"/>
      <c r="II51" s="17">
        <v>0</v>
      </c>
      <c r="IJ51" s="17"/>
      <c r="IK51" s="17"/>
      <c r="IL51" s="17"/>
      <c r="IM51" s="17">
        <v>0</v>
      </c>
      <c r="IN51" s="17">
        <v>48.1</v>
      </c>
      <c r="IO51" s="17">
        <v>45.221359999999997</v>
      </c>
      <c r="IP51" s="17">
        <v>45.221359999999997</v>
      </c>
      <c r="IQ51" s="17">
        <v>2.8786399999999999</v>
      </c>
      <c r="IR51" s="17"/>
      <c r="IS51" s="17"/>
      <c r="IT51" s="17"/>
      <c r="IU51" s="17">
        <v>0</v>
      </c>
      <c r="IV51" s="17"/>
      <c r="IW51" s="17"/>
      <c r="IX51" s="17"/>
      <c r="IY51" s="17">
        <v>0</v>
      </c>
      <c r="IZ51" s="17"/>
      <c r="JA51" s="17"/>
      <c r="JB51" s="17"/>
      <c r="JC51" s="17">
        <v>0</v>
      </c>
      <c r="JD51" s="17">
        <v>83.9</v>
      </c>
      <c r="JE51" s="17">
        <v>85.016970000000001</v>
      </c>
      <c r="JF51" s="17">
        <v>106.68675</v>
      </c>
      <c r="JG51" s="17">
        <v>-22.786750000000001</v>
      </c>
      <c r="JH51" s="17">
        <v>178.3</v>
      </c>
      <c r="JI51" s="17">
        <v>185.26783</v>
      </c>
      <c r="JJ51" s="17">
        <v>185.26783</v>
      </c>
      <c r="JK51" s="17">
        <v>-6.9678300000000002</v>
      </c>
      <c r="JL51" s="17">
        <v>175.8</v>
      </c>
      <c r="JM51" s="17">
        <v>185.26783</v>
      </c>
      <c r="JN51" s="17">
        <v>185.26783</v>
      </c>
      <c r="JO51" s="17">
        <v>-9.4678299999999993</v>
      </c>
      <c r="JP51" s="17">
        <v>200</v>
      </c>
      <c r="JQ51" s="17">
        <v>185.26783</v>
      </c>
      <c r="JR51" s="17">
        <v>185.26783</v>
      </c>
      <c r="JS51" s="17">
        <v>14.73217</v>
      </c>
      <c r="JT51" s="17">
        <v>273.60000000000002</v>
      </c>
      <c r="JU51" s="17">
        <v>278.73629</v>
      </c>
      <c r="JV51" s="17">
        <v>278.73629</v>
      </c>
      <c r="JW51" s="17">
        <v>-5.1362899999999998</v>
      </c>
      <c r="JX51" s="17">
        <v>76.3</v>
      </c>
      <c r="JY51" s="17">
        <v>73.590999999999994</v>
      </c>
      <c r="JZ51" s="17">
        <v>73.590999999999994</v>
      </c>
      <c r="KA51" s="17">
        <v>2.7090000000000001</v>
      </c>
      <c r="KB51" s="17">
        <v>36.9</v>
      </c>
      <c r="KC51" s="17">
        <v>36.905999999999999</v>
      </c>
      <c r="KD51" s="17">
        <v>36.905999999999999</v>
      </c>
      <c r="KE51" s="17">
        <v>-6.0000000000000001E-3</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0.44603999999999999</v>
      </c>
      <c r="LF51" s="17">
        <v>0.44603999999999999</v>
      </c>
      <c r="LG51" s="17">
        <v>5.3960000000000001E-2</v>
      </c>
      <c r="LH51" s="17">
        <v>155.80000000000001</v>
      </c>
      <c r="LI51" s="17">
        <v>183.35486</v>
      </c>
      <c r="LJ51" s="17">
        <v>107.39391999999999</v>
      </c>
      <c r="LK51" s="17">
        <v>48.406080000000003</v>
      </c>
      <c r="LL51" s="17">
        <v>82</v>
      </c>
      <c r="LM51" s="17">
        <v>59.223300000000002</v>
      </c>
      <c r="LN51" s="17">
        <v>97.259770000000003</v>
      </c>
      <c r="LO51" s="17">
        <v>-15.25977</v>
      </c>
      <c r="LP51" s="17">
        <v>65</v>
      </c>
      <c r="LQ51" s="17">
        <v>67.133979999999994</v>
      </c>
      <c r="LR51" s="17">
        <v>67.133979999999994</v>
      </c>
      <c r="LS51" s="17">
        <v>-2.1339800000000002</v>
      </c>
      <c r="LT51" s="17">
        <v>70.900000000000006</v>
      </c>
      <c r="LU51" s="17">
        <v>59.254989999999999</v>
      </c>
      <c r="LV51" s="17">
        <v>74.273740000000004</v>
      </c>
      <c r="LW51" s="17">
        <v>-3.3737400000000002</v>
      </c>
      <c r="LX51" s="17">
        <v>29.3</v>
      </c>
      <c r="LY51" s="17">
        <v>29.951460000000001</v>
      </c>
      <c r="LZ51" s="17">
        <v>29.951460000000001</v>
      </c>
      <c r="MA51" s="17">
        <v>-0.65146000000000004</v>
      </c>
      <c r="MB51" s="17"/>
      <c r="MC51" s="17"/>
      <c r="MD51" s="17"/>
      <c r="ME51" s="17">
        <v>0</v>
      </c>
      <c r="MF51" s="17"/>
      <c r="MG51" s="17"/>
      <c r="MH51" s="17"/>
      <c r="MI51" s="17">
        <v>0</v>
      </c>
      <c r="MJ51" s="17"/>
      <c r="MK51" s="17"/>
      <c r="ML51" s="17"/>
      <c r="MM51" s="17">
        <v>0</v>
      </c>
      <c r="MN51" s="17">
        <v>146.9</v>
      </c>
      <c r="MO51" s="17">
        <v>151.08876000000001</v>
      </c>
      <c r="MP51" s="17">
        <v>151.08876000000001</v>
      </c>
      <c r="MQ51" s="17">
        <v>-4.1887600000000003</v>
      </c>
      <c r="MR51" s="17">
        <v>149.30000000000001</v>
      </c>
      <c r="MS51" s="17">
        <v>151.08876000000001</v>
      </c>
      <c r="MT51" s="17">
        <v>151.08876000000001</v>
      </c>
      <c r="MU51" s="17">
        <v>-1.7887599999999999</v>
      </c>
      <c r="MV51" s="17">
        <v>150.19999999999999</v>
      </c>
      <c r="MW51" s="17">
        <v>151.54248000000001</v>
      </c>
      <c r="MX51" s="17">
        <v>151.54248000000001</v>
      </c>
      <c r="MY51" s="17">
        <v>-1.3424799999999999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v>
      </c>
      <c r="NU51" s="17">
        <v>213.11998</v>
      </c>
      <c r="NV51" s="17">
        <v>213.11998</v>
      </c>
      <c r="NW51" s="17">
        <v>4.88002</v>
      </c>
      <c r="NX51" s="17">
        <v>104.7</v>
      </c>
      <c r="NY51" s="17">
        <v>106.87999000000001</v>
      </c>
      <c r="NZ51" s="17">
        <v>106.87999000000001</v>
      </c>
      <c r="OA51" s="17">
        <v>-2.1799900000000001</v>
      </c>
      <c r="OB51" s="17">
        <v>0</v>
      </c>
      <c r="OC51" s="17"/>
      <c r="OD51" s="17"/>
      <c r="OE51" s="17">
        <v>0</v>
      </c>
      <c r="OF51" s="17">
        <v>84.7</v>
      </c>
      <c r="OG51" s="17">
        <v>110.36</v>
      </c>
      <c r="OH51" s="17">
        <v>110.36</v>
      </c>
      <c r="OI51" s="17">
        <v>-25.66</v>
      </c>
      <c r="OJ51" s="17">
        <v>0</v>
      </c>
      <c r="OK51" s="17"/>
      <c r="OL51" s="17"/>
      <c r="OM51" s="17">
        <v>0</v>
      </c>
      <c r="ON51" s="17">
        <v>11.3</v>
      </c>
      <c r="OO51" s="17">
        <v>12.94</v>
      </c>
      <c r="OP51" s="17">
        <v>12.94</v>
      </c>
      <c r="OQ51" s="17">
        <v>-1.64</v>
      </c>
      <c r="OR51" s="17">
        <v>0</v>
      </c>
      <c r="OS51" s="17"/>
      <c r="OT51" s="17"/>
      <c r="OU51" s="17">
        <v>0</v>
      </c>
      <c r="OV51" s="17">
        <v>4.2</v>
      </c>
      <c r="OW51" s="17">
        <v>4.3</v>
      </c>
      <c r="OX51" s="17">
        <v>4.3</v>
      </c>
      <c r="OY51" s="17">
        <v>-0.1</v>
      </c>
      <c r="OZ51" s="17">
        <v>5</v>
      </c>
      <c r="PA51" s="17">
        <v>4.8</v>
      </c>
      <c r="PB51" s="17">
        <v>4.8</v>
      </c>
      <c r="PC51" s="17">
        <v>0.2</v>
      </c>
      <c r="PD51" s="17">
        <v>9.9</v>
      </c>
      <c r="PE51" s="17">
        <v>9</v>
      </c>
      <c r="PF51" s="17">
        <v>9</v>
      </c>
      <c r="PG51" s="17">
        <v>0.9</v>
      </c>
      <c r="PH51" s="17">
        <v>0.7</v>
      </c>
      <c r="PI51" s="17">
        <v>4.3166900000000004</v>
      </c>
      <c r="PJ51" s="17">
        <v>1.4759899999999999</v>
      </c>
      <c r="PK51" s="17">
        <v>-0.77598999999999996</v>
      </c>
      <c r="PL51" s="17">
        <v>0.3</v>
      </c>
      <c r="PM51" s="17">
        <v>1</v>
      </c>
      <c r="PN51" s="17">
        <v>1</v>
      </c>
      <c r="PO51" s="17">
        <v>-0.7</v>
      </c>
      <c r="PP51" s="17">
        <v>1.5</v>
      </c>
      <c r="PQ51" s="17">
        <v>1.2</v>
      </c>
      <c r="PR51" s="17">
        <v>1.2</v>
      </c>
      <c r="PS51" s="17">
        <v>0.3</v>
      </c>
      <c r="PT51" s="17">
        <v>4.5999999999999996</v>
      </c>
      <c r="PU51" s="17">
        <v>4.4000000000000004</v>
      </c>
      <c r="PV51" s="17">
        <v>4.4000000000000004</v>
      </c>
      <c r="PW51" s="17">
        <v>0.2</v>
      </c>
      <c r="PX51" s="17">
        <v>20</v>
      </c>
      <c r="PY51" s="17">
        <v>15.53398</v>
      </c>
      <c r="PZ51" s="17">
        <v>15.53398</v>
      </c>
      <c r="QA51" s="17">
        <v>4.4660200000000003</v>
      </c>
      <c r="QB51" s="17">
        <v>3.6</v>
      </c>
      <c r="QC51" s="17">
        <v>3.3</v>
      </c>
      <c r="QD51" s="17">
        <v>3.3</v>
      </c>
      <c r="QE51" s="17">
        <v>0.3</v>
      </c>
      <c r="QF51" s="17">
        <v>3.1</v>
      </c>
      <c r="QG51" s="17">
        <v>3.1</v>
      </c>
      <c r="QH51" s="17">
        <v>3.1</v>
      </c>
      <c r="QI51" s="17">
        <v>0</v>
      </c>
      <c r="QJ51" s="17">
        <v>3.4</v>
      </c>
      <c r="QK51" s="17">
        <v>3.5</v>
      </c>
      <c r="QL51" s="17">
        <v>3.5</v>
      </c>
      <c r="QM51" s="17">
        <v>-0.1</v>
      </c>
      <c r="QN51" s="17">
        <v>18.100000000000001</v>
      </c>
      <c r="QO51" s="17">
        <v>17.475729999999999</v>
      </c>
      <c r="QP51" s="17">
        <v>17.475729999999999</v>
      </c>
      <c r="QQ51" s="17">
        <v>0.62426999999999999</v>
      </c>
      <c r="QR51" s="17">
        <v>0</v>
      </c>
      <c r="QS51" s="17"/>
      <c r="QT51" s="17"/>
      <c r="QU51" s="17">
        <v>0</v>
      </c>
      <c r="QV51" s="17">
        <v>0</v>
      </c>
      <c r="QW51" s="17"/>
      <c r="QX51" s="17"/>
      <c r="QY51" s="17">
        <v>0</v>
      </c>
      <c r="QZ51" s="17">
        <v>27.6</v>
      </c>
      <c r="RA51" s="17">
        <v>25.754000000000001</v>
      </c>
      <c r="RB51" s="17">
        <v>25.754000000000001</v>
      </c>
      <c r="RC51" s="17">
        <v>1.8460000000000001</v>
      </c>
      <c r="RD51" s="17">
        <v>86.9</v>
      </c>
      <c r="RE51" s="17">
        <v>86.1</v>
      </c>
      <c r="RF51" s="17">
        <v>76.52</v>
      </c>
      <c r="RG51" s="17">
        <v>10.38</v>
      </c>
      <c r="RH51" s="17">
        <v>3.6</v>
      </c>
      <c r="RI51" s="17">
        <v>4.2</v>
      </c>
      <c r="RJ51" s="17">
        <v>4.2</v>
      </c>
      <c r="RK51" s="17">
        <v>-0.6</v>
      </c>
      <c r="RL51" s="17">
        <v>2.4</v>
      </c>
      <c r="RM51" s="17">
        <v>2.4</v>
      </c>
      <c r="RN51" s="17">
        <v>2.4</v>
      </c>
      <c r="RO51" s="17">
        <v>0</v>
      </c>
      <c r="RP51" s="17">
        <v>0.9</v>
      </c>
      <c r="RQ51" s="17">
        <v>1.2</v>
      </c>
      <c r="RR51" s="17">
        <v>1.2</v>
      </c>
      <c r="RS51" s="17">
        <v>-0.3</v>
      </c>
      <c r="RT51" s="17">
        <v>2.1</v>
      </c>
      <c r="RU51" s="17">
        <v>2.8</v>
      </c>
      <c r="RV51" s="17">
        <v>2.8</v>
      </c>
      <c r="RW51" s="17">
        <v>-0.7</v>
      </c>
      <c r="RX51" s="17">
        <v>0</v>
      </c>
      <c r="RY51" s="17"/>
      <c r="RZ51" s="17"/>
      <c r="SA51" s="17">
        <v>0</v>
      </c>
      <c r="SB51" s="17">
        <v>1.8</v>
      </c>
      <c r="SC51" s="17">
        <v>1.7490000000000001</v>
      </c>
      <c r="SD51" s="17">
        <v>1.7490000000000001</v>
      </c>
      <c r="SE51" s="17">
        <v>5.0999999999999997E-2</v>
      </c>
      <c r="SF51" s="17">
        <v>18.8</v>
      </c>
      <c r="SG51" s="17">
        <v>19.772790000000001</v>
      </c>
      <c r="SH51" s="17">
        <v>19.772790000000001</v>
      </c>
      <c r="SI51" s="17">
        <v>-0.97279000000000004</v>
      </c>
      <c r="SJ51" s="17">
        <v>1.2</v>
      </c>
      <c r="SK51" s="17">
        <v>1.1599999999999999</v>
      </c>
      <c r="SL51" s="17">
        <v>1.1599999999999999</v>
      </c>
      <c r="SM51" s="17">
        <v>0.04</v>
      </c>
      <c r="SN51" s="17"/>
      <c r="SO51" s="17"/>
      <c r="SP51" s="17">
        <v>0.4</v>
      </c>
      <c r="SQ51" s="17">
        <v>-0.4</v>
      </c>
      <c r="SR51" s="17">
        <v>6</v>
      </c>
      <c r="SS51" s="17">
        <v>6.7</v>
      </c>
      <c r="ST51" s="17">
        <v>6.7</v>
      </c>
      <c r="SU51" s="17">
        <v>-0.7</v>
      </c>
      <c r="SV51" s="17">
        <v>2</v>
      </c>
      <c r="SW51" s="17">
        <v>2.6</v>
      </c>
      <c r="SX51" s="17">
        <v>2.6</v>
      </c>
      <c r="SY51" s="17">
        <v>-0.6</v>
      </c>
      <c r="SZ51" s="17">
        <v>5.5</v>
      </c>
      <c r="TA51" s="17">
        <v>4</v>
      </c>
      <c r="TB51" s="17">
        <v>4</v>
      </c>
      <c r="TC51" s="17">
        <v>1.5</v>
      </c>
      <c r="TD51" s="17">
        <v>7.5</v>
      </c>
      <c r="TE51" s="17">
        <v>5.5</v>
      </c>
      <c r="TF51" s="17">
        <v>5.5</v>
      </c>
      <c r="TG51" s="17">
        <v>2</v>
      </c>
      <c r="TH51" s="17">
        <v>10</v>
      </c>
      <c r="TI51" s="17">
        <v>10</v>
      </c>
      <c r="TJ51" s="17">
        <v>10</v>
      </c>
      <c r="TK51" s="17">
        <v>0</v>
      </c>
      <c r="TL51" s="17">
        <v>16.7</v>
      </c>
      <c r="TM51" s="17">
        <v>11.22</v>
      </c>
      <c r="TN51" s="17">
        <v>11.22</v>
      </c>
      <c r="TO51" s="17">
        <v>5.48</v>
      </c>
      <c r="TP51" s="17">
        <v>11.3</v>
      </c>
      <c r="TQ51" s="17">
        <v>35.19</v>
      </c>
      <c r="TR51" s="17">
        <v>30.193999999999999</v>
      </c>
      <c r="TS51" s="17">
        <v>-18.893999999999998</v>
      </c>
      <c r="TT51" s="17">
        <v>0</v>
      </c>
      <c r="TU51" s="17"/>
      <c r="TV51" s="17"/>
      <c r="TW51" s="17">
        <v>0</v>
      </c>
      <c r="TX51" s="17">
        <v>78.3</v>
      </c>
      <c r="TY51" s="17">
        <v>93.4</v>
      </c>
      <c r="TZ51" s="17">
        <v>73.406000000000006</v>
      </c>
      <c r="UA51" s="17">
        <v>4.8940000000000001</v>
      </c>
      <c r="UB51" s="17">
        <v>90</v>
      </c>
      <c r="UC51" s="17">
        <v>111.9</v>
      </c>
      <c r="UD51" s="17">
        <v>91.867999999999995</v>
      </c>
      <c r="UE51" s="17">
        <v>-1.8680000000000001</v>
      </c>
      <c r="UF51" s="17">
        <v>11.2</v>
      </c>
      <c r="UG51" s="17">
        <v>5.7169999999999996</v>
      </c>
      <c r="UH51" s="17">
        <v>5.7169999999999996</v>
      </c>
      <c r="UI51" s="17">
        <v>5.4829999999999997</v>
      </c>
      <c r="UJ51" s="17">
        <v>7.7</v>
      </c>
      <c r="UK51" s="17">
        <v>4.2240000000000002</v>
      </c>
      <c r="UL51" s="17">
        <v>4.2240000000000002</v>
      </c>
      <c r="UM51" s="17">
        <v>3.476</v>
      </c>
      <c r="UN51" s="17">
        <v>10.5</v>
      </c>
      <c r="UO51" s="17">
        <v>6</v>
      </c>
      <c r="UP51" s="17">
        <v>6</v>
      </c>
      <c r="UQ51" s="17">
        <v>4.5</v>
      </c>
      <c r="UR51" s="17">
        <v>5.3</v>
      </c>
      <c r="US51" s="17">
        <v>2</v>
      </c>
      <c r="UT51" s="17">
        <v>2</v>
      </c>
      <c r="UU51" s="17">
        <v>3.3</v>
      </c>
      <c r="UV51" s="17">
        <v>7.6</v>
      </c>
      <c r="UW51" s="17">
        <v>8.9</v>
      </c>
      <c r="UX51" s="17">
        <v>8.9</v>
      </c>
      <c r="UY51" s="17">
        <v>-1.3</v>
      </c>
      <c r="UZ51" s="17">
        <v>5.2</v>
      </c>
      <c r="VA51" s="17">
        <v>5</v>
      </c>
      <c r="VB51" s="17">
        <v>5</v>
      </c>
      <c r="VC51" s="17">
        <v>0.2</v>
      </c>
      <c r="VD51" s="17">
        <v>5.6</v>
      </c>
      <c r="VE51" s="17">
        <v>6</v>
      </c>
      <c r="VF51" s="17">
        <v>6</v>
      </c>
      <c r="VG51" s="17">
        <v>-0.4</v>
      </c>
      <c r="VH51" s="17">
        <v>5.8</v>
      </c>
      <c r="VI51" s="17">
        <v>6.2</v>
      </c>
      <c r="VJ51" s="17">
        <v>6.2</v>
      </c>
      <c r="VK51" s="17">
        <v>-0.4</v>
      </c>
      <c r="VL51" s="17">
        <v>11.1</v>
      </c>
      <c r="VM51" s="17">
        <v>9.5429999999999993</v>
      </c>
      <c r="VN51" s="17">
        <v>9.5429999999999993</v>
      </c>
      <c r="VO51" s="17">
        <v>1.5569999999999999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98.8</v>
      </c>
      <c r="WG51" s="17">
        <v>81.099999999999994</v>
      </c>
      <c r="WH51" s="17">
        <v>68</v>
      </c>
      <c r="WI51" s="17">
        <v>30.8</v>
      </c>
      <c r="WJ51" s="17">
        <v>94.1</v>
      </c>
      <c r="WK51" s="17">
        <v>75.599999999999994</v>
      </c>
      <c r="WL51" s="17">
        <v>58</v>
      </c>
      <c r="WM51" s="17">
        <v>36.1</v>
      </c>
      <c r="WN51" s="17">
        <v>0</v>
      </c>
      <c r="WO51" s="17"/>
      <c r="WP51" s="17"/>
      <c r="WQ51" s="17">
        <v>0</v>
      </c>
      <c r="WR51" s="17">
        <v>0</v>
      </c>
      <c r="WS51" s="17"/>
      <c r="WT51" s="17"/>
      <c r="WU51" s="17">
        <v>0</v>
      </c>
      <c r="WV51" s="17">
        <v>7.3</v>
      </c>
      <c r="WW51" s="17">
        <v>7.2</v>
      </c>
      <c r="WX51" s="17">
        <v>7.2</v>
      </c>
      <c r="WY51" s="17">
        <v>0.1</v>
      </c>
      <c r="WZ51" s="17">
        <v>20.100000000000001</v>
      </c>
      <c r="XA51" s="17">
        <v>18.4466</v>
      </c>
      <c r="XB51" s="17">
        <v>18.4466</v>
      </c>
      <c r="XC51" s="17">
        <v>1.6534</v>
      </c>
      <c r="XD51" s="17">
        <v>9.6</v>
      </c>
      <c r="XE51" s="17">
        <v>10.8</v>
      </c>
      <c r="XF51" s="17">
        <v>10.8</v>
      </c>
      <c r="XG51" s="17">
        <v>-1.2</v>
      </c>
      <c r="XH51" s="17">
        <v>28.55</v>
      </c>
      <c r="XI51" s="17">
        <v>29</v>
      </c>
      <c r="XJ51" s="17">
        <v>27.5</v>
      </c>
      <c r="XK51" s="17">
        <v>1.05</v>
      </c>
      <c r="XL51" s="17">
        <v>30.89</v>
      </c>
      <c r="XM51" s="17">
        <v>29</v>
      </c>
      <c r="XN51" s="17">
        <v>27.5</v>
      </c>
      <c r="XO51" s="17">
        <v>3.39</v>
      </c>
      <c r="XP51" s="17">
        <v>15</v>
      </c>
      <c r="XQ51" s="17">
        <v>14</v>
      </c>
      <c r="XR51" s="17">
        <v>14</v>
      </c>
      <c r="XS51" s="17">
        <v>1</v>
      </c>
      <c r="XT51" s="17">
        <v>17.2</v>
      </c>
      <c r="XU51" s="17">
        <v>18</v>
      </c>
      <c r="XV51" s="17">
        <v>18</v>
      </c>
      <c r="XW51" s="17">
        <v>-0.8</v>
      </c>
      <c r="XX51" s="17">
        <v>6.8</v>
      </c>
      <c r="XY51" s="17">
        <v>7.7</v>
      </c>
      <c r="XZ51" s="17">
        <v>7.7</v>
      </c>
      <c r="YA51" s="17">
        <v>-0.9</v>
      </c>
      <c r="YB51" s="17">
        <v>10</v>
      </c>
      <c r="YC51" s="17">
        <v>11</v>
      </c>
      <c r="YD51" s="17">
        <v>11</v>
      </c>
      <c r="YE51" s="17">
        <v>-1</v>
      </c>
    </row>
    <row r="52" spans="1:655" ht="24" customHeight="1" x14ac:dyDescent="0.3">
      <c r="A52" s="1"/>
      <c r="B52" s="16" t="s">
        <v>54</v>
      </c>
      <c r="C52" s="16" t="s">
        <v>826</v>
      </c>
      <c r="D52" s="17">
        <v>9.3000000000000007</v>
      </c>
      <c r="E52" s="17">
        <v>10</v>
      </c>
      <c r="F52" s="17"/>
      <c r="G52" s="17">
        <v>9.3000000000000007</v>
      </c>
      <c r="H52" s="17">
        <v>603.88</v>
      </c>
      <c r="I52" s="17">
        <v>610.84259999999995</v>
      </c>
      <c r="J52" s="17">
        <v>596.34580000000005</v>
      </c>
      <c r="K52" s="17">
        <v>7.5342000000000002</v>
      </c>
      <c r="L52" s="17">
        <v>206.47</v>
      </c>
      <c r="M52" s="17">
        <v>198.71796000000001</v>
      </c>
      <c r="N52" s="17">
        <v>194.00189</v>
      </c>
      <c r="O52" s="17">
        <v>12.468109999999999</v>
      </c>
      <c r="P52" s="17"/>
      <c r="Q52" s="17"/>
      <c r="R52" s="17"/>
      <c r="S52" s="17">
        <v>0</v>
      </c>
      <c r="T52" s="17"/>
      <c r="U52" s="17"/>
      <c r="V52" s="17"/>
      <c r="W52" s="17">
        <v>0</v>
      </c>
      <c r="X52" s="17">
        <v>9.6</v>
      </c>
      <c r="Y52" s="17">
        <v>24.730899999999998</v>
      </c>
      <c r="Z52" s="17">
        <v>12.09104</v>
      </c>
      <c r="AA52" s="17">
        <v>-2.4910399999999999</v>
      </c>
      <c r="AB52" s="17">
        <v>68</v>
      </c>
      <c r="AC52" s="17">
        <v>70.28</v>
      </c>
      <c r="AD52" s="17">
        <v>70.28</v>
      </c>
      <c r="AE52" s="17">
        <v>-2.2799999999999998</v>
      </c>
      <c r="AF52" s="17"/>
      <c r="AG52" s="17"/>
      <c r="AH52" s="17"/>
      <c r="AI52" s="17">
        <v>0</v>
      </c>
      <c r="AJ52" s="17"/>
      <c r="AK52" s="17"/>
      <c r="AL52" s="17"/>
      <c r="AM52" s="17">
        <v>0</v>
      </c>
      <c r="AN52" s="17">
        <v>187.4</v>
      </c>
      <c r="AO52" s="17">
        <v>196.22801999999999</v>
      </c>
      <c r="AP52" s="17">
        <v>196.22801999999999</v>
      </c>
      <c r="AQ52" s="17">
        <v>-8.8280200000000004</v>
      </c>
      <c r="AR52" s="17">
        <v>207.5</v>
      </c>
      <c r="AS52" s="17">
        <v>196.22801999999999</v>
      </c>
      <c r="AT52" s="17">
        <v>196.22801999999999</v>
      </c>
      <c r="AU52" s="17">
        <v>11.271979999999999</v>
      </c>
      <c r="AV52" s="17">
        <v>210.9</v>
      </c>
      <c r="AW52" s="17">
        <v>196.22801999999999</v>
      </c>
      <c r="AX52" s="17">
        <v>196.22801999999999</v>
      </c>
      <c r="AY52" s="17">
        <v>14.67198</v>
      </c>
      <c r="AZ52" s="17">
        <v>289.5</v>
      </c>
      <c r="BA52" s="17">
        <v>295.22593999999998</v>
      </c>
      <c r="BB52" s="17">
        <v>295.22593999999998</v>
      </c>
      <c r="BC52" s="17">
        <v>-5.7259399999999996</v>
      </c>
      <c r="BD52" s="17">
        <v>215.2</v>
      </c>
      <c r="BE52" s="17">
        <v>208.07390000000001</v>
      </c>
      <c r="BF52" s="17">
        <v>208.07390000000001</v>
      </c>
      <c r="BG52" s="17">
        <v>7.1261000000000001</v>
      </c>
      <c r="BH52" s="17">
        <v>110.2</v>
      </c>
      <c r="BI52" s="17">
        <v>104.34936999999999</v>
      </c>
      <c r="BJ52" s="17">
        <v>104.34936999999999</v>
      </c>
      <c r="BK52" s="17">
        <v>5.8506299999999998</v>
      </c>
      <c r="BL52" s="17">
        <v>392.1</v>
      </c>
      <c r="BM52" s="17">
        <v>467.65181999999999</v>
      </c>
      <c r="BN52" s="17">
        <v>534.65671999999995</v>
      </c>
      <c r="BO52" s="17">
        <v>-142.55672000000001</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111.3</v>
      </c>
      <c r="CK52" s="17">
        <v>123.12376999999999</v>
      </c>
      <c r="CL52" s="17">
        <v>123.12376999999999</v>
      </c>
      <c r="CM52" s="17">
        <v>-11.82377</v>
      </c>
      <c r="CN52" s="17">
        <v>7.3</v>
      </c>
      <c r="CO52" s="17">
        <v>5.1333399999999996</v>
      </c>
      <c r="CP52" s="17">
        <v>5.1333399999999996</v>
      </c>
      <c r="CQ52" s="17">
        <v>2.1666599999999998</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14.6</v>
      </c>
      <c r="DE52" s="17">
        <v>14.919420000000001</v>
      </c>
      <c r="DF52" s="17">
        <v>14.919420000000001</v>
      </c>
      <c r="DG52" s="17">
        <v>-0.31941999999999998</v>
      </c>
      <c r="DH52" s="17">
        <v>120.8</v>
      </c>
      <c r="DI52" s="17">
        <v>107.23111</v>
      </c>
      <c r="DJ52" s="17">
        <v>104.16857</v>
      </c>
      <c r="DK52" s="17">
        <v>16.631430000000002</v>
      </c>
      <c r="DL52" s="17"/>
      <c r="DM52" s="17"/>
      <c r="DN52" s="17"/>
      <c r="DO52" s="17">
        <v>0</v>
      </c>
      <c r="DP52" s="17"/>
      <c r="DQ52" s="17"/>
      <c r="DR52" s="17"/>
      <c r="DS52" s="17">
        <v>0</v>
      </c>
      <c r="DT52" s="17"/>
      <c r="DU52" s="17"/>
      <c r="DV52" s="17"/>
      <c r="DW52" s="17">
        <v>0</v>
      </c>
      <c r="DX52" s="17"/>
      <c r="DY52" s="17"/>
      <c r="DZ52" s="17"/>
      <c r="EA52" s="17">
        <v>0</v>
      </c>
      <c r="EB52" s="17">
        <v>100.4</v>
      </c>
      <c r="EC52" s="17">
        <v>87.201530000000005</v>
      </c>
      <c r="ED52" s="17">
        <v>95.63785</v>
      </c>
      <c r="EE52" s="17">
        <v>4.7621500000000001</v>
      </c>
      <c r="EF52" s="17">
        <v>127.7</v>
      </c>
      <c r="EG52" s="17">
        <v>163.34220999999999</v>
      </c>
      <c r="EH52" s="17">
        <v>41.238050000000001</v>
      </c>
      <c r="EI52" s="17">
        <v>86.461950000000002</v>
      </c>
      <c r="EJ52" s="17"/>
      <c r="EK52" s="17"/>
      <c r="EL52" s="17"/>
      <c r="EM52" s="17">
        <v>0</v>
      </c>
      <c r="EN52" s="17"/>
      <c r="EO52" s="17"/>
      <c r="EP52" s="17"/>
      <c r="EQ52" s="17">
        <v>0</v>
      </c>
      <c r="ER52" s="17"/>
      <c r="ES52" s="17"/>
      <c r="ET52" s="17"/>
      <c r="EU52" s="17">
        <v>0</v>
      </c>
      <c r="EV52" s="17">
        <v>6.5</v>
      </c>
      <c r="EW52" s="17">
        <v>6.39</v>
      </c>
      <c r="EX52" s="17">
        <v>6.39</v>
      </c>
      <c r="EY52" s="17">
        <v>0.11</v>
      </c>
      <c r="EZ52" s="17">
        <v>150.5</v>
      </c>
      <c r="FA52" s="17"/>
      <c r="FB52" s="17">
        <v>144.33009999999999</v>
      </c>
      <c r="FC52" s="17">
        <v>6.1699000000000002</v>
      </c>
      <c r="FD52" s="17">
        <v>32</v>
      </c>
      <c r="FE52" s="17">
        <v>30.676880000000001</v>
      </c>
      <c r="FF52" s="17">
        <v>30.676880000000001</v>
      </c>
      <c r="FG52" s="17">
        <v>1.3231200000000001</v>
      </c>
      <c r="FH52" s="17">
        <v>75</v>
      </c>
      <c r="FI52" s="17">
        <v>74.914410000000004</v>
      </c>
      <c r="FJ52" s="17">
        <v>74.914400000000001</v>
      </c>
      <c r="FK52" s="17">
        <v>8.5599999999999996E-2</v>
      </c>
      <c r="FL52" s="17">
        <v>17.7</v>
      </c>
      <c r="FM52" s="17">
        <v>16.959009999999999</v>
      </c>
      <c r="FN52" s="17">
        <v>16.959009999999999</v>
      </c>
      <c r="FO52" s="17">
        <v>0.74099000000000004</v>
      </c>
      <c r="FP52" s="17">
        <v>18.399999999999999</v>
      </c>
      <c r="FQ52" s="17">
        <v>16.68403</v>
      </c>
      <c r="FR52" s="17">
        <v>16.68403</v>
      </c>
      <c r="FS52" s="17">
        <v>1.71597</v>
      </c>
      <c r="FT52" s="17">
        <v>10</v>
      </c>
      <c r="FU52" s="17">
        <v>10.19417</v>
      </c>
      <c r="FV52" s="17">
        <v>10.19417</v>
      </c>
      <c r="FW52" s="17">
        <v>-0.19417000000000001</v>
      </c>
      <c r="FX52" s="17">
        <v>56.5</v>
      </c>
      <c r="FY52" s="17">
        <v>43.668799999999997</v>
      </c>
      <c r="FZ52" s="17">
        <v>43.668799999999997</v>
      </c>
      <c r="GA52" s="17">
        <v>12.831200000000001</v>
      </c>
      <c r="GB52" s="17">
        <v>181.7</v>
      </c>
      <c r="GC52" s="17">
        <v>184.91498000000001</v>
      </c>
      <c r="GD52" s="17">
        <v>184.91498000000001</v>
      </c>
      <c r="GE52" s="17">
        <v>-3.2149800000000002</v>
      </c>
      <c r="GF52" s="17">
        <v>181.6</v>
      </c>
      <c r="GG52" s="17">
        <v>184.91498000000001</v>
      </c>
      <c r="GH52" s="17">
        <v>184.91498000000001</v>
      </c>
      <c r="GI52" s="17">
        <v>-3.3149799999999998</v>
      </c>
      <c r="GJ52" s="17">
        <v>185.7</v>
      </c>
      <c r="GK52" s="17">
        <v>185.47028</v>
      </c>
      <c r="GL52" s="17">
        <v>185.47028</v>
      </c>
      <c r="GM52" s="17">
        <v>0.22972000000000001</v>
      </c>
      <c r="GN52" s="17">
        <v>100</v>
      </c>
      <c r="GO52" s="17">
        <v>90.770399999999995</v>
      </c>
      <c r="GP52" s="17">
        <v>84.762479999999996</v>
      </c>
      <c r="GQ52" s="17">
        <v>15.23752</v>
      </c>
      <c r="GR52" s="17">
        <v>7.7</v>
      </c>
      <c r="GS52" s="17">
        <v>3.2868400000000002</v>
      </c>
      <c r="GT52" s="17">
        <v>3.2868400000000002</v>
      </c>
      <c r="GU52" s="17">
        <v>4.4131600000000004</v>
      </c>
      <c r="GV52" s="17">
        <v>9</v>
      </c>
      <c r="GW52" s="17">
        <v>3.44821</v>
      </c>
      <c r="GX52" s="17">
        <v>3.44821</v>
      </c>
      <c r="GY52" s="17">
        <v>5.5517899999999996</v>
      </c>
      <c r="GZ52" s="17">
        <v>35.1</v>
      </c>
      <c r="HA52" s="17">
        <v>35.371740000000003</v>
      </c>
      <c r="HB52" s="17">
        <v>14.981809999999999</v>
      </c>
      <c r="HC52" s="17">
        <v>20.118189999999998</v>
      </c>
      <c r="HD52" s="17"/>
      <c r="HE52" s="17"/>
      <c r="HF52" s="17"/>
      <c r="HG52" s="17">
        <v>0</v>
      </c>
      <c r="HH52" s="17">
        <v>2</v>
      </c>
      <c r="HI52" s="17">
        <v>1.97359</v>
      </c>
      <c r="HJ52" s="17">
        <v>1.97359</v>
      </c>
      <c r="HK52" s="17">
        <v>2.6409999999999999E-2</v>
      </c>
      <c r="HL52" s="17">
        <v>11.6</v>
      </c>
      <c r="HM52" s="17">
        <v>17.172329999999999</v>
      </c>
      <c r="HN52" s="17">
        <v>17.172329999999999</v>
      </c>
      <c r="HO52" s="17">
        <v>-5.57233</v>
      </c>
      <c r="HP52" s="17">
        <v>80.400000000000006</v>
      </c>
      <c r="HQ52" s="17">
        <v>87.273110000000003</v>
      </c>
      <c r="HR52" s="17">
        <v>45.884599999999999</v>
      </c>
      <c r="HS52" s="17">
        <v>34.5154</v>
      </c>
      <c r="HT52" s="17"/>
      <c r="HU52" s="17"/>
      <c r="HV52" s="17"/>
      <c r="HW52" s="17">
        <v>0</v>
      </c>
      <c r="HX52" s="17"/>
      <c r="HY52" s="17"/>
      <c r="HZ52" s="17"/>
      <c r="IA52" s="17">
        <v>0</v>
      </c>
      <c r="IB52" s="17">
        <v>80.099999999999994</v>
      </c>
      <c r="IC52" s="17">
        <v>85.482579999999999</v>
      </c>
      <c r="ID52" s="17">
        <v>95.451719999999995</v>
      </c>
      <c r="IE52" s="17">
        <v>-15.35172</v>
      </c>
      <c r="IF52" s="17"/>
      <c r="IG52" s="17"/>
      <c r="IH52" s="17"/>
      <c r="II52" s="17">
        <v>0</v>
      </c>
      <c r="IJ52" s="17"/>
      <c r="IK52" s="17"/>
      <c r="IL52" s="17"/>
      <c r="IM52" s="17">
        <v>0</v>
      </c>
      <c r="IN52" s="17">
        <v>48</v>
      </c>
      <c r="IO52" s="17">
        <v>45.221359999999997</v>
      </c>
      <c r="IP52" s="17">
        <v>45.221359999999997</v>
      </c>
      <c r="IQ52" s="17">
        <v>2.7786400000000002</v>
      </c>
      <c r="IR52" s="17"/>
      <c r="IS52" s="17"/>
      <c r="IT52" s="17"/>
      <c r="IU52" s="17">
        <v>0</v>
      </c>
      <c r="IV52" s="17"/>
      <c r="IW52" s="17"/>
      <c r="IX52" s="17"/>
      <c r="IY52" s="17">
        <v>0</v>
      </c>
      <c r="IZ52" s="17"/>
      <c r="JA52" s="17"/>
      <c r="JB52" s="17"/>
      <c r="JC52" s="17">
        <v>0</v>
      </c>
      <c r="JD52" s="17">
        <v>83.5</v>
      </c>
      <c r="JE52" s="17">
        <v>85.016970000000001</v>
      </c>
      <c r="JF52" s="17">
        <v>77.70693</v>
      </c>
      <c r="JG52" s="17">
        <v>5.7930700000000002</v>
      </c>
      <c r="JH52" s="17">
        <v>178.4</v>
      </c>
      <c r="JI52" s="17">
        <v>185.20340999999999</v>
      </c>
      <c r="JJ52" s="17">
        <v>185.20340999999999</v>
      </c>
      <c r="JK52" s="17">
        <v>-6.8034100000000004</v>
      </c>
      <c r="JL52" s="17">
        <v>176</v>
      </c>
      <c r="JM52" s="17">
        <v>185.20340999999999</v>
      </c>
      <c r="JN52" s="17">
        <v>185.20340999999999</v>
      </c>
      <c r="JO52" s="17">
        <v>-9.2034099999999999</v>
      </c>
      <c r="JP52" s="17">
        <v>200</v>
      </c>
      <c r="JQ52" s="17">
        <v>185.20340999999999</v>
      </c>
      <c r="JR52" s="17">
        <v>185.20340999999999</v>
      </c>
      <c r="JS52" s="17">
        <v>14.79659</v>
      </c>
      <c r="JT52" s="17">
        <v>273.3</v>
      </c>
      <c r="JU52" s="17">
        <v>278.63936000000001</v>
      </c>
      <c r="JV52" s="17">
        <v>278.63936000000001</v>
      </c>
      <c r="JW52" s="17">
        <v>-5.3393600000000001</v>
      </c>
      <c r="JX52" s="17">
        <v>76.8</v>
      </c>
      <c r="JY52" s="17">
        <v>73.590999999999994</v>
      </c>
      <c r="JZ52" s="17">
        <v>73.590999999999994</v>
      </c>
      <c r="KA52" s="17">
        <v>3.2090000000000001</v>
      </c>
      <c r="KB52" s="17">
        <v>36.799999999999997</v>
      </c>
      <c r="KC52" s="17">
        <v>36.905999999999999</v>
      </c>
      <c r="KD52" s="17">
        <v>36.905999999999999</v>
      </c>
      <c r="KE52" s="17">
        <v>-0.106</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0.44603999999999999</v>
      </c>
      <c r="LF52" s="17">
        <v>0.44603999999999999</v>
      </c>
      <c r="LG52" s="17">
        <v>-4.6039999999999998E-2</v>
      </c>
      <c r="LH52" s="17">
        <v>170.1</v>
      </c>
      <c r="LI52" s="17">
        <v>157.73383000000001</v>
      </c>
      <c r="LJ52" s="17">
        <v>202.29866999999999</v>
      </c>
      <c r="LK52" s="17">
        <v>-32.19867</v>
      </c>
      <c r="LL52" s="17">
        <v>86.7</v>
      </c>
      <c r="LM52" s="17">
        <v>95.439639999999997</v>
      </c>
      <c r="LN52" s="17">
        <v>93.902349999999998</v>
      </c>
      <c r="LO52" s="17">
        <v>-7.20235</v>
      </c>
      <c r="LP52" s="17">
        <v>65</v>
      </c>
      <c r="LQ52" s="17">
        <v>67.133979999999994</v>
      </c>
      <c r="LR52" s="17">
        <v>67.133979999999994</v>
      </c>
      <c r="LS52" s="17">
        <v>-2.1339800000000002</v>
      </c>
      <c r="LT52" s="17">
        <v>68.900000000000006</v>
      </c>
      <c r="LU52" s="17">
        <v>74.898309999999995</v>
      </c>
      <c r="LV52" s="17">
        <v>72.949740000000006</v>
      </c>
      <c r="LW52" s="17">
        <v>-4.0497399999999999</v>
      </c>
      <c r="LX52" s="17">
        <v>30.2</v>
      </c>
      <c r="LY52" s="17">
        <v>29.951460000000001</v>
      </c>
      <c r="LZ52" s="17">
        <v>29.951460000000001</v>
      </c>
      <c r="MA52" s="17">
        <v>0.24854000000000001</v>
      </c>
      <c r="MB52" s="17"/>
      <c r="MC52" s="17"/>
      <c r="MD52" s="17"/>
      <c r="ME52" s="17">
        <v>0</v>
      </c>
      <c r="MF52" s="17"/>
      <c r="MG52" s="17"/>
      <c r="MH52" s="17"/>
      <c r="MI52" s="17">
        <v>0</v>
      </c>
      <c r="MJ52" s="17"/>
      <c r="MK52" s="17"/>
      <c r="ML52" s="17"/>
      <c r="MM52" s="17">
        <v>0</v>
      </c>
      <c r="MN52" s="17">
        <v>147</v>
      </c>
      <c r="MO52" s="17">
        <v>151.08876000000001</v>
      </c>
      <c r="MP52" s="17">
        <v>151.08876000000001</v>
      </c>
      <c r="MQ52" s="17">
        <v>-4.0887599999999997</v>
      </c>
      <c r="MR52" s="17">
        <v>149.19999999999999</v>
      </c>
      <c r="MS52" s="17">
        <v>151.08876000000001</v>
      </c>
      <c r="MT52" s="17">
        <v>151.08876000000001</v>
      </c>
      <c r="MU52" s="17">
        <v>-1.88876</v>
      </c>
      <c r="MV52" s="17">
        <v>150</v>
      </c>
      <c r="MW52" s="17">
        <v>151.54248000000001</v>
      </c>
      <c r="MX52" s="17">
        <v>151.54248000000001</v>
      </c>
      <c r="MY52" s="17">
        <v>-1.5424800000000001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217.9</v>
      </c>
      <c r="NU52" s="17">
        <v>213.11998</v>
      </c>
      <c r="NV52" s="17">
        <v>213.11998</v>
      </c>
      <c r="NW52" s="17">
        <v>4.7800200000000004</v>
      </c>
      <c r="NX52" s="17">
        <v>104.6</v>
      </c>
      <c r="NY52" s="17">
        <v>106.87999000000001</v>
      </c>
      <c r="NZ52" s="17">
        <v>106.87999000000001</v>
      </c>
      <c r="OA52" s="17">
        <v>-2.2799900000000002</v>
      </c>
      <c r="OB52" s="17">
        <v>0</v>
      </c>
      <c r="OC52" s="17"/>
      <c r="OD52" s="17"/>
      <c r="OE52" s="17">
        <v>0</v>
      </c>
      <c r="OF52" s="17">
        <v>73.599999999999994</v>
      </c>
      <c r="OG52" s="17">
        <v>107.62</v>
      </c>
      <c r="OH52" s="17">
        <v>107.62</v>
      </c>
      <c r="OI52" s="17">
        <v>-34.020000000000003</v>
      </c>
      <c r="OJ52" s="17">
        <v>0</v>
      </c>
      <c r="OK52" s="17"/>
      <c r="OL52" s="17"/>
      <c r="OM52" s="17">
        <v>0</v>
      </c>
      <c r="ON52" s="17">
        <v>12.8</v>
      </c>
      <c r="OO52" s="17">
        <v>13.007</v>
      </c>
      <c r="OP52" s="17">
        <v>13.007</v>
      </c>
      <c r="OQ52" s="17">
        <v>-0.20699999999999999</v>
      </c>
      <c r="OR52" s="17">
        <v>0</v>
      </c>
      <c r="OS52" s="17"/>
      <c r="OT52" s="17"/>
      <c r="OU52" s="17">
        <v>0</v>
      </c>
      <c r="OV52" s="17">
        <v>4.2</v>
      </c>
      <c r="OW52" s="17">
        <v>4.3</v>
      </c>
      <c r="OX52" s="17">
        <v>4.3</v>
      </c>
      <c r="OY52" s="17">
        <v>-0.1</v>
      </c>
      <c r="OZ52" s="17">
        <v>5.0999999999999996</v>
      </c>
      <c r="PA52" s="17">
        <v>4.8</v>
      </c>
      <c r="PB52" s="17">
        <v>4.8</v>
      </c>
      <c r="PC52" s="17">
        <v>0.3</v>
      </c>
      <c r="PD52" s="17">
        <v>10</v>
      </c>
      <c r="PE52" s="17">
        <v>9</v>
      </c>
      <c r="PF52" s="17">
        <v>9</v>
      </c>
      <c r="PG52" s="17">
        <v>1</v>
      </c>
      <c r="PH52" s="17">
        <v>1</v>
      </c>
      <c r="PI52" s="17">
        <v>2.2823799999999999</v>
      </c>
      <c r="PJ52" s="17">
        <v>1.46</v>
      </c>
      <c r="PK52" s="17">
        <v>-0.46</v>
      </c>
      <c r="PL52" s="17">
        <v>0.3</v>
      </c>
      <c r="PM52" s="17">
        <v>1</v>
      </c>
      <c r="PN52" s="17">
        <v>1</v>
      </c>
      <c r="PO52" s="17">
        <v>-0.7</v>
      </c>
      <c r="PP52" s="17">
        <v>1.5</v>
      </c>
      <c r="PQ52" s="17">
        <v>1.2</v>
      </c>
      <c r="PR52" s="17">
        <v>1.2</v>
      </c>
      <c r="PS52" s="17">
        <v>0.3</v>
      </c>
      <c r="PT52" s="17">
        <v>4.5999999999999996</v>
      </c>
      <c r="PU52" s="17">
        <v>4.4000000000000004</v>
      </c>
      <c r="PV52" s="17">
        <v>4.4000000000000004</v>
      </c>
      <c r="PW52" s="17">
        <v>0.2</v>
      </c>
      <c r="PX52" s="17">
        <v>20.3</v>
      </c>
      <c r="PY52" s="17">
        <v>15.53398</v>
      </c>
      <c r="PZ52" s="17">
        <v>15.53398</v>
      </c>
      <c r="QA52" s="17">
        <v>4.7660200000000001</v>
      </c>
      <c r="QB52" s="17">
        <v>3.5</v>
      </c>
      <c r="QC52" s="17">
        <v>3.3</v>
      </c>
      <c r="QD52" s="17">
        <v>3.3</v>
      </c>
      <c r="QE52" s="17">
        <v>0.2</v>
      </c>
      <c r="QF52" s="17">
        <v>3.1</v>
      </c>
      <c r="QG52" s="17">
        <v>3.1</v>
      </c>
      <c r="QH52" s="17">
        <v>3.1</v>
      </c>
      <c r="QI52" s="17">
        <v>0</v>
      </c>
      <c r="QJ52" s="17">
        <v>3.4</v>
      </c>
      <c r="QK52" s="17">
        <v>3.5</v>
      </c>
      <c r="QL52" s="17">
        <v>3.5</v>
      </c>
      <c r="QM52" s="17">
        <v>-0.1</v>
      </c>
      <c r="QN52" s="17">
        <v>18.100000000000001</v>
      </c>
      <c r="QO52" s="17">
        <v>17.475729999999999</v>
      </c>
      <c r="QP52" s="17">
        <v>17.475729999999999</v>
      </c>
      <c r="QQ52" s="17">
        <v>0.62426999999999999</v>
      </c>
      <c r="QR52" s="17">
        <v>0</v>
      </c>
      <c r="QS52" s="17"/>
      <c r="QT52" s="17"/>
      <c r="QU52" s="17">
        <v>0</v>
      </c>
      <c r="QV52" s="17">
        <v>0</v>
      </c>
      <c r="QW52" s="17"/>
      <c r="QX52" s="17"/>
      <c r="QY52" s="17">
        <v>0</v>
      </c>
      <c r="QZ52" s="17">
        <v>27.7</v>
      </c>
      <c r="RA52" s="17">
        <v>25.146999999999998</v>
      </c>
      <c r="RB52" s="17">
        <v>25.146999999999998</v>
      </c>
      <c r="RC52" s="17">
        <v>2.5529999999999999</v>
      </c>
      <c r="RD52" s="17">
        <v>84.4</v>
      </c>
      <c r="RE52" s="17">
        <v>84.8</v>
      </c>
      <c r="RF52" s="17">
        <v>73.61</v>
      </c>
      <c r="RG52" s="17">
        <v>10.79</v>
      </c>
      <c r="RH52" s="17">
        <v>4</v>
      </c>
      <c r="RI52" s="17">
        <v>4.2</v>
      </c>
      <c r="RJ52" s="17">
        <v>4.2</v>
      </c>
      <c r="RK52" s="17">
        <v>-0.2</v>
      </c>
      <c r="RL52" s="17">
        <v>2.4</v>
      </c>
      <c r="RM52" s="17">
        <v>2.4</v>
      </c>
      <c r="RN52" s="17">
        <v>2.4</v>
      </c>
      <c r="RO52" s="17">
        <v>0</v>
      </c>
      <c r="RP52" s="17">
        <v>1.1000000000000001</v>
      </c>
      <c r="RQ52" s="17">
        <v>1.2</v>
      </c>
      <c r="RR52" s="17">
        <v>1.2</v>
      </c>
      <c r="RS52" s="17">
        <v>-0.1</v>
      </c>
      <c r="RT52" s="17">
        <v>2.2999999999999998</v>
      </c>
      <c r="RU52" s="17">
        <v>2.8</v>
      </c>
      <c r="RV52" s="17">
        <v>2.8</v>
      </c>
      <c r="RW52" s="17">
        <v>-0.5</v>
      </c>
      <c r="RX52" s="17">
        <v>0</v>
      </c>
      <c r="RY52" s="17"/>
      <c r="RZ52" s="17"/>
      <c r="SA52" s="17">
        <v>0</v>
      </c>
      <c r="SB52" s="17">
        <v>1.7</v>
      </c>
      <c r="SC52" s="17">
        <v>1.7490000000000001</v>
      </c>
      <c r="SD52" s="17">
        <v>1.7490000000000001</v>
      </c>
      <c r="SE52" s="17">
        <v>-4.9000000000000002E-2</v>
      </c>
      <c r="SF52" s="17">
        <v>18.8</v>
      </c>
      <c r="SG52" s="17">
        <v>19.772790000000001</v>
      </c>
      <c r="SH52" s="17">
        <v>19.772790000000001</v>
      </c>
      <c r="SI52" s="17">
        <v>-0.97279000000000004</v>
      </c>
      <c r="SJ52" s="17">
        <v>1.2</v>
      </c>
      <c r="SK52" s="17">
        <v>1.1200000000000001</v>
      </c>
      <c r="SL52" s="17">
        <v>1.1200000000000001</v>
      </c>
      <c r="SM52" s="17">
        <v>0.08</v>
      </c>
      <c r="SN52" s="17"/>
      <c r="SO52" s="17"/>
      <c r="SP52" s="17">
        <v>0.4</v>
      </c>
      <c r="SQ52" s="17">
        <v>-0.4</v>
      </c>
      <c r="SR52" s="17">
        <v>6</v>
      </c>
      <c r="SS52" s="17">
        <v>6.7</v>
      </c>
      <c r="ST52" s="17">
        <v>6.7</v>
      </c>
      <c r="SU52" s="17">
        <v>-0.7</v>
      </c>
      <c r="SV52" s="17">
        <v>2</v>
      </c>
      <c r="SW52" s="17">
        <v>2.6</v>
      </c>
      <c r="SX52" s="17">
        <v>2.6</v>
      </c>
      <c r="SY52" s="17">
        <v>-0.6</v>
      </c>
      <c r="SZ52" s="17">
        <v>5.5</v>
      </c>
      <c r="TA52" s="17">
        <v>4</v>
      </c>
      <c r="TB52" s="17">
        <v>4</v>
      </c>
      <c r="TC52" s="17">
        <v>1.5</v>
      </c>
      <c r="TD52" s="17">
        <v>7.5</v>
      </c>
      <c r="TE52" s="17">
        <v>5.5</v>
      </c>
      <c r="TF52" s="17">
        <v>5.5</v>
      </c>
      <c r="TG52" s="17">
        <v>2</v>
      </c>
      <c r="TH52" s="17">
        <v>10</v>
      </c>
      <c r="TI52" s="17">
        <v>10</v>
      </c>
      <c r="TJ52" s="17">
        <v>10</v>
      </c>
      <c r="TK52" s="17">
        <v>0</v>
      </c>
      <c r="TL52" s="17">
        <v>18.3</v>
      </c>
      <c r="TM52" s="17">
        <v>10.97</v>
      </c>
      <c r="TN52" s="17">
        <v>10.97</v>
      </c>
      <c r="TO52" s="17">
        <v>7.33</v>
      </c>
      <c r="TP52" s="17">
        <v>10.8</v>
      </c>
      <c r="TQ52" s="17">
        <v>34.380000000000003</v>
      </c>
      <c r="TR52" s="17">
        <v>29.382999999999999</v>
      </c>
      <c r="TS52" s="17">
        <v>-18.582999999999998</v>
      </c>
      <c r="TT52" s="17">
        <v>0</v>
      </c>
      <c r="TU52" s="17"/>
      <c r="TV52" s="17"/>
      <c r="TW52" s="17">
        <v>0</v>
      </c>
      <c r="TX52" s="17">
        <v>78.400000000000006</v>
      </c>
      <c r="TY52" s="17">
        <v>90.3</v>
      </c>
      <c r="TZ52" s="17">
        <v>70.269000000000005</v>
      </c>
      <c r="UA52" s="17">
        <v>8.1310000000000002</v>
      </c>
      <c r="UB52" s="17">
        <v>82.3</v>
      </c>
      <c r="UC52" s="17">
        <v>109.7</v>
      </c>
      <c r="UD52" s="17">
        <v>89.664000000000001</v>
      </c>
      <c r="UE52" s="17">
        <v>-7.3639999999999999</v>
      </c>
      <c r="UF52" s="17">
        <v>12.8</v>
      </c>
      <c r="UG52" s="17">
        <v>5.3109999999999999</v>
      </c>
      <c r="UH52" s="17">
        <v>5.3109999999999999</v>
      </c>
      <c r="UI52" s="17">
        <v>7.4889999999999999</v>
      </c>
      <c r="UJ52" s="17">
        <v>9.1</v>
      </c>
      <c r="UK52" s="17">
        <v>4.0119999999999996</v>
      </c>
      <c r="UL52" s="17">
        <v>4.0119999999999996</v>
      </c>
      <c r="UM52" s="17">
        <v>5.0880000000000001</v>
      </c>
      <c r="UN52" s="17">
        <v>10.5</v>
      </c>
      <c r="UO52" s="17">
        <v>6</v>
      </c>
      <c r="UP52" s="17">
        <v>6</v>
      </c>
      <c r="UQ52" s="17">
        <v>4.5</v>
      </c>
      <c r="UR52" s="17">
        <v>5.0999999999999996</v>
      </c>
      <c r="US52" s="17">
        <v>2</v>
      </c>
      <c r="UT52" s="17">
        <v>2</v>
      </c>
      <c r="UU52" s="17">
        <v>3.1</v>
      </c>
      <c r="UV52" s="17">
        <v>7.3</v>
      </c>
      <c r="UW52" s="17">
        <v>8.9</v>
      </c>
      <c r="UX52" s="17">
        <v>8.9</v>
      </c>
      <c r="UY52" s="17">
        <v>-1.6</v>
      </c>
      <c r="UZ52" s="17">
        <v>5.2</v>
      </c>
      <c r="VA52" s="17">
        <v>5</v>
      </c>
      <c r="VB52" s="17">
        <v>5</v>
      </c>
      <c r="VC52" s="17">
        <v>0.2</v>
      </c>
      <c r="VD52" s="17">
        <v>5.6</v>
      </c>
      <c r="VE52" s="17">
        <v>6</v>
      </c>
      <c r="VF52" s="17">
        <v>6</v>
      </c>
      <c r="VG52" s="17">
        <v>-0.4</v>
      </c>
      <c r="VH52" s="17">
        <v>5.8</v>
      </c>
      <c r="VI52" s="17">
        <v>6.2</v>
      </c>
      <c r="VJ52" s="17">
        <v>6.2</v>
      </c>
      <c r="VK52" s="17">
        <v>-0.4</v>
      </c>
      <c r="VL52" s="17">
        <v>10.199999999999999</v>
      </c>
      <c r="VM52" s="17">
        <v>9.4610000000000003</v>
      </c>
      <c r="VN52" s="17">
        <v>9.4610000000000003</v>
      </c>
      <c r="VO52" s="17">
        <v>0.73899999999999999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99.3</v>
      </c>
      <c r="WG52" s="17">
        <v>73.7</v>
      </c>
      <c r="WH52" s="17">
        <v>60</v>
      </c>
      <c r="WI52" s="17">
        <v>39.299999999999997</v>
      </c>
      <c r="WJ52" s="17">
        <v>83.3</v>
      </c>
      <c r="WK52" s="17">
        <v>70.099999999999994</v>
      </c>
      <c r="WL52" s="17">
        <v>50</v>
      </c>
      <c r="WM52" s="17">
        <v>33.299999999999997</v>
      </c>
      <c r="WN52" s="17">
        <v>0</v>
      </c>
      <c r="WO52" s="17"/>
      <c r="WP52" s="17"/>
      <c r="WQ52" s="17">
        <v>0</v>
      </c>
      <c r="WR52" s="17">
        <v>0</v>
      </c>
      <c r="WS52" s="17"/>
      <c r="WT52" s="17"/>
      <c r="WU52" s="17">
        <v>0</v>
      </c>
      <c r="WV52" s="17">
        <v>7.3</v>
      </c>
      <c r="WW52" s="17">
        <v>7.2</v>
      </c>
      <c r="WX52" s="17">
        <v>7.2</v>
      </c>
      <c r="WY52" s="17">
        <v>0.1</v>
      </c>
      <c r="WZ52" s="17">
        <v>20</v>
      </c>
      <c r="XA52" s="17">
        <v>18.4466</v>
      </c>
      <c r="XB52" s="17">
        <v>18.4466</v>
      </c>
      <c r="XC52" s="17">
        <v>1.5533999999999999</v>
      </c>
      <c r="XD52" s="17">
        <v>8.9</v>
      </c>
      <c r="XE52" s="17">
        <v>10.8</v>
      </c>
      <c r="XF52" s="17">
        <v>10.8</v>
      </c>
      <c r="XG52" s="17">
        <v>-1.9</v>
      </c>
      <c r="XH52" s="17">
        <v>28.43</v>
      </c>
      <c r="XI52" s="17">
        <v>29</v>
      </c>
      <c r="XJ52" s="17">
        <v>27.5</v>
      </c>
      <c r="XK52" s="17">
        <v>0.93</v>
      </c>
      <c r="XL52" s="17">
        <v>30.88</v>
      </c>
      <c r="XM52" s="17">
        <v>29</v>
      </c>
      <c r="XN52" s="17">
        <v>27.5</v>
      </c>
      <c r="XO52" s="17">
        <v>3.38</v>
      </c>
      <c r="XP52" s="17">
        <v>15</v>
      </c>
      <c r="XQ52" s="17">
        <v>14</v>
      </c>
      <c r="XR52" s="17">
        <v>14</v>
      </c>
      <c r="XS52" s="17">
        <v>1</v>
      </c>
      <c r="XT52" s="17">
        <v>17.600000000000001</v>
      </c>
      <c r="XU52" s="17">
        <v>18</v>
      </c>
      <c r="XV52" s="17">
        <v>18</v>
      </c>
      <c r="XW52" s="17">
        <v>-0.4</v>
      </c>
      <c r="XX52" s="17">
        <v>8.6</v>
      </c>
      <c r="XY52" s="17">
        <v>7.7</v>
      </c>
      <c r="XZ52" s="17">
        <v>7.7</v>
      </c>
      <c r="YA52" s="17">
        <v>0.9</v>
      </c>
      <c r="YB52" s="17">
        <v>9.6</v>
      </c>
      <c r="YC52" s="17">
        <v>11</v>
      </c>
      <c r="YD52" s="17">
        <v>11</v>
      </c>
      <c r="YE52" s="17">
        <v>-1.4</v>
      </c>
    </row>
    <row r="53" spans="1:655" ht="24" customHeight="1" x14ac:dyDescent="0.3">
      <c r="A53" s="1"/>
      <c r="B53" s="16" t="s">
        <v>54</v>
      </c>
      <c r="C53" s="16" t="s">
        <v>827</v>
      </c>
      <c r="D53" s="17">
        <v>104</v>
      </c>
      <c r="E53" s="17">
        <v>10</v>
      </c>
      <c r="F53" s="17"/>
      <c r="G53" s="17">
        <v>104</v>
      </c>
      <c r="H53" s="17">
        <v>605.16</v>
      </c>
      <c r="I53" s="17">
        <v>610.84259999999995</v>
      </c>
      <c r="J53" s="17">
        <v>596.34580000000005</v>
      </c>
      <c r="K53" s="17">
        <v>8.8141999999999996</v>
      </c>
      <c r="L53" s="17">
        <v>206.61</v>
      </c>
      <c r="M53" s="17">
        <v>198.71796000000001</v>
      </c>
      <c r="N53" s="17">
        <v>194.00189</v>
      </c>
      <c r="O53" s="17">
        <v>12.60811</v>
      </c>
      <c r="P53" s="17"/>
      <c r="Q53" s="17"/>
      <c r="R53" s="17"/>
      <c r="S53" s="17">
        <v>0</v>
      </c>
      <c r="T53" s="17"/>
      <c r="U53" s="17"/>
      <c r="V53" s="17"/>
      <c r="W53" s="17">
        <v>0</v>
      </c>
      <c r="X53" s="17">
        <v>0</v>
      </c>
      <c r="Y53" s="17">
        <v>33.612819999999999</v>
      </c>
      <c r="Z53" s="17"/>
      <c r="AA53" s="17">
        <v>0</v>
      </c>
      <c r="AB53" s="17">
        <v>70.5</v>
      </c>
      <c r="AC53" s="17">
        <v>70.28</v>
      </c>
      <c r="AD53" s="17">
        <v>70.28</v>
      </c>
      <c r="AE53" s="17">
        <v>0.22</v>
      </c>
      <c r="AF53" s="17"/>
      <c r="AG53" s="17"/>
      <c r="AH53" s="17"/>
      <c r="AI53" s="17">
        <v>0</v>
      </c>
      <c r="AJ53" s="17"/>
      <c r="AK53" s="17"/>
      <c r="AL53" s="17"/>
      <c r="AM53" s="17">
        <v>0</v>
      </c>
      <c r="AN53" s="17">
        <v>188.5</v>
      </c>
      <c r="AO53" s="17">
        <v>196.22801999999999</v>
      </c>
      <c r="AP53" s="17">
        <v>196.22801999999999</v>
      </c>
      <c r="AQ53" s="17">
        <v>-7.7280199999999999</v>
      </c>
      <c r="AR53" s="17">
        <v>210.3</v>
      </c>
      <c r="AS53" s="17">
        <v>196.22801999999999</v>
      </c>
      <c r="AT53" s="17">
        <v>196.22801999999999</v>
      </c>
      <c r="AU53" s="17">
        <v>14.07198</v>
      </c>
      <c r="AV53" s="17">
        <v>212.5</v>
      </c>
      <c r="AW53" s="17">
        <v>196.22801999999999</v>
      </c>
      <c r="AX53" s="17">
        <v>196.22801999999999</v>
      </c>
      <c r="AY53" s="17">
        <v>16.271979999999999</v>
      </c>
      <c r="AZ53" s="17">
        <v>291.7</v>
      </c>
      <c r="BA53" s="17">
        <v>295.22593999999998</v>
      </c>
      <c r="BB53" s="17">
        <v>295.22593999999998</v>
      </c>
      <c r="BC53" s="17">
        <v>-3.5259399999999999</v>
      </c>
      <c r="BD53" s="17">
        <v>216.9</v>
      </c>
      <c r="BE53" s="17">
        <v>208.07390000000001</v>
      </c>
      <c r="BF53" s="17">
        <v>208.07390000000001</v>
      </c>
      <c r="BG53" s="17">
        <v>8.8261000000000003</v>
      </c>
      <c r="BH53" s="17">
        <v>110.2</v>
      </c>
      <c r="BI53" s="17">
        <v>104.34936999999999</v>
      </c>
      <c r="BJ53" s="17">
        <v>104.34936999999999</v>
      </c>
      <c r="BK53" s="17">
        <v>5.8506299999999998</v>
      </c>
      <c r="BL53" s="17">
        <v>480.9</v>
      </c>
      <c r="BM53" s="17">
        <v>465.3537</v>
      </c>
      <c r="BN53" s="17">
        <v>493.65203000000002</v>
      </c>
      <c r="BO53" s="17">
        <v>-12.75203</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118.5</v>
      </c>
      <c r="CK53" s="17">
        <v>123.12376999999999</v>
      </c>
      <c r="CL53" s="17">
        <v>123.12376999999999</v>
      </c>
      <c r="CM53" s="17">
        <v>-4.6237700000000004</v>
      </c>
      <c r="CN53" s="17">
        <v>7.6</v>
      </c>
      <c r="CO53" s="17">
        <v>5.1333399999999996</v>
      </c>
      <c r="CP53" s="17">
        <v>5.1333399999999996</v>
      </c>
      <c r="CQ53" s="17">
        <v>2.4666600000000001</v>
      </c>
      <c r="CR53" s="17">
        <v>5.0999999999999996</v>
      </c>
      <c r="CS53" s="17">
        <v>2.8177599999999998</v>
      </c>
      <c r="CT53" s="17">
        <v>2.8177599999999998</v>
      </c>
      <c r="CU53" s="17">
        <v>2.2822399999999998</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84.5</v>
      </c>
      <c r="DI53" s="17">
        <v>105.97226999999999</v>
      </c>
      <c r="DJ53" s="17">
        <v>93.616240000000005</v>
      </c>
      <c r="DK53" s="17">
        <v>-9.1162399999999995</v>
      </c>
      <c r="DL53" s="17"/>
      <c r="DM53" s="17"/>
      <c r="DN53" s="17"/>
      <c r="DO53" s="17">
        <v>0</v>
      </c>
      <c r="DP53" s="17"/>
      <c r="DQ53" s="17"/>
      <c r="DR53" s="17"/>
      <c r="DS53" s="17">
        <v>0</v>
      </c>
      <c r="DT53" s="17"/>
      <c r="DU53" s="17"/>
      <c r="DV53" s="17"/>
      <c r="DW53" s="17">
        <v>0</v>
      </c>
      <c r="DX53" s="17"/>
      <c r="DY53" s="17"/>
      <c r="DZ53" s="17"/>
      <c r="EA53" s="17">
        <v>0</v>
      </c>
      <c r="EB53" s="17">
        <v>71.400000000000006</v>
      </c>
      <c r="EC53" s="17">
        <v>83.940389999999994</v>
      </c>
      <c r="ED53" s="17">
        <v>90.540840000000003</v>
      </c>
      <c r="EE53" s="17">
        <v>-19.140840000000001</v>
      </c>
      <c r="EF53" s="17">
        <v>133</v>
      </c>
      <c r="EG53" s="17">
        <v>110.26321</v>
      </c>
      <c r="EH53" s="17">
        <v>82.315849999999998</v>
      </c>
      <c r="EI53" s="17">
        <v>50.684150000000002</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v>144.33001999999999</v>
      </c>
      <c r="FC53" s="17">
        <v>-144.33001999999999</v>
      </c>
      <c r="FD53" s="17">
        <v>33.1</v>
      </c>
      <c r="FE53" s="17">
        <v>30.676880000000001</v>
      </c>
      <c r="FF53" s="17">
        <v>30.676880000000001</v>
      </c>
      <c r="FG53" s="17">
        <v>2.4231199999999999</v>
      </c>
      <c r="FH53" s="17">
        <v>74</v>
      </c>
      <c r="FI53" s="17">
        <v>74.914410000000004</v>
      </c>
      <c r="FJ53" s="17">
        <v>74.914400000000001</v>
      </c>
      <c r="FK53" s="17">
        <v>-0.91439999999999999</v>
      </c>
      <c r="FL53" s="17">
        <v>18.600000000000001</v>
      </c>
      <c r="FM53" s="17">
        <v>16.959009999999999</v>
      </c>
      <c r="FN53" s="17">
        <v>16.959009999999999</v>
      </c>
      <c r="FO53" s="17">
        <v>1.6409899999999999</v>
      </c>
      <c r="FP53" s="17">
        <v>18.399999999999999</v>
      </c>
      <c r="FQ53" s="17">
        <v>16.68403</v>
      </c>
      <c r="FR53" s="17">
        <v>16.68403</v>
      </c>
      <c r="FS53" s="17">
        <v>1.71597</v>
      </c>
      <c r="FT53" s="17">
        <v>10</v>
      </c>
      <c r="FU53" s="17">
        <v>10.19417</v>
      </c>
      <c r="FV53" s="17">
        <v>10.19417</v>
      </c>
      <c r="FW53" s="17">
        <v>-0.19417000000000001</v>
      </c>
      <c r="FX53" s="17">
        <v>56.7</v>
      </c>
      <c r="FY53" s="17">
        <v>43.668799999999997</v>
      </c>
      <c r="FZ53" s="17">
        <v>43.668799999999997</v>
      </c>
      <c r="GA53" s="17">
        <v>13.0312</v>
      </c>
      <c r="GB53" s="17">
        <v>182</v>
      </c>
      <c r="GC53" s="17">
        <v>184.91498000000001</v>
      </c>
      <c r="GD53" s="17">
        <v>184.91498000000001</v>
      </c>
      <c r="GE53" s="17">
        <v>-2.9149799999999999</v>
      </c>
      <c r="GF53" s="17">
        <v>182.9</v>
      </c>
      <c r="GG53" s="17">
        <v>184.91498000000001</v>
      </c>
      <c r="GH53" s="17">
        <v>184.91498000000001</v>
      </c>
      <c r="GI53" s="17">
        <v>-2.01498</v>
      </c>
      <c r="GJ53" s="17">
        <v>186.7</v>
      </c>
      <c r="GK53" s="17">
        <v>185.47028</v>
      </c>
      <c r="GL53" s="17">
        <v>185.47028</v>
      </c>
      <c r="GM53" s="17">
        <v>1.2297199999999999</v>
      </c>
      <c r="GN53" s="17">
        <v>99.8</v>
      </c>
      <c r="GO53" s="17">
        <v>90.770399999999995</v>
      </c>
      <c r="GP53" s="17">
        <v>76.577290000000005</v>
      </c>
      <c r="GQ53" s="17">
        <v>23.222709999999999</v>
      </c>
      <c r="GR53" s="17">
        <v>7.6</v>
      </c>
      <c r="GS53" s="17">
        <v>3.2868400000000002</v>
      </c>
      <c r="GT53" s="17">
        <v>3.2868400000000002</v>
      </c>
      <c r="GU53" s="17">
        <v>4.3131599999999999</v>
      </c>
      <c r="GV53" s="17">
        <v>9.1</v>
      </c>
      <c r="GW53" s="17">
        <v>3.44821</v>
      </c>
      <c r="GX53" s="17">
        <v>3.44821</v>
      </c>
      <c r="GY53" s="17">
        <v>5.6517900000000001</v>
      </c>
      <c r="GZ53" s="17">
        <v>34.200000000000003</v>
      </c>
      <c r="HA53" s="17">
        <v>35.371740000000003</v>
      </c>
      <c r="HB53" s="17">
        <v>29.54091</v>
      </c>
      <c r="HC53" s="17">
        <v>4.65909</v>
      </c>
      <c r="HD53" s="17"/>
      <c r="HE53" s="17"/>
      <c r="HF53" s="17"/>
      <c r="HG53" s="17">
        <v>0</v>
      </c>
      <c r="HH53" s="17">
        <v>2</v>
      </c>
      <c r="HI53" s="17">
        <v>1.97359</v>
      </c>
      <c r="HJ53" s="17">
        <v>1.97359</v>
      </c>
      <c r="HK53" s="17">
        <v>2.6409999999999999E-2</v>
      </c>
      <c r="HL53" s="17">
        <v>11.3</v>
      </c>
      <c r="HM53" s="17">
        <v>17.172329999999999</v>
      </c>
      <c r="HN53" s="17">
        <v>17.172329999999999</v>
      </c>
      <c r="HO53" s="17">
        <v>-5.8723299999999998</v>
      </c>
      <c r="HP53" s="17">
        <v>81.2</v>
      </c>
      <c r="HQ53" s="17">
        <v>87.273110000000003</v>
      </c>
      <c r="HR53" s="17">
        <v>40.720320000000001</v>
      </c>
      <c r="HS53" s="17">
        <v>40.479680000000002</v>
      </c>
      <c r="HT53" s="17"/>
      <c r="HU53" s="17"/>
      <c r="HV53" s="17"/>
      <c r="HW53" s="17">
        <v>0</v>
      </c>
      <c r="HX53" s="17"/>
      <c r="HY53" s="17"/>
      <c r="HZ53" s="17"/>
      <c r="IA53" s="17">
        <v>0</v>
      </c>
      <c r="IB53" s="17">
        <v>81</v>
      </c>
      <c r="IC53" s="17">
        <v>88.402180000000001</v>
      </c>
      <c r="ID53" s="17">
        <v>85.992590000000007</v>
      </c>
      <c r="IE53" s="17">
        <v>-4.9925899999999999</v>
      </c>
      <c r="IF53" s="17"/>
      <c r="IG53" s="17"/>
      <c r="IH53" s="17"/>
      <c r="II53" s="17">
        <v>0</v>
      </c>
      <c r="IJ53" s="17"/>
      <c r="IK53" s="17"/>
      <c r="IL53" s="17"/>
      <c r="IM53" s="17">
        <v>0</v>
      </c>
      <c r="IN53" s="17">
        <v>48.2</v>
      </c>
      <c r="IO53" s="17"/>
      <c r="IP53" s="17">
        <v>45.221359999999997</v>
      </c>
      <c r="IQ53" s="17">
        <v>2.97864</v>
      </c>
      <c r="IR53" s="17"/>
      <c r="IS53" s="17"/>
      <c r="IT53" s="17"/>
      <c r="IU53" s="17">
        <v>0</v>
      </c>
      <c r="IV53" s="17"/>
      <c r="IW53" s="17"/>
      <c r="IX53" s="17"/>
      <c r="IY53" s="17">
        <v>0</v>
      </c>
      <c r="IZ53" s="17"/>
      <c r="JA53" s="17"/>
      <c r="JB53" s="17"/>
      <c r="JC53" s="17">
        <v>0</v>
      </c>
      <c r="JD53" s="17">
        <v>82.6</v>
      </c>
      <c r="JE53" s="17">
        <v>85.016970000000001</v>
      </c>
      <c r="JF53" s="17">
        <v>67.747720000000001</v>
      </c>
      <c r="JG53" s="17">
        <v>14.85228</v>
      </c>
      <c r="JH53" s="17">
        <v>179.8</v>
      </c>
      <c r="JI53" s="17">
        <v>185.16574</v>
      </c>
      <c r="JJ53" s="17">
        <v>185.16574</v>
      </c>
      <c r="JK53" s="17">
        <v>-5.3657399999999997</v>
      </c>
      <c r="JL53" s="17">
        <v>177.6</v>
      </c>
      <c r="JM53" s="17">
        <v>185.16574</v>
      </c>
      <c r="JN53" s="17">
        <v>185.16574</v>
      </c>
      <c r="JO53" s="17">
        <v>-7.5657399999999999</v>
      </c>
      <c r="JP53" s="17">
        <v>200</v>
      </c>
      <c r="JQ53" s="17">
        <v>185.16574</v>
      </c>
      <c r="JR53" s="17">
        <v>185.16574</v>
      </c>
      <c r="JS53" s="17">
        <v>14.83426</v>
      </c>
      <c r="JT53" s="17">
        <v>274.5</v>
      </c>
      <c r="JU53" s="17">
        <v>278.58269000000001</v>
      </c>
      <c r="JV53" s="17">
        <v>278.58269000000001</v>
      </c>
      <c r="JW53" s="17">
        <v>-4.0826900000000004</v>
      </c>
      <c r="JX53" s="17">
        <v>77.900000000000006</v>
      </c>
      <c r="JY53" s="17">
        <v>73.590999999999994</v>
      </c>
      <c r="JZ53" s="17">
        <v>73.590999999999994</v>
      </c>
      <c r="KA53" s="17">
        <v>4.3090000000000002</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0.44603999999999999</v>
      </c>
      <c r="LF53" s="17">
        <v>0.44603999999999999</v>
      </c>
      <c r="LG53" s="17">
        <v>5.3960000000000001E-2</v>
      </c>
      <c r="LH53" s="17">
        <v>168.1</v>
      </c>
      <c r="LI53" s="17">
        <v>158.13464999999999</v>
      </c>
      <c r="LJ53" s="17">
        <v>189.43603999999999</v>
      </c>
      <c r="LK53" s="17">
        <v>-21.336040000000001</v>
      </c>
      <c r="LL53" s="17">
        <v>93.5</v>
      </c>
      <c r="LM53" s="17">
        <v>111.52538</v>
      </c>
      <c r="LN53" s="17">
        <v>82.192700000000002</v>
      </c>
      <c r="LO53" s="17">
        <v>11.3073</v>
      </c>
      <c r="LP53" s="17">
        <v>66.2</v>
      </c>
      <c r="LQ53" s="17">
        <v>67.133979999999994</v>
      </c>
      <c r="LR53" s="17">
        <v>67.133979999999994</v>
      </c>
      <c r="LS53" s="17">
        <v>-0.93398000000000003</v>
      </c>
      <c r="LT53" s="17">
        <v>68.5</v>
      </c>
      <c r="LU53" s="17">
        <v>78.567160000000001</v>
      </c>
      <c r="LV53" s="17">
        <v>68.325270000000003</v>
      </c>
      <c r="LW53" s="17">
        <v>0.17473</v>
      </c>
      <c r="LX53" s="17">
        <v>30.4</v>
      </c>
      <c r="LY53" s="17">
        <v>29.951460000000001</v>
      </c>
      <c r="LZ53" s="17">
        <v>29.951460000000001</v>
      </c>
      <c r="MA53" s="17">
        <v>0.44853999999999999</v>
      </c>
      <c r="MB53" s="17"/>
      <c r="MC53" s="17"/>
      <c r="MD53" s="17"/>
      <c r="ME53" s="17">
        <v>0</v>
      </c>
      <c r="MF53" s="17"/>
      <c r="MG53" s="17"/>
      <c r="MH53" s="17"/>
      <c r="MI53" s="17">
        <v>0</v>
      </c>
      <c r="MJ53" s="17"/>
      <c r="MK53" s="17"/>
      <c r="ML53" s="17"/>
      <c r="MM53" s="17">
        <v>0</v>
      </c>
      <c r="MN53" s="17">
        <v>148.4</v>
      </c>
      <c r="MO53" s="17">
        <v>151.08876000000001</v>
      </c>
      <c r="MP53" s="17">
        <v>151.08876000000001</v>
      </c>
      <c r="MQ53" s="17">
        <v>-2.6887599999999998</v>
      </c>
      <c r="MR53" s="17">
        <v>150.5</v>
      </c>
      <c r="MS53" s="17">
        <v>151.08876000000001</v>
      </c>
      <c r="MT53" s="17">
        <v>151.08876000000001</v>
      </c>
      <c r="MU53" s="17">
        <v>-0.58875999999999995</v>
      </c>
      <c r="MV53" s="17">
        <v>151.19999999999999</v>
      </c>
      <c r="MW53" s="17">
        <v>151.54248000000001</v>
      </c>
      <c r="MX53" s="17">
        <v>151.54248000000001</v>
      </c>
      <c r="MY53" s="17">
        <v>-0.34248000000000001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218.3</v>
      </c>
      <c r="NU53" s="17">
        <v>213.11998</v>
      </c>
      <c r="NV53" s="17">
        <v>213.11998</v>
      </c>
      <c r="NW53" s="17">
        <v>5.1800199999999998</v>
      </c>
      <c r="NX53" s="17">
        <v>104.7</v>
      </c>
      <c r="NY53" s="17">
        <v>106.87999000000001</v>
      </c>
      <c r="NZ53" s="17">
        <v>106.87999000000001</v>
      </c>
      <c r="OA53" s="17">
        <v>-2.1799900000000001</v>
      </c>
      <c r="OB53" s="17">
        <v>0</v>
      </c>
      <c r="OC53" s="17"/>
      <c r="OD53" s="17"/>
      <c r="OE53" s="17">
        <v>0</v>
      </c>
      <c r="OF53" s="17">
        <v>75.3</v>
      </c>
      <c r="OG53" s="17">
        <v>104.89</v>
      </c>
      <c r="OH53" s="17">
        <v>104.89</v>
      </c>
      <c r="OI53" s="17">
        <v>-29.59</v>
      </c>
      <c r="OJ53" s="17">
        <v>0</v>
      </c>
      <c r="OK53" s="17"/>
      <c r="OL53" s="17"/>
      <c r="OM53" s="17">
        <v>0</v>
      </c>
      <c r="ON53" s="17">
        <v>12.3</v>
      </c>
      <c r="OO53" s="17">
        <v>13.125999999999999</v>
      </c>
      <c r="OP53" s="17">
        <v>13.125999999999999</v>
      </c>
      <c r="OQ53" s="17">
        <v>-0.82599999999999996</v>
      </c>
      <c r="OR53" s="17">
        <v>0</v>
      </c>
      <c r="OS53" s="17"/>
      <c r="OT53" s="17"/>
      <c r="OU53" s="17">
        <v>0</v>
      </c>
      <c r="OV53" s="17">
        <v>4.2</v>
      </c>
      <c r="OW53" s="17">
        <v>4.3</v>
      </c>
      <c r="OX53" s="17">
        <v>4.3</v>
      </c>
      <c r="OY53" s="17">
        <v>-0.1</v>
      </c>
      <c r="OZ53" s="17">
        <v>5.2</v>
      </c>
      <c r="PA53" s="17">
        <v>4.8</v>
      </c>
      <c r="PB53" s="17">
        <v>4.8</v>
      </c>
      <c r="PC53" s="17">
        <v>0.4</v>
      </c>
      <c r="PD53" s="17">
        <v>0</v>
      </c>
      <c r="PE53" s="17"/>
      <c r="PF53" s="17"/>
      <c r="PG53" s="17">
        <v>0</v>
      </c>
      <c r="PH53" s="17">
        <v>0.8</v>
      </c>
      <c r="PI53" s="17">
        <v>2.1869299999999998</v>
      </c>
      <c r="PJ53" s="17"/>
      <c r="PK53" s="17">
        <v>0.8</v>
      </c>
      <c r="PL53" s="17">
        <v>0.3</v>
      </c>
      <c r="PM53" s="17">
        <v>1</v>
      </c>
      <c r="PN53" s="17">
        <v>1</v>
      </c>
      <c r="PO53" s="17">
        <v>-0.7</v>
      </c>
      <c r="PP53" s="17">
        <v>1.7</v>
      </c>
      <c r="PQ53" s="17">
        <v>1.2</v>
      </c>
      <c r="PR53" s="17">
        <v>1.2</v>
      </c>
      <c r="PS53" s="17">
        <v>0.5</v>
      </c>
      <c r="PT53" s="17">
        <v>4.4000000000000004</v>
      </c>
      <c r="PU53" s="17">
        <v>4.4000000000000004</v>
      </c>
      <c r="PV53" s="17">
        <v>4.4000000000000004</v>
      </c>
      <c r="PW53" s="17">
        <v>0</v>
      </c>
      <c r="PX53" s="17">
        <v>20.8</v>
      </c>
      <c r="PY53" s="17">
        <v>15.53398</v>
      </c>
      <c r="PZ53" s="17">
        <v>15.53398</v>
      </c>
      <c r="QA53" s="17">
        <v>5.2660200000000001</v>
      </c>
      <c r="QB53" s="17">
        <v>3.5</v>
      </c>
      <c r="QC53" s="17">
        <v>3.3</v>
      </c>
      <c r="QD53" s="17">
        <v>3.3</v>
      </c>
      <c r="QE53" s="17">
        <v>0.2</v>
      </c>
      <c r="QF53" s="17">
        <v>3.1</v>
      </c>
      <c r="QG53" s="17">
        <v>3.1</v>
      </c>
      <c r="QH53" s="17">
        <v>3.1</v>
      </c>
      <c r="QI53" s="17">
        <v>0</v>
      </c>
      <c r="QJ53" s="17">
        <v>3.4</v>
      </c>
      <c r="QK53" s="17">
        <v>3.5</v>
      </c>
      <c r="QL53" s="17">
        <v>3.5</v>
      </c>
      <c r="QM53" s="17">
        <v>-0.1</v>
      </c>
      <c r="QN53" s="17">
        <v>18.100000000000001</v>
      </c>
      <c r="QO53" s="17">
        <v>17.475729999999999</v>
      </c>
      <c r="QP53" s="17">
        <v>17.475729999999999</v>
      </c>
      <c r="QQ53" s="17">
        <v>0.62426999999999999</v>
      </c>
      <c r="QR53" s="17">
        <v>0</v>
      </c>
      <c r="QS53" s="17"/>
      <c r="QT53" s="17"/>
      <c r="QU53" s="17">
        <v>0</v>
      </c>
      <c r="QV53" s="17">
        <v>0</v>
      </c>
      <c r="QW53" s="17"/>
      <c r="QX53" s="17"/>
      <c r="QY53" s="17">
        <v>0</v>
      </c>
      <c r="QZ53" s="17">
        <v>26.6</v>
      </c>
      <c r="RA53" s="17">
        <v>24.356000000000002</v>
      </c>
      <c r="RB53" s="17">
        <v>24.356000000000002</v>
      </c>
      <c r="RC53" s="17">
        <v>2.2440000000000002</v>
      </c>
      <c r="RD53" s="17">
        <v>80.5</v>
      </c>
      <c r="RE53" s="17">
        <v>81.599999999999994</v>
      </c>
      <c r="RF53" s="17">
        <v>70.305000000000007</v>
      </c>
      <c r="RG53" s="17">
        <v>10.195</v>
      </c>
      <c r="RH53" s="17">
        <v>4</v>
      </c>
      <c r="RI53" s="17">
        <v>4.2</v>
      </c>
      <c r="RJ53" s="17">
        <v>4.2</v>
      </c>
      <c r="RK53" s="17">
        <v>-0.2</v>
      </c>
      <c r="RL53" s="17">
        <v>2.4</v>
      </c>
      <c r="RM53" s="17">
        <v>2.4</v>
      </c>
      <c r="RN53" s="17">
        <v>2.4</v>
      </c>
      <c r="RO53" s="17">
        <v>0</v>
      </c>
      <c r="RP53" s="17">
        <v>1.1000000000000001</v>
      </c>
      <c r="RQ53" s="17">
        <v>1.2</v>
      </c>
      <c r="RR53" s="17">
        <v>1.2</v>
      </c>
      <c r="RS53" s="17">
        <v>-0.1</v>
      </c>
      <c r="RT53" s="17">
        <v>2.4</v>
      </c>
      <c r="RU53" s="17">
        <v>2.8</v>
      </c>
      <c r="RV53" s="17">
        <v>2.8</v>
      </c>
      <c r="RW53" s="17">
        <v>-0.4</v>
      </c>
      <c r="RX53" s="17">
        <v>0</v>
      </c>
      <c r="RY53" s="17"/>
      <c r="RZ53" s="17"/>
      <c r="SA53" s="17">
        <v>0</v>
      </c>
      <c r="SB53" s="17">
        <v>1.7</v>
      </c>
      <c r="SC53" s="17">
        <v>1.7490000000000001</v>
      </c>
      <c r="SD53" s="17">
        <v>1.7490000000000001</v>
      </c>
      <c r="SE53" s="17">
        <v>-4.9000000000000002E-2</v>
      </c>
      <c r="SF53" s="17">
        <v>18.8</v>
      </c>
      <c r="SG53" s="17">
        <v>19.772790000000001</v>
      </c>
      <c r="SH53" s="17">
        <v>19.772790000000001</v>
      </c>
      <c r="SI53" s="17">
        <v>-0.97279000000000004</v>
      </c>
      <c r="SJ53" s="17">
        <v>1.1000000000000001</v>
      </c>
      <c r="SK53" s="17">
        <v>1.1200000000000001</v>
      </c>
      <c r="SL53" s="17">
        <v>1.1200000000000001</v>
      </c>
      <c r="SM53" s="17">
        <v>-0.02</v>
      </c>
      <c r="SN53" s="17"/>
      <c r="SO53" s="17"/>
      <c r="SP53" s="17">
        <v>0.4</v>
      </c>
      <c r="SQ53" s="17">
        <v>-0.4</v>
      </c>
      <c r="SR53" s="17">
        <v>6</v>
      </c>
      <c r="SS53" s="17">
        <v>6.7</v>
      </c>
      <c r="ST53" s="17">
        <v>6.7</v>
      </c>
      <c r="SU53" s="17">
        <v>-0.7</v>
      </c>
      <c r="SV53" s="17">
        <v>1.9</v>
      </c>
      <c r="SW53" s="17">
        <v>2.6</v>
      </c>
      <c r="SX53" s="17">
        <v>2.6</v>
      </c>
      <c r="SY53" s="17">
        <v>-0.7</v>
      </c>
      <c r="SZ53" s="17">
        <v>5.2</v>
      </c>
      <c r="TA53" s="17">
        <v>4</v>
      </c>
      <c r="TB53" s="17">
        <v>4</v>
      </c>
      <c r="TC53" s="17">
        <v>1.2</v>
      </c>
      <c r="TD53" s="17">
        <v>7.6</v>
      </c>
      <c r="TE53" s="17">
        <v>5.5</v>
      </c>
      <c r="TF53" s="17">
        <v>5.5</v>
      </c>
      <c r="TG53" s="17">
        <v>2.1</v>
      </c>
      <c r="TH53" s="17">
        <v>10</v>
      </c>
      <c r="TI53" s="17">
        <v>10</v>
      </c>
      <c r="TJ53" s="17">
        <v>10</v>
      </c>
      <c r="TK53" s="17">
        <v>0</v>
      </c>
      <c r="TL53" s="17">
        <v>18.399999999999999</v>
      </c>
      <c r="TM53" s="17">
        <v>10.855</v>
      </c>
      <c r="TN53" s="17">
        <v>10.855</v>
      </c>
      <c r="TO53" s="17">
        <v>7.5449999999999999</v>
      </c>
      <c r="TP53" s="17">
        <v>9.1</v>
      </c>
      <c r="TQ53" s="17">
        <v>33.18</v>
      </c>
      <c r="TR53" s="17">
        <v>28.184000000000001</v>
      </c>
      <c r="TS53" s="17">
        <v>-19.084</v>
      </c>
      <c r="TT53" s="17">
        <v>0</v>
      </c>
      <c r="TU53" s="17"/>
      <c r="TV53" s="17"/>
      <c r="TW53" s="17">
        <v>0</v>
      </c>
      <c r="TX53" s="17">
        <v>84.7</v>
      </c>
      <c r="TY53" s="17">
        <v>86.6</v>
      </c>
      <c r="TZ53" s="17">
        <v>66.597999999999999</v>
      </c>
      <c r="UA53" s="17">
        <v>18.102</v>
      </c>
      <c r="UB53" s="17">
        <v>91.2</v>
      </c>
      <c r="UC53" s="17">
        <v>107.3</v>
      </c>
      <c r="UD53" s="17">
        <v>87.313999999999993</v>
      </c>
      <c r="UE53" s="17">
        <v>3.8860000000000001</v>
      </c>
      <c r="UF53" s="17">
        <v>12</v>
      </c>
      <c r="UG53" s="17">
        <v>4.8949999999999996</v>
      </c>
      <c r="UH53" s="17">
        <v>4.8949999999999996</v>
      </c>
      <c r="UI53" s="17">
        <v>7.1050000000000004</v>
      </c>
      <c r="UJ53" s="17">
        <v>7.1</v>
      </c>
      <c r="UK53" s="17">
        <v>3.73</v>
      </c>
      <c r="UL53" s="17">
        <v>3.73</v>
      </c>
      <c r="UM53" s="17">
        <v>3.37</v>
      </c>
      <c r="UN53" s="17">
        <v>10.5</v>
      </c>
      <c r="UO53" s="17">
        <v>6</v>
      </c>
      <c r="UP53" s="17">
        <v>6</v>
      </c>
      <c r="UQ53" s="17">
        <v>4.5</v>
      </c>
      <c r="UR53" s="17">
        <v>5</v>
      </c>
      <c r="US53" s="17">
        <v>2</v>
      </c>
      <c r="UT53" s="17">
        <v>2</v>
      </c>
      <c r="UU53" s="17">
        <v>3</v>
      </c>
      <c r="UV53" s="17">
        <v>7.4</v>
      </c>
      <c r="UW53" s="17">
        <v>8.9</v>
      </c>
      <c r="UX53" s="17">
        <v>8.9</v>
      </c>
      <c r="UY53" s="17">
        <v>-1.5</v>
      </c>
      <c r="UZ53" s="17">
        <v>5</v>
      </c>
      <c r="VA53" s="17">
        <v>5</v>
      </c>
      <c r="VB53" s="17">
        <v>5</v>
      </c>
      <c r="VC53" s="17">
        <v>0</v>
      </c>
      <c r="VD53" s="17">
        <v>5.4</v>
      </c>
      <c r="VE53" s="17">
        <v>6</v>
      </c>
      <c r="VF53" s="17">
        <v>6</v>
      </c>
      <c r="VG53" s="17">
        <v>-0.6</v>
      </c>
      <c r="VH53" s="17">
        <v>5.6</v>
      </c>
      <c r="VI53" s="17">
        <v>6.2</v>
      </c>
      <c r="VJ53" s="17">
        <v>6.2</v>
      </c>
      <c r="VK53" s="17">
        <v>-0.6</v>
      </c>
      <c r="VL53" s="17">
        <v>9.3000000000000007</v>
      </c>
      <c r="VM53" s="17">
        <v>9.4610000000000003</v>
      </c>
      <c r="VN53" s="17">
        <v>9.4610000000000003</v>
      </c>
      <c r="VO53" s="17">
        <v>-0.161</v>
      </c>
      <c r="VP53" s="17">
        <v>0</v>
      </c>
      <c r="VQ53" s="17"/>
      <c r="VR53" s="17"/>
      <c r="VS53" s="17">
        <v>0</v>
      </c>
      <c r="VT53" s="17">
        <v>0</v>
      </c>
      <c r="VU53" s="17"/>
      <c r="VV53" s="17"/>
      <c r="VW53" s="17">
        <v>0</v>
      </c>
      <c r="VX53" s="17">
        <v>0</v>
      </c>
      <c r="VY53" s="17"/>
      <c r="VZ53" s="17"/>
      <c r="WA53" s="17">
        <v>0</v>
      </c>
      <c r="WB53" s="17">
        <v>0.6</v>
      </c>
      <c r="WC53" s="17">
        <v>0.6</v>
      </c>
      <c r="WD53" s="17">
        <v>0.6</v>
      </c>
      <c r="WE53" s="17">
        <v>0</v>
      </c>
      <c r="WF53" s="17">
        <v>83.7</v>
      </c>
      <c r="WG53" s="17">
        <v>67.900000000000006</v>
      </c>
      <c r="WH53" s="17">
        <v>52</v>
      </c>
      <c r="WI53" s="17">
        <v>31.7</v>
      </c>
      <c r="WJ53" s="17">
        <v>66.3</v>
      </c>
      <c r="WK53" s="17">
        <v>59.1</v>
      </c>
      <c r="WL53" s="17">
        <v>44</v>
      </c>
      <c r="WM53" s="17">
        <v>22.3</v>
      </c>
      <c r="WN53" s="17">
        <v>0</v>
      </c>
      <c r="WO53" s="17"/>
      <c r="WP53" s="17"/>
      <c r="WQ53" s="17">
        <v>0</v>
      </c>
      <c r="WR53" s="17">
        <v>0</v>
      </c>
      <c r="WS53" s="17"/>
      <c r="WT53" s="17"/>
      <c r="WU53" s="17">
        <v>0</v>
      </c>
      <c r="WV53" s="17">
        <v>7.4</v>
      </c>
      <c r="WW53" s="17">
        <v>7.2</v>
      </c>
      <c r="WX53" s="17">
        <v>7.2</v>
      </c>
      <c r="WY53" s="17">
        <v>0.2</v>
      </c>
      <c r="WZ53" s="17">
        <v>20.100000000000001</v>
      </c>
      <c r="XA53" s="17">
        <v>18.4466</v>
      </c>
      <c r="XB53" s="17">
        <v>18.4466</v>
      </c>
      <c r="XC53" s="17">
        <v>1.6534</v>
      </c>
      <c r="XD53" s="17">
        <v>9.4</v>
      </c>
      <c r="XE53" s="17">
        <v>10.8</v>
      </c>
      <c r="XF53" s="17">
        <v>10.8</v>
      </c>
      <c r="XG53" s="17">
        <v>-1.4</v>
      </c>
      <c r="XH53" s="17">
        <v>20.2</v>
      </c>
      <c r="XI53" s="17">
        <v>29</v>
      </c>
      <c r="XJ53" s="17">
        <v>27.5</v>
      </c>
      <c r="XK53" s="17">
        <v>-7.3</v>
      </c>
      <c r="XL53" s="17">
        <v>1.47</v>
      </c>
      <c r="XM53" s="17">
        <v>29</v>
      </c>
      <c r="XN53" s="17">
        <v>27.5</v>
      </c>
      <c r="XO53" s="17">
        <v>-26.03</v>
      </c>
      <c r="XP53" s="17">
        <v>14.8</v>
      </c>
      <c r="XQ53" s="17">
        <v>14</v>
      </c>
      <c r="XR53" s="17">
        <v>14</v>
      </c>
      <c r="XS53" s="17">
        <v>0.8</v>
      </c>
      <c r="XT53" s="17">
        <v>17.600000000000001</v>
      </c>
      <c r="XU53" s="17">
        <v>18</v>
      </c>
      <c r="XV53" s="17">
        <v>18</v>
      </c>
      <c r="XW53" s="17">
        <v>-0.4</v>
      </c>
      <c r="XX53" s="17">
        <v>7.9</v>
      </c>
      <c r="XY53" s="17">
        <v>7.7</v>
      </c>
      <c r="XZ53" s="17">
        <v>7.7</v>
      </c>
      <c r="YA53" s="17">
        <v>0.2</v>
      </c>
      <c r="YB53" s="17">
        <v>10.9</v>
      </c>
      <c r="YC53" s="17">
        <v>11</v>
      </c>
      <c r="YD53" s="17">
        <v>11</v>
      </c>
      <c r="YE53" s="17">
        <v>-0.1</v>
      </c>
    </row>
    <row r="54" spans="1:655" ht="24" customHeight="1" x14ac:dyDescent="0.3">
      <c r="A54" s="1"/>
      <c r="B54" s="16" t="s">
        <v>54</v>
      </c>
      <c r="C54" s="16" t="s">
        <v>828</v>
      </c>
      <c r="D54" s="17">
        <v>101.4</v>
      </c>
      <c r="E54" s="17">
        <v>10</v>
      </c>
      <c r="F54" s="17"/>
      <c r="G54" s="17">
        <v>101.4</v>
      </c>
      <c r="H54" s="17">
        <v>603.34</v>
      </c>
      <c r="I54" s="17">
        <v>610.84259999999995</v>
      </c>
      <c r="J54" s="17">
        <v>635.88252999999997</v>
      </c>
      <c r="K54" s="17">
        <v>-32.542529999999999</v>
      </c>
      <c r="L54" s="17">
        <v>205.72</v>
      </c>
      <c r="M54" s="17">
        <v>198.71796000000001</v>
      </c>
      <c r="N54" s="17">
        <v>206.86389</v>
      </c>
      <c r="O54" s="17">
        <v>-1.1438900000000001</v>
      </c>
      <c r="P54" s="17"/>
      <c r="Q54" s="17"/>
      <c r="R54" s="17"/>
      <c r="S54" s="17">
        <v>0</v>
      </c>
      <c r="T54" s="17"/>
      <c r="U54" s="17"/>
      <c r="V54" s="17"/>
      <c r="W54" s="17">
        <v>0</v>
      </c>
      <c r="X54" s="17">
        <v>0</v>
      </c>
      <c r="Y54" s="17"/>
      <c r="Z54" s="17"/>
      <c r="AA54" s="17">
        <v>0</v>
      </c>
      <c r="AB54" s="17">
        <v>69.8</v>
      </c>
      <c r="AC54" s="17">
        <v>70.28</v>
      </c>
      <c r="AD54" s="17">
        <v>70.28</v>
      </c>
      <c r="AE54" s="17">
        <v>-0.48</v>
      </c>
      <c r="AF54" s="17"/>
      <c r="AG54" s="17"/>
      <c r="AH54" s="17"/>
      <c r="AI54" s="17">
        <v>0</v>
      </c>
      <c r="AJ54" s="17"/>
      <c r="AK54" s="17"/>
      <c r="AL54" s="17"/>
      <c r="AM54" s="17">
        <v>0</v>
      </c>
      <c r="AN54" s="17">
        <v>189.7</v>
      </c>
      <c r="AO54" s="17">
        <v>196.22801999999999</v>
      </c>
      <c r="AP54" s="17">
        <v>196.22801999999999</v>
      </c>
      <c r="AQ54" s="17">
        <v>-6.5280199999999997</v>
      </c>
      <c r="AR54" s="17">
        <v>208.4</v>
      </c>
      <c r="AS54" s="17">
        <v>196.22801999999999</v>
      </c>
      <c r="AT54" s="17">
        <v>196.22801999999999</v>
      </c>
      <c r="AU54" s="17">
        <v>12.17198</v>
      </c>
      <c r="AV54" s="17">
        <v>211.5</v>
      </c>
      <c r="AW54" s="17">
        <v>196.22801999999999</v>
      </c>
      <c r="AX54" s="17">
        <v>196.22801999999999</v>
      </c>
      <c r="AY54" s="17">
        <v>15.271979999999999</v>
      </c>
      <c r="AZ54" s="17">
        <v>290.7</v>
      </c>
      <c r="BA54" s="17">
        <v>295.22593999999998</v>
      </c>
      <c r="BB54" s="17">
        <v>295.22593999999998</v>
      </c>
      <c r="BC54" s="17">
        <v>-4.5259400000000003</v>
      </c>
      <c r="BD54" s="17">
        <v>215.6</v>
      </c>
      <c r="BE54" s="17">
        <v>208.07390000000001</v>
      </c>
      <c r="BF54" s="17">
        <v>208.07390000000001</v>
      </c>
      <c r="BG54" s="17">
        <v>7.5260999999999996</v>
      </c>
      <c r="BH54" s="17">
        <v>110.6</v>
      </c>
      <c r="BI54" s="17">
        <v>104.34936999999999</v>
      </c>
      <c r="BJ54" s="17">
        <v>104.34936999999999</v>
      </c>
      <c r="BK54" s="17">
        <v>6.2506300000000001</v>
      </c>
      <c r="BL54" s="17">
        <v>450.9</v>
      </c>
      <c r="BM54" s="17">
        <v>422.98286999999999</v>
      </c>
      <c r="BN54" s="17">
        <v>397.74896999999999</v>
      </c>
      <c r="BO54" s="17">
        <v>53.151029999999999</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114.5</v>
      </c>
      <c r="CK54" s="17">
        <v>123.12376999999999</v>
      </c>
      <c r="CL54" s="17">
        <v>123.12376999999999</v>
      </c>
      <c r="CM54" s="17">
        <v>-8.6237700000000004</v>
      </c>
      <c r="CN54" s="17">
        <v>7.2</v>
      </c>
      <c r="CO54" s="17">
        <v>5.1333399999999996</v>
      </c>
      <c r="CP54" s="17">
        <v>5.1333399999999996</v>
      </c>
      <c r="CQ54" s="17">
        <v>2.0666600000000002</v>
      </c>
      <c r="CR54" s="17">
        <v>5.0999999999999996</v>
      </c>
      <c r="CS54" s="17">
        <v>2.8177599999999998</v>
      </c>
      <c r="CT54" s="17">
        <v>2.8177599999999998</v>
      </c>
      <c r="CU54" s="17">
        <v>2.2822399999999998</v>
      </c>
      <c r="CV54" s="17"/>
      <c r="CW54" s="17"/>
      <c r="CX54" s="17"/>
      <c r="CY54" s="17">
        <v>0</v>
      </c>
      <c r="CZ54" s="17">
        <v>6.8</v>
      </c>
      <c r="DA54" s="17">
        <v>6.8787000000000003</v>
      </c>
      <c r="DB54" s="17">
        <v>6.8787000000000003</v>
      </c>
      <c r="DC54" s="17">
        <v>-7.8700000000000006E-2</v>
      </c>
      <c r="DD54" s="17">
        <v>14.6</v>
      </c>
      <c r="DE54" s="17">
        <v>14.919420000000001</v>
      </c>
      <c r="DF54" s="17">
        <v>14.919420000000001</v>
      </c>
      <c r="DG54" s="17">
        <v>-0.31941999999999998</v>
      </c>
      <c r="DH54" s="17">
        <v>83.5</v>
      </c>
      <c r="DI54" s="17">
        <v>103.23753000000001</v>
      </c>
      <c r="DJ54" s="17">
        <v>82.116159999999994</v>
      </c>
      <c r="DK54" s="17">
        <v>1.38384</v>
      </c>
      <c r="DL54" s="17"/>
      <c r="DM54" s="17"/>
      <c r="DN54" s="17"/>
      <c r="DO54" s="17">
        <v>0</v>
      </c>
      <c r="DP54" s="17"/>
      <c r="DQ54" s="17"/>
      <c r="DR54" s="17"/>
      <c r="DS54" s="17">
        <v>0</v>
      </c>
      <c r="DT54" s="17"/>
      <c r="DU54" s="17"/>
      <c r="DV54" s="17"/>
      <c r="DW54" s="17">
        <v>0</v>
      </c>
      <c r="DX54" s="17"/>
      <c r="DY54" s="17"/>
      <c r="DZ54" s="17"/>
      <c r="EA54" s="17">
        <v>0</v>
      </c>
      <c r="EB54" s="17">
        <v>70.2</v>
      </c>
      <c r="EC54" s="17">
        <v>78.496179999999995</v>
      </c>
      <c r="ED54" s="17">
        <v>86.221180000000004</v>
      </c>
      <c r="EE54" s="17">
        <v>-16.021180000000001</v>
      </c>
      <c r="EF54" s="17">
        <v>162.30000000000001</v>
      </c>
      <c r="EG54" s="17">
        <v>110.26321</v>
      </c>
      <c r="EH54" s="17">
        <v>99.485079999999996</v>
      </c>
      <c r="EI54" s="17">
        <v>62.814920000000001</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33.6</v>
      </c>
      <c r="FE54" s="17">
        <v>30.676880000000001</v>
      </c>
      <c r="FF54" s="17">
        <v>30.676880000000001</v>
      </c>
      <c r="FG54" s="17">
        <v>2.9231199999999999</v>
      </c>
      <c r="FH54" s="17">
        <v>75.099999999999994</v>
      </c>
      <c r="FI54" s="17">
        <v>74.914410000000004</v>
      </c>
      <c r="FJ54" s="17">
        <v>74.914400000000001</v>
      </c>
      <c r="FK54" s="17">
        <v>0.18559999999999999</v>
      </c>
      <c r="FL54" s="17">
        <v>20.100000000000001</v>
      </c>
      <c r="FM54" s="17">
        <v>16.959009999999999</v>
      </c>
      <c r="FN54" s="17">
        <v>16.959009999999999</v>
      </c>
      <c r="FO54" s="17">
        <v>3.1409899999999999</v>
      </c>
      <c r="FP54" s="17">
        <v>18.399999999999999</v>
      </c>
      <c r="FQ54" s="17">
        <v>16.68403</v>
      </c>
      <c r="FR54" s="17">
        <v>16.68403</v>
      </c>
      <c r="FS54" s="17">
        <v>1.71597</v>
      </c>
      <c r="FT54" s="17">
        <v>10</v>
      </c>
      <c r="FU54" s="17">
        <v>10.19417</v>
      </c>
      <c r="FV54" s="17">
        <v>10.19417</v>
      </c>
      <c r="FW54" s="17">
        <v>-0.19417000000000001</v>
      </c>
      <c r="FX54" s="17">
        <v>56.9</v>
      </c>
      <c r="FY54" s="17">
        <v>43.668799999999997</v>
      </c>
      <c r="FZ54" s="17">
        <v>43.668799999999997</v>
      </c>
      <c r="GA54" s="17">
        <v>13.231199999999999</v>
      </c>
      <c r="GB54" s="17">
        <v>182.3</v>
      </c>
      <c r="GC54" s="17">
        <v>184.91498000000001</v>
      </c>
      <c r="GD54" s="17">
        <v>184.91498000000001</v>
      </c>
      <c r="GE54" s="17">
        <v>-2.6149800000000001</v>
      </c>
      <c r="GF54" s="17">
        <v>182.8</v>
      </c>
      <c r="GG54" s="17">
        <v>184.91498000000001</v>
      </c>
      <c r="GH54" s="17">
        <v>184.91498000000001</v>
      </c>
      <c r="GI54" s="17">
        <v>-2.1149800000000001</v>
      </c>
      <c r="GJ54" s="17">
        <v>185.7</v>
      </c>
      <c r="GK54" s="17">
        <v>185.47028</v>
      </c>
      <c r="GL54" s="17">
        <v>185.47028</v>
      </c>
      <c r="GM54" s="17">
        <v>0.22972000000000001</v>
      </c>
      <c r="GN54" s="17">
        <v>100.6</v>
      </c>
      <c r="GO54" s="17">
        <v>90.770399999999995</v>
      </c>
      <c r="GP54" s="17">
        <v>104.90403000000001</v>
      </c>
      <c r="GQ54" s="17">
        <v>-4.30403</v>
      </c>
      <c r="GR54" s="17">
        <v>7.7</v>
      </c>
      <c r="GS54" s="17">
        <v>3.2868400000000002</v>
      </c>
      <c r="GT54" s="17">
        <v>3.2868400000000002</v>
      </c>
      <c r="GU54" s="17">
        <v>4.4131600000000004</v>
      </c>
      <c r="GV54" s="17">
        <v>9.1</v>
      </c>
      <c r="GW54" s="17">
        <v>3.44821</v>
      </c>
      <c r="GX54" s="17">
        <v>3.44821</v>
      </c>
      <c r="GY54" s="17">
        <v>5.6517900000000001</v>
      </c>
      <c r="GZ54" s="17">
        <v>35.299999999999997</v>
      </c>
      <c r="HA54" s="17">
        <v>35.371740000000003</v>
      </c>
      <c r="HB54" s="17">
        <v>13.471679999999999</v>
      </c>
      <c r="HC54" s="17">
        <v>21.828320000000001</v>
      </c>
      <c r="HD54" s="17"/>
      <c r="HE54" s="17"/>
      <c r="HF54" s="17"/>
      <c r="HG54" s="17">
        <v>0</v>
      </c>
      <c r="HH54" s="17">
        <v>2</v>
      </c>
      <c r="HI54" s="17">
        <v>1.97359</v>
      </c>
      <c r="HJ54" s="17">
        <v>1.97359</v>
      </c>
      <c r="HK54" s="17">
        <v>2.6409999999999999E-2</v>
      </c>
      <c r="HL54" s="17">
        <v>11.9</v>
      </c>
      <c r="HM54" s="17">
        <v>17.172329999999999</v>
      </c>
      <c r="HN54" s="17">
        <v>17.172329999999999</v>
      </c>
      <c r="HO54" s="17">
        <v>-5.2723300000000002</v>
      </c>
      <c r="HP54" s="17">
        <v>80.5</v>
      </c>
      <c r="HQ54" s="17">
        <v>87.273110000000003</v>
      </c>
      <c r="HR54" s="17">
        <v>25.000990000000002</v>
      </c>
      <c r="HS54" s="17">
        <v>55.499009999999998</v>
      </c>
      <c r="HT54" s="17"/>
      <c r="HU54" s="17"/>
      <c r="HV54" s="17"/>
      <c r="HW54" s="17">
        <v>0</v>
      </c>
      <c r="HX54" s="17"/>
      <c r="HY54" s="17"/>
      <c r="HZ54" s="17"/>
      <c r="IA54" s="17">
        <v>0</v>
      </c>
      <c r="IB54" s="17">
        <v>79.900000000000006</v>
      </c>
      <c r="IC54" s="17">
        <v>85.482579999999999</v>
      </c>
      <c r="ID54" s="17">
        <v>85.482740000000007</v>
      </c>
      <c r="IE54" s="17">
        <v>-5.5827400000000003</v>
      </c>
      <c r="IF54" s="17"/>
      <c r="IG54" s="17"/>
      <c r="IH54" s="17"/>
      <c r="II54" s="17">
        <v>0</v>
      </c>
      <c r="IJ54" s="17"/>
      <c r="IK54" s="17"/>
      <c r="IL54" s="17"/>
      <c r="IM54" s="17">
        <v>0</v>
      </c>
      <c r="IN54" s="17">
        <v>48.2</v>
      </c>
      <c r="IO54" s="17"/>
      <c r="IP54" s="17">
        <v>45.221359999999997</v>
      </c>
      <c r="IQ54" s="17">
        <v>2.97864</v>
      </c>
      <c r="IR54" s="17"/>
      <c r="IS54" s="17"/>
      <c r="IT54" s="17"/>
      <c r="IU54" s="17">
        <v>0</v>
      </c>
      <c r="IV54" s="17"/>
      <c r="IW54" s="17"/>
      <c r="IX54" s="17"/>
      <c r="IY54" s="17">
        <v>0</v>
      </c>
      <c r="IZ54" s="17"/>
      <c r="JA54" s="17"/>
      <c r="JB54" s="17"/>
      <c r="JC54" s="17">
        <v>0</v>
      </c>
      <c r="JD54" s="17">
        <v>84.2</v>
      </c>
      <c r="JE54" s="17">
        <v>85.016970000000001</v>
      </c>
      <c r="JF54" s="17">
        <v>102.21384</v>
      </c>
      <c r="JG54" s="17">
        <v>-18.013839999999998</v>
      </c>
      <c r="JH54" s="17">
        <v>178.3</v>
      </c>
      <c r="JI54" s="17">
        <v>185.16574</v>
      </c>
      <c r="JJ54" s="17">
        <v>185.16574</v>
      </c>
      <c r="JK54" s="17">
        <v>-6.8657399999999997</v>
      </c>
      <c r="JL54" s="17">
        <v>176</v>
      </c>
      <c r="JM54" s="17">
        <v>185.16574</v>
      </c>
      <c r="JN54" s="17">
        <v>185.16574</v>
      </c>
      <c r="JO54" s="17">
        <v>-9.1657399999999996</v>
      </c>
      <c r="JP54" s="17">
        <v>200</v>
      </c>
      <c r="JQ54" s="17">
        <v>185.16574</v>
      </c>
      <c r="JR54" s="17">
        <v>185.16574</v>
      </c>
      <c r="JS54" s="17">
        <v>14.83426</v>
      </c>
      <c r="JT54" s="17">
        <v>274.2</v>
      </c>
      <c r="JU54" s="17">
        <v>278.58269000000001</v>
      </c>
      <c r="JV54" s="17">
        <v>278.58269000000001</v>
      </c>
      <c r="JW54" s="17">
        <v>-4.3826900000000002</v>
      </c>
      <c r="JX54" s="17">
        <v>77</v>
      </c>
      <c r="JY54" s="17">
        <v>73.590999999999994</v>
      </c>
      <c r="JZ54" s="17">
        <v>73.590999999999994</v>
      </c>
      <c r="KA54" s="17">
        <v>3.4089999999999998</v>
      </c>
      <c r="KB54" s="17">
        <v>37.299999999999997</v>
      </c>
      <c r="KC54" s="17">
        <v>36.905999999999999</v>
      </c>
      <c r="KD54" s="17">
        <v>36.905999999999999</v>
      </c>
      <c r="KE54" s="17">
        <v>0.39400000000000002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0.44603999999999999</v>
      </c>
      <c r="LF54" s="17">
        <v>0.44603999999999999</v>
      </c>
      <c r="LG54" s="17">
        <v>5.3960000000000001E-2</v>
      </c>
      <c r="LH54" s="17">
        <v>167.9</v>
      </c>
      <c r="LI54" s="17">
        <v>153.52029999999999</v>
      </c>
      <c r="LJ54" s="17">
        <v>185.56730999999999</v>
      </c>
      <c r="LK54" s="17">
        <v>-17.667310000000001</v>
      </c>
      <c r="LL54" s="17">
        <v>87.3</v>
      </c>
      <c r="LM54" s="17">
        <v>82.492509999999996</v>
      </c>
      <c r="LN54" s="17">
        <v>66.455479999999994</v>
      </c>
      <c r="LO54" s="17">
        <v>20.844519999999999</v>
      </c>
      <c r="LP54" s="17">
        <v>65</v>
      </c>
      <c r="LQ54" s="17">
        <v>67.133979999999994</v>
      </c>
      <c r="LR54" s="17">
        <v>67.133979999999994</v>
      </c>
      <c r="LS54" s="17">
        <v>-2.1339800000000002</v>
      </c>
      <c r="LT54" s="17">
        <v>69</v>
      </c>
      <c r="LU54" s="17">
        <v>68.443879999999993</v>
      </c>
      <c r="LV54" s="17">
        <v>62.110019999999999</v>
      </c>
      <c r="LW54" s="17">
        <v>6.8899800000000004</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v>147.19999999999999</v>
      </c>
      <c r="MO54" s="17">
        <v>151.08876000000001</v>
      </c>
      <c r="MP54" s="17">
        <v>151.08876000000001</v>
      </c>
      <c r="MQ54" s="17">
        <v>-3.88876</v>
      </c>
      <c r="MR54" s="17">
        <v>149.69999999999999</v>
      </c>
      <c r="MS54" s="17">
        <v>151.08876000000001</v>
      </c>
      <c r="MT54" s="17">
        <v>151.08876000000001</v>
      </c>
      <c r="MU54" s="17">
        <v>-1.38876</v>
      </c>
      <c r="MV54" s="17">
        <v>150.69999999999999</v>
      </c>
      <c r="MW54" s="17">
        <v>151.54248000000001</v>
      </c>
      <c r="MX54" s="17">
        <v>151.54248000000001</v>
      </c>
      <c r="MY54" s="17">
        <v>-0.84248000000000001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218.6</v>
      </c>
      <c r="NU54" s="17">
        <v>180.87545</v>
      </c>
      <c r="NV54" s="17">
        <v>213.11998</v>
      </c>
      <c r="NW54" s="17">
        <v>5.4800199999999997</v>
      </c>
      <c r="NX54" s="17">
        <v>104.8</v>
      </c>
      <c r="NY54" s="17">
        <v>90.709310000000002</v>
      </c>
      <c r="NZ54" s="17">
        <v>106.87999000000001</v>
      </c>
      <c r="OA54" s="17">
        <v>-2.07999</v>
      </c>
      <c r="OB54" s="17">
        <v>0</v>
      </c>
      <c r="OC54" s="17"/>
      <c r="OD54" s="17"/>
      <c r="OE54" s="17">
        <v>0</v>
      </c>
      <c r="OF54" s="17">
        <v>62.3</v>
      </c>
      <c r="OG54" s="17">
        <v>100.57</v>
      </c>
      <c r="OH54" s="17">
        <v>100.57</v>
      </c>
      <c r="OI54" s="17">
        <v>-38.270000000000003</v>
      </c>
      <c r="OJ54" s="17">
        <v>0</v>
      </c>
      <c r="OK54" s="17"/>
      <c r="OL54" s="17"/>
      <c r="OM54" s="17">
        <v>0</v>
      </c>
      <c r="ON54" s="17">
        <v>9.8000000000000007</v>
      </c>
      <c r="OO54" s="17">
        <v>13.401999999999999</v>
      </c>
      <c r="OP54" s="17">
        <v>13.401999999999999</v>
      </c>
      <c r="OQ54" s="17">
        <v>-3.6019999999999999</v>
      </c>
      <c r="OR54" s="17">
        <v>0</v>
      </c>
      <c r="OS54" s="17"/>
      <c r="OT54" s="17"/>
      <c r="OU54" s="17">
        <v>0</v>
      </c>
      <c r="OV54" s="17">
        <v>4.2</v>
      </c>
      <c r="OW54" s="17">
        <v>4.3</v>
      </c>
      <c r="OX54" s="17">
        <v>4.3</v>
      </c>
      <c r="OY54" s="17">
        <v>-0.1</v>
      </c>
      <c r="OZ54" s="17">
        <v>5.0999999999999996</v>
      </c>
      <c r="PA54" s="17">
        <v>4.8</v>
      </c>
      <c r="PB54" s="17">
        <v>4.8</v>
      </c>
      <c r="PC54" s="17">
        <v>0.3</v>
      </c>
      <c r="PD54" s="17">
        <v>0</v>
      </c>
      <c r="PE54" s="17"/>
      <c r="PF54" s="17"/>
      <c r="PG54" s="17">
        <v>0</v>
      </c>
      <c r="PH54" s="17">
        <v>0</v>
      </c>
      <c r="PI54" s="17"/>
      <c r="PJ54" s="17"/>
      <c r="PK54" s="17">
        <v>0</v>
      </c>
      <c r="PL54" s="17">
        <v>0.3</v>
      </c>
      <c r="PM54" s="17">
        <v>1</v>
      </c>
      <c r="PN54" s="17">
        <v>1</v>
      </c>
      <c r="PO54" s="17">
        <v>-0.7</v>
      </c>
      <c r="PP54" s="17">
        <v>1.6</v>
      </c>
      <c r="PQ54" s="17">
        <v>1.2</v>
      </c>
      <c r="PR54" s="17">
        <v>1.2</v>
      </c>
      <c r="PS54" s="17">
        <v>0.4</v>
      </c>
      <c r="PT54" s="17">
        <v>4.4000000000000004</v>
      </c>
      <c r="PU54" s="17">
        <v>4.4000000000000004</v>
      </c>
      <c r="PV54" s="17">
        <v>4.4000000000000004</v>
      </c>
      <c r="PW54" s="17">
        <v>0</v>
      </c>
      <c r="PX54" s="17">
        <v>20.2</v>
      </c>
      <c r="PY54" s="17">
        <v>15.53398</v>
      </c>
      <c r="PZ54" s="17">
        <v>15.53398</v>
      </c>
      <c r="QA54" s="17">
        <v>4.6660199999999996</v>
      </c>
      <c r="QB54" s="17">
        <v>3.7</v>
      </c>
      <c r="QC54" s="17">
        <v>3.3</v>
      </c>
      <c r="QD54" s="17">
        <v>3.3</v>
      </c>
      <c r="QE54" s="17">
        <v>0.4</v>
      </c>
      <c r="QF54" s="17">
        <v>3.1</v>
      </c>
      <c r="QG54" s="17">
        <v>3.1</v>
      </c>
      <c r="QH54" s="17">
        <v>3.1</v>
      </c>
      <c r="QI54" s="17">
        <v>0</v>
      </c>
      <c r="QJ54" s="17">
        <v>3.5</v>
      </c>
      <c r="QK54" s="17">
        <v>3.5</v>
      </c>
      <c r="QL54" s="17">
        <v>3.5</v>
      </c>
      <c r="QM54" s="17">
        <v>0</v>
      </c>
      <c r="QN54" s="17">
        <v>18.100000000000001</v>
      </c>
      <c r="QO54" s="17">
        <v>17.475729999999999</v>
      </c>
      <c r="QP54" s="17">
        <v>17.475729999999999</v>
      </c>
      <c r="QQ54" s="17">
        <v>0.62426999999999999</v>
      </c>
      <c r="QR54" s="17">
        <v>0</v>
      </c>
      <c r="QS54" s="17"/>
      <c r="QT54" s="17"/>
      <c r="QU54" s="17">
        <v>0</v>
      </c>
      <c r="QV54" s="17">
        <v>0</v>
      </c>
      <c r="QW54" s="17"/>
      <c r="QX54" s="17"/>
      <c r="QY54" s="17">
        <v>0</v>
      </c>
      <c r="QZ54" s="17">
        <v>24.8</v>
      </c>
      <c r="RA54" s="17">
        <v>23.382999999999999</v>
      </c>
      <c r="RB54" s="17">
        <v>23.382999999999999</v>
      </c>
      <c r="RC54" s="17">
        <v>1.417</v>
      </c>
      <c r="RD54" s="17">
        <v>74</v>
      </c>
      <c r="RE54" s="17">
        <v>78.5</v>
      </c>
      <c r="RF54" s="17">
        <v>66.605000000000004</v>
      </c>
      <c r="RG54" s="17">
        <v>7.3949999999999996</v>
      </c>
      <c r="RH54" s="17">
        <v>4</v>
      </c>
      <c r="RI54" s="17">
        <v>4.2</v>
      </c>
      <c r="RJ54" s="17">
        <v>4.2</v>
      </c>
      <c r="RK54" s="17">
        <v>-0.2</v>
      </c>
      <c r="RL54" s="17">
        <v>2.4</v>
      </c>
      <c r="RM54" s="17">
        <v>2.4</v>
      </c>
      <c r="RN54" s="17">
        <v>2.4</v>
      </c>
      <c r="RO54" s="17">
        <v>0</v>
      </c>
      <c r="RP54" s="17">
        <v>1.1000000000000001</v>
      </c>
      <c r="RQ54" s="17">
        <v>1.2</v>
      </c>
      <c r="RR54" s="17">
        <v>1.2</v>
      </c>
      <c r="RS54" s="17">
        <v>-0.1</v>
      </c>
      <c r="RT54" s="17">
        <v>2.4</v>
      </c>
      <c r="RU54" s="17">
        <v>2.8</v>
      </c>
      <c r="RV54" s="17">
        <v>2.8</v>
      </c>
      <c r="RW54" s="17">
        <v>-0.4</v>
      </c>
      <c r="RX54" s="17">
        <v>0</v>
      </c>
      <c r="RY54" s="17"/>
      <c r="RZ54" s="17"/>
      <c r="SA54" s="17">
        <v>0</v>
      </c>
      <c r="SB54" s="17">
        <v>1.8</v>
      </c>
      <c r="SC54" s="17">
        <v>1.7490000000000001</v>
      </c>
      <c r="SD54" s="17">
        <v>1.7490000000000001</v>
      </c>
      <c r="SE54" s="17">
        <v>5.0999999999999997E-2</v>
      </c>
      <c r="SF54" s="17">
        <v>18.8</v>
      </c>
      <c r="SG54" s="17">
        <v>19.772790000000001</v>
      </c>
      <c r="SH54" s="17">
        <v>19.772790000000001</v>
      </c>
      <c r="SI54" s="17">
        <v>-0.97279000000000004</v>
      </c>
      <c r="SJ54" s="17">
        <v>1</v>
      </c>
      <c r="SK54" s="17">
        <v>1.08</v>
      </c>
      <c r="SL54" s="17">
        <v>1.08</v>
      </c>
      <c r="SM54" s="17">
        <v>-0.08</v>
      </c>
      <c r="SN54" s="17"/>
      <c r="SO54" s="17"/>
      <c r="SP54" s="17">
        <v>0.4</v>
      </c>
      <c r="SQ54" s="17">
        <v>-0.4</v>
      </c>
      <c r="SR54" s="17">
        <v>6</v>
      </c>
      <c r="SS54" s="17">
        <v>6.7</v>
      </c>
      <c r="ST54" s="17">
        <v>6.7</v>
      </c>
      <c r="SU54" s="17">
        <v>-0.7</v>
      </c>
      <c r="SV54" s="17">
        <v>1.9</v>
      </c>
      <c r="SW54" s="17">
        <v>2.6</v>
      </c>
      <c r="SX54" s="17">
        <v>2.6</v>
      </c>
      <c r="SY54" s="17">
        <v>-0.7</v>
      </c>
      <c r="SZ54" s="17">
        <v>4.7</v>
      </c>
      <c r="TA54" s="17">
        <v>4</v>
      </c>
      <c r="TB54" s="17">
        <v>4</v>
      </c>
      <c r="TC54" s="17">
        <v>0.7</v>
      </c>
      <c r="TD54" s="17">
        <v>7.4</v>
      </c>
      <c r="TE54" s="17">
        <v>5.5</v>
      </c>
      <c r="TF54" s="17">
        <v>5.5</v>
      </c>
      <c r="TG54" s="17">
        <v>1.9</v>
      </c>
      <c r="TH54" s="17">
        <v>10</v>
      </c>
      <c r="TI54" s="17">
        <v>10</v>
      </c>
      <c r="TJ54" s="17">
        <v>10</v>
      </c>
      <c r="TK54" s="17">
        <v>0</v>
      </c>
      <c r="TL54" s="17">
        <v>16.399999999999999</v>
      </c>
      <c r="TM54" s="17">
        <v>11.144</v>
      </c>
      <c r="TN54" s="17">
        <v>11.144</v>
      </c>
      <c r="TO54" s="17">
        <v>5.2560000000000002</v>
      </c>
      <c r="TP54" s="17">
        <v>14.1</v>
      </c>
      <c r="TQ54" s="17">
        <v>30.82</v>
      </c>
      <c r="TR54" s="17">
        <v>25.821000000000002</v>
      </c>
      <c r="TS54" s="17">
        <v>-11.721</v>
      </c>
      <c r="TT54" s="17">
        <v>0</v>
      </c>
      <c r="TU54" s="17"/>
      <c r="TV54" s="17"/>
      <c r="TW54" s="17">
        <v>0</v>
      </c>
      <c r="TX54" s="17">
        <v>79.400000000000006</v>
      </c>
      <c r="TY54" s="17">
        <v>81.3</v>
      </c>
      <c r="TZ54" s="17">
        <v>61.323999999999998</v>
      </c>
      <c r="UA54" s="17">
        <v>18.076000000000001</v>
      </c>
      <c r="UB54" s="17">
        <v>84.6</v>
      </c>
      <c r="UC54" s="17">
        <v>104.5</v>
      </c>
      <c r="UD54" s="17">
        <v>84.528999999999996</v>
      </c>
      <c r="UE54" s="17">
        <v>7.0999999999999994E-2</v>
      </c>
      <c r="UF54" s="17">
        <v>11.4</v>
      </c>
      <c r="UG54" s="17">
        <v>4.4509999999999996</v>
      </c>
      <c r="UH54" s="17">
        <v>4.4509999999999996</v>
      </c>
      <c r="UI54" s="17">
        <v>6.9489999999999998</v>
      </c>
      <c r="UJ54" s="17">
        <v>7.5</v>
      </c>
      <c r="UK54" s="17">
        <v>3.2450000000000001</v>
      </c>
      <c r="UL54" s="17">
        <v>3.2450000000000001</v>
      </c>
      <c r="UM54" s="17">
        <v>4.2549999999999999</v>
      </c>
      <c r="UN54" s="17">
        <v>10.5</v>
      </c>
      <c r="UO54" s="17">
        <v>6</v>
      </c>
      <c r="UP54" s="17">
        <v>6</v>
      </c>
      <c r="UQ54" s="17">
        <v>4.5</v>
      </c>
      <c r="UR54" s="17">
        <v>4.8</v>
      </c>
      <c r="US54" s="17">
        <v>2</v>
      </c>
      <c r="UT54" s="17">
        <v>2</v>
      </c>
      <c r="UU54" s="17">
        <v>2.8</v>
      </c>
      <c r="UV54" s="17">
        <v>7.6</v>
      </c>
      <c r="UW54" s="17">
        <v>8.9</v>
      </c>
      <c r="UX54" s="17">
        <v>8.9</v>
      </c>
      <c r="UY54" s="17">
        <v>-1.3</v>
      </c>
      <c r="UZ54" s="17">
        <v>5</v>
      </c>
      <c r="VA54" s="17">
        <v>5</v>
      </c>
      <c r="VB54" s="17">
        <v>5</v>
      </c>
      <c r="VC54" s="17">
        <v>0</v>
      </c>
      <c r="VD54" s="17">
        <v>5.4</v>
      </c>
      <c r="VE54" s="17">
        <v>6</v>
      </c>
      <c r="VF54" s="17">
        <v>6</v>
      </c>
      <c r="VG54" s="17">
        <v>-0.6</v>
      </c>
      <c r="VH54" s="17">
        <v>5.6</v>
      </c>
      <c r="VI54" s="17">
        <v>6.2</v>
      </c>
      <c r="VJ54" s="17">
        <v>6.2</v>
      </c>
      <c r="VK54" s="17">
        <v>-0.6</v>
      </c>
      <c r="VL54" s="17">
        <v>7.4</v>
      </c>
      <c r="VM54" s="17">
        <v>9.7050000000000001</v>
      </c>
      <c r="VN54" s="17">
        <v>9.7050000000000001</v>
      </c>
      <c r="VO54" s="17">
        <v>-2.3050000000000002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49.9</v>
      </c>
      <c r="WG54" s="17">
        <v>60.7</v>
      </c>
      <c r="WH54" s="17">
        <v>45</v>
      </c>
      <c r="WI54" s="17">
        <v>4.9000000000000004</v>
      </c>
      <c r="WJ54" s="17">
        <v>35.6</v>
      </c>
      <c r="WK54" s="17">
        <v>49</v>
      </c>
      <c r="WL54" s="17">
        <v>37</v>
      </c>
      <c r="WM54" s="17">
        <v>-1.4</v>
      </c>
      <c r="WN54" s="17">
        <v>0</v>
      </c>
      <c r="WO54" s="17"/>
      <c r="WP54" s="17"/>
      <c r="WQ54" s="17">
        <v>0</v>
      </c>
      <c r="WR54" s="17">
        <v>0</v>
      </c>
      <c r="WS54" s="17"/>
      <c r="WT54" s="17"/>
      <c r="WU54" s="17">
        <v>0</v>
      </c>
      <c r="WV54" s="17">
        <v>7.4</v>
      </c>
      <c r="WW54" s="17">
        <v>7.2</v>
      </c>
      <c r="WX54" s="17">
        <v>7.2</v>
      </c>
      <c r="WY54" s="17">
        <v>0.2</v>
      </c>
      <c r="WZ54" s="17">
        <v>20.2</v>
      </c>
      <c r="XA54" s="17">
        <v>18.4466</v>
      </c>
      <c r="XB54" s="17">
        <v>18.4466</v>
      </c>
      <c r="XC54" s="17">
        <v>1.7534000000000001</v>
      </c>
      <c r="XD54" s="17">
        <v>8.9</v>
      </c>
      <c r="XE54" s="17">
        <v>10.8</v>
      </c>
      <c r="XF54" s="17">
        <v>10.8</v>
      </c>
      <c r="XG54" s="17">
        <v>-1.9</v>
      </c>
      <c r="XH54" s="17">
        <v>0</v>
      </c>
      <c r="XI54" s="17">
        <v>29</v>
      </c>
      <c r="XJ54" s="17">
        <v>27.5</v>
      </c>
      <c r="XK54" s="17">
        <v>-27.5</v>
      </c>
      <c r="XL54" s="17">
        <v>0</v>
      </c>
      <c r="XM54" s="17">
        <v>29</v>
      </c>
      <c r="XN54" s="17">
        <v>27.5</v>
      </c>
      <c r="XO54" s="17">
        <v>-27.5</v>
      </c>
      <c r="XP54" s="17">
        <v>15</v>
      </c>
      <c r="XQ54" s="17">
        <v>14</v>
      </c>
      <c r="XR54" s="17">
        <v>14</v>
      </c>
      <c r="XS54" s="17">
        <v>1</v>
      </c>
      <c r="XT54" s="17">
        <v>17.600000000000001</v>
      </c>
      <c r="XU54" s="17">
        <v>18</v>
      </c>
      <c r="XV54" s="17">
        <v>18</v>
      </c>
      <c r="XW54" s="17">
        <v>-0.4</v>
      </c>
      <c r="XX54" s="17">
        <v>7.2</v>
      </c>
      <c r="XY54" s="17">
        <v>7.7</v>
      </c>
      <c r="XZ54" s="17">
        <v>7.7</v>
      </c>
      <c r="YA54" s="17">
        <v>-0.5</v>
      </c>
      <c r="YB54" s="17">
        <v>11</v>
      </c>
      <c r="YC54" s="17">
        <v>11</v>
      </c>
      <c r="YD54" s="17">
        <v>11</v>
      </c>
      <c r="YE54" s="17">
        <v>0</v>
      </c>
    </row>
    <row r="55" spans="1:655" ht="24" customHeight="1" x14ac:dyDescent="0.3">
      <c r="A55" s="1"/>
      <c r="B55" s="16" t="s">
        <v>54</v>
      </c>
      <c r="C55" s="16" t="s">
        <v>829</v>
      </c>
      <c r="D55" s="17">
        <v>98.3</v>
      </c>
      <c r="E55" s="17">
        <v>10</v>
      </c>
      <c r="F55" s="17"/>
      <c r="G55" s="17">
        <v>98.3</v>
      </c>
      <c r="H55" s="17">
        <v>596.6</v>
      </c>
      <c r="I55" s="17">
        <v>610.84259999999995</v>
      </c>
      <c r="J55" s="17">
        <v>635.88252999999997</v>
      </c>
      <c r="K55" s="17">
        <v>-39.282530000000001</v>
      </c>
      <c r="L55" s="17">
        <v>203.83</v>
      </c>
      <c r="M55" s="17">
        <v>198.71796000000001</v>
      </c>
      <c r="N55" s="17">
        <v>206.86389</v>
      </c>
      <c r="O55" s="17">
        <v>-3.03389</v>
      </c>
      <c r="P55" s="17"/>
      <c r="Q55" s="17"/>
      <c r="R55" s="17"/>
      <c r="S55" s="17">
        <v>0</v>
      </c>
      <c r="T55" s="17"/>
      <c r="U55" s="17"/>
      <c r="V55" s="17"/>
      <c r="W55" s="17">
        <v>0</v>
      </c>
      <c r="X55" s="17">
        <v>0</v>
      </c>
      <c r="Y55" s="17"/>
      <c r="Z55" s="17"/>
      <c r="AA55" s="17">
        <v>0</v>
      </c>
      <c r="AB55" s="17">
        <v>67.400000000000006</v>
      </c>
      <c r="AC55" s="17">
        <v>70.28</v>
      </c>
      <c r="AD55" s="17">
        <v>70.28</v>
      </c>
      <c r="AE55" s="17">
        <v>-2.88</v>
      </c>
      <c r="AF55" s="17"/>
      <c r="AG55" s="17"/>
      <c r="AH55" s="17"/>
      <c r="AI55" s="17">
        <v>0</v>
      </c>
      <c r="AJ55" s="17"/>
      <c r="AK55" s="17"/>
      <c r="AL55" s="17"/>
      <c r="AM55" s="17">
        <v>0</v>
      </c>
      <c r="AN55" s="17">
        <v>189.2</v>
      </c>
      <c r="AO55" s="17">
        <v>196.22801999999999</v>
      </c>
      <c r="AP55" s="17">
        <v>196.22801999999999</v>
      </c>
      <c r="AQ55" s="17">
        <v>-7.0280199999999997</v>
      </c>
      <c r="AR55" s="17">
        <v>210.2</v>
      </c>
      <c r="AS55" s="17">
        <v>196.22801999999999</v>
      </c>
      <c r="AT55" s="17">
        <v>196.22801999999999</v>
      </c>
      <c r="AU55" s="17">
        <v>13.97198</v>
      </c>
      <c r="AV55" s="17">
        <v>212</v>
      </c>
      <c r="AW55" s="17">
        <v>196.22801999999999</v>
      </c>
      <c r="AX55" s="17">
        <v>196.22801999999999</v>
      </c>
      <c r="AY55" s="17">
        <v>15.771979999999999</v>
      </c>
      <c r="AZ55" s="17">
        <v>291.5</v>
      </c>
      <c r="BA55" s="17">
        <v>295.22593999999998</v>
      </c>
      <c r="BB55" s="17">
        <v>295.22593999999998</v>
      </c>
      <c r="BC55" s="17">
        <v>-3.72594</v>
      </c>
      <c r="BD55" s="17">
        <v>216.4</v>
      </c>
      <c r="BE55" s="17">
        <v>208.07390000000001</v>
      </c>
      <c r="BF55" s="17">
        <v>208.07390000000001</v>
      </c>
      <c r="BG55" s="17">
        <v>8.3261000000000003</v>
      </c>
      <c r="BH55" s="17">
        <v>111.1</v>
      </c>
      <c r="BI55" s="17">
        <v>104.34936999999999</v>
      </c>
      <c r="BJ55" s="17">
        <v>104.34936999999999</v>
      </c>
      <c r="BK55" s="17">
        <v>6.7506300000000001</v>
      </c>
      <c r="BL55" s="17">
        <v>422.1</v>
      </c>
      <c r="BM55" s="17">
        <v>431.55495000000002</v>
      </c>
      <c r="BN55" s="17">
        <v>265.26353</v>
      </c>
      <c r="BO55" s="17">
        <v>156.83646999999999</v>
      </c>
      <c r="BP55" s="17">
        <v>2.7</v>
      </c>
      <c r="BQ55" s="17">
        <v>3.4527100000000002</v>
      </c>
      <c r="BR55" s="17">
        <v>3.4527100000000002</v>
      </c>
      <c r="BS55" s="17">
        <v>-0.75270999999999999</v>
      </c>
      <c r="BT55" s="17"/>
      <c r="BU55" s="17"/>
      <c r="BV55" s="17"/>
      <c r="BW55" s="17">
        <v>0</v>
      </c>
      <c r="BX55" s="17"/>
      <c r="BY55" s="17"/>
      <c r="BZ55" s="17"/>
      <c r="CA55" s="17">
        <v>0</v>
      </c>
      <c r="CB55" s="17"/>
      <c r="CC55" s="17"/>
      <c r="CD55" s="17"/>
      <c r="CE55" s="17">
        <v>0</v>
      </c>
      <c r="CF55" s="17"/>
      <c r="CG55" s="17"/>
      <c r="CH55" s="17"/>
      <c r="CI55" s="17">
        <v>0</v>
      </c>
      <c r="CJ55" s="17">
        <v>113.7</v>
      </c>
      <c r="CK55" s="17">
        <v>123.12376999999999</v>
      </c>
      <c r="CL55" s="17">
        <v>123.12376999999999</v>
      </c>
      <c r="CM55" s="17">
        <v>-9.4237699999999993</v>
      </c>
      <c r="CN55" s="17">
        <v>6.9</v>
      </c>
      <c r="CO55" s="17">
        <v>5.1333399999999996</v>
      </c>
      <c r="CP55" s="17">
        <v>5.1333399999999996</v>
      </c>
      <c r="CQ55" s="17">
        <v>1.7666599999999999</v>
      </c>
      <c r="CR55" s="17">
        <v>4.7</v>
      </c>
      <c r="CS55" s="17">
        <v>2.8177599999999998</v>
      </c>
      <c r="CT55" s="17">
        <v>2.8177599999999998</v>
      </c>
      <c r="CU55" s="17">
        <v>1.8822399999999999</v>
      </c>
      <c r="CV55" s="17"/>
      <c r="CW55" s="17"/>
      <c r="CX55" s="17"/>
      <c r="CY55" s="17">
        <v>0</v>
      </c>
      <c r="CZ55" s="17">
        <v>6.8</v>
      </c>
      <c r="DA55" s="17">
        <v>6.8787000000000003</v>
      </c>
      <c r="DB55" s="17">
        <v>6.8787000000000003</v>
      </c>
      <c r="DC55" s="17">
        <v>-7.8700000000000006E-2</v>
      </c>
      <c r="DD55" s="17">
        <v>12.4</v>
      </c>
      <c r="DE55" s="17">
        <v>14.919420000000001</v>
      </c>
      <c r="DF55" s="17">
        <v>14.919420000000001</v>
      </c>
      <c r="DG55" s="17">
        <v>-2.5194200000000002</v>
      </c>
      <c r="DH55" s="17">
        <v>81.900000000000006</v>
      </c>
      <c r="DI55" s="17">
        <v>103.23753000000001</v>
      </c>
      <c r="DJ55" s="17">
        <v>80.184039999999996</v>
      </c>
      <c r="DK55" s="17">
        <v>1.7159599999999999</v>
      </c>
      <c r="DL55" s="17"/>
      <c r="DM55" s="17"/>
      <c r="DN55" s="17"/>
      <c r="DO55" s="17">
        <v>0</v>
      </c>
      <c r="DP55" s="17"/>
      <c r="DQ55" s="17"/>
      <c r="DR55" s="17"/>
      <c r="DS55" s="17">
        <v>0</v>
      </c>
      <c r="DT55" s="17"/>
      <c r="DU55" s="17"/>
      <c r="DV55" s="17"/>
      <c r="DW55" s="17">
        <v>0</v>
      </c>
      <c r="DX55" s="17"/>
      <c r="DY55" s="17"/>
      <c r="DZ55" s="17"/>
      <c r="EA55" s="17">
        <v>0</v>
      </c>
      <c r="EB55" s="17">
        <v>67.5</v>
      </c>
      <c r="EC55" s="17">
        <v>75.632450000000006</v>
      </c>
      <c r="ED55" s="17">
        <v>80.38297</v>
      </c>
      <c r="EE55" s="17">
        <v>-12.88297</v>
      </c>
      <c r="EF55" s="17">
        <v>120.7</v>
      </c>
      <c r="EG55" s="17">
        <v>110.26321</v>
      </c>
      <c r="EH55" s="17">
        <v>130.8818</v>
      </c>
      <c r="EI55" s="17">
        <v>-10.181800000000001</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33.6</v>
      </c>
      <c r="FE55" s="17">
        <v>30.676880000000001</v>
      </c>
      <c r="FF55" s="17">
        <v>30.676880000000001</v>
      </c>
      <c r="FG55" s="17">
        <v>2.9231199999999999</v>
      </c>
      <c r="FH55" s="17">
        <v>72.8</v>
      </c>
      <c r="FI55" s="17">
        <v>74.914410000000004</v>
      </c>
      <c r="FJ55" s="17">
        <v>74.914400000000001</v>
      </c>
      <c r="FK55" s="17">
        <v>-2.1143999999999998</v>
      </c>
      <c r="FL55" s="17">
        <v>20.2</v>
      </c>
      <c r="FM55" s="17">
        <v>16.959009999999999</v>
      </c>
      <c r="FN55" s="17">
        <v>16.959009999999999</v>
      </c>
      <c r="FO55" s="17">
        <v>3.24099</v>
      </c>
      <c r="FP55" s="17">
        <v>18.3</v>
      </c>
      <c r="FQ55" s="17">
        <v>16.68403</v>
      </c>
      <c r="FR55" s="17">
        <v>16.68403</v>
      </c>
      <c r="FS55" s="17">
        <v>1.6159699999999999</v>
      </c>
      <c r="FT55" s="17">
        <v>10</v>
      </c>
      <c r="FU55" s="17">
        <v>10.19417</v>
      </c>
      <c r="FV55" s="17">
        <v>10.19417</v>
      </c>
      <c r="FW55" s="17">
        <v>-0.19417000000000001</v>
      </c>
      <c r="FX55" s="17">
        <v>55.2</v>
      </c>
      <c r="FY55" s="17">
        <v>43.668799999999997</v>
      </c>
      <c r="FZ55" s="17">
        <v>43.668799999999997</v>
      </c>
      <c r="GA55" s="17">
        <v>11.5312</v>
      </c>
      <c r="GB55" s="17">
        <v>178.3</v>
      </c>
      <c r="GC55" s="17">
        <v>184.91498000000001</v>
      </c>
      <c r="GD55" s="17">
        <v>184.91498000000001</v>
      </c>
      <c r="GE55" s="17">
        <v>-6.6149800000000001</v>
      </c>
      <c r="GF55" s="17">
        <v>178.8</v>
      </c>
      <c r="GG55" s="17">
        <v>184.91498000000001</v>
      </c>
      <c r="GH55" s="17">
        <v>184.91498000000001</v>
      </c>
      <c r="GI55" s="17">
        <v>-6.1149800000000001</v>
      </c>
      <c r="GJ55" s="17">
        <v>183.7</v>
      </c>
      <c r="GK55" s="17">
        <v>185.47028</v>
      </c>
      <c r="GL55" s="17">
        <v>185.47028</v>
      </c>
      <c r="GM55" s="17">
        <v>-1.7702800000000001</v>
      </c>
      <c r="GN55" s="17">
        <v>95.8</v>
      </c>
      <c r="GO55" s="17">
        <v>90.770399999999995</v>
      </c>
      <c r="GP55" s="17">
        <v>83.266850000000005</v>
      </c>
      <c r="GQ55" s="17">
        <v>12.533149999999999</v>
      </c>
      <c r="GR55" s="17">
        <v>7.7</v>
      </c>
      <c r="GS55" s="17">
        <v>3.2868400000000002</v>
      </c>
      <c r="GT55" s="17">
        <v>3.2868400000000002</v>
      </c>
      <c r="GU55" s="17">
        <v>4.4131600000000004</v>
      </c>
      <c r="GV55" s="17">
        <v>9.1</v>
      </c>
      <c r="GW55" s="17">
        <v>3.44821</v>
      </c>
      <c r="GX55" s="17">
        <v>3.44821</v>
      </c>
      <c r="GY55" s="17">
        <v>5.6517900000000001</v>
      </c>
      <c r="GZ55" s="17">
        <v>11.8</v>
      </c>
      <c r="HA55" s="17">
        <v>34.020629999999997</v>
      </c>
      <c r="HB55" s="17">
        <v>34.020659999999999</v>
      </c>
      <c r="HC55" s="17">
        <v>-22.220659999999999</v>
      </c>
      <c r="HD55" s="17"/>
      <c r="HE55" s="17"/>
      <c r="HF55" s="17"/>
      <c r="HG55" s="17">
        <v>0</v>
      </c>
      <c r="HH55" s="17">
        <v>2</v>
      </c>
      <c r="HI55" s="17">
        <v>1.97359</v>
      </c>
      <c r="HJ55" s="17">
        <v>1.97359</v>
      </c>
      <c r="HK55" s="17">
        <v>2.6409999999999999E-2</v>
      </c>
      <c r="HL55" s="17">
        <v>0</v>
      </c>
      <c r="HM55" s="17">
        <v>17.172329999999999</v>
      </c>
      <c r="HN55" s="17">
        <v>17.172329999999999</v>
      </c>
      <c r="HO55" s="17">
        <v>-17.172329999999999</v>
      </c>
      <c r="HP55" s="17">
        <v>24.7</v>
      </c>
      <c r="HQ55" s="17">
        <v>85</v>
      </c>
      <c r="HR55" s="17">
        <v>84.999979999999994</v>
      </c>
      <c r="HS55" s="17">
        <v>-60.299979999999998</v>
      </c>
      <c r="HT55" s="17"/>
      <c r="HU55" s="17"/>
      <c r="HV55" s="17"/>
      <c r="HW55" s="17">
        <v>0</v>
      </c>
      <c r="HX55" s="17"/>
      <c r="HY55" s="17"/>
      <c r="HZ55" s="17"/>
      <c r="IA55" s="17">
        <v>0</v>
      </c>
      <c r="IB55" s="17">
        <v>77.7</v>
      </c>
      <c r="IC55" s="17"/>
      <c r="ID55" s="17">
        <v>85.482640000000004</v>
      </c>
      <c r="IE55" s="17">
        <v>-7.7826399999999998</v>
      </c>
      <c r="IF55" s="17"/>
      <c r="IG55" s="17"/>
      <c r="IH55" s="17"/>
      <c r="II55" s="17">
        <v>0</v>
      </c>
      <c r="IJ55" s="17"/>
      <c r="IK55" s="17"/>
      <c r="IL55" s="17"/>
      <c r="IM55" s="17">
        <v>0</v>
      </c>
      <c r="IN55" s="17">
        <v>48.3</v>
      </c>
      <c r="IO55" s="17"/>
      <c r="IP55" s="17">
        <v>45.221359999999997</v>
      </c>
      <c r="IQ55" s="17">
        <v>3.07864</v>
      </c>
      <c r="IR55" s="17"/>
      <c r="IS55" s="17"/>
      <c r="IT55" s="17"/>
      <c r="IU55" s="17">
        <v>0</v>
      </c>
      <c r="IV55" s="17"/>
      <c r="IW55" s="17"/>
      <c r="IX55" s="17"/>
      <c r="IY55" s="17">
        <v>0</v>
      </c>
      <c r="IZ55" s="17"/>
      <c r="JA55" s="17"/>
      <c r="JB55" s="17"/>
      <c r="JC55" s="17">
        <v>0</v>
      </c>
      <c r="JD55" s="17">
        <v>81.900000000000006</v>
      </c>
      <c r="JE55" s="17">
        <v>85.016970000000001</v>
      </c>
      <c r="JF55" s="17">
        <v>75.887129999999999</v>
      </c>
      <c r="JG55" s="17">
        <v>6.0128700000000004</v>
      </c>
      <c r="JH55" s="17">
        <v>178.4</v>
      </c>
      <c r="JI55" s="17">
        <v>185.03034</v>
      </c>
      <c r="JJ55" s="17">
        <v>185.03034</v>
      </c>
      <c r="JK55" s="17">
        <v>-6.6303400000000003</v>
      </c>
      <c r="JL55" s="17">
        <v>176.7</v>
      </c>
      <c r="JM55" s="17">
        <v>185.03034</v>
      </c>
      <c r="JN55" s="17">
        <v>185.03034</v>
      </c>
      <c r="JO55" s="17">
        <v>-8.3303399999999996</v>
      </c>
      <c r="JP55" s="17">
        <v>200</v>
      </c>
      <c r="JQ55" s="17">
        <v>185.03034</v>
      </c>
      <c r="JR55" s="17">
        <v>185.03034</v>
      </c>
      <c r="JS55" s="17">
        <v>14.969659999999999</v>
      </c>
      <c r="JT55" s="17">
        <v>275.10000000000002</v>
      </c>
      <c r="JU55" s="17">
        <v>278.37898000000001</v>
      </c>
      <c r="JV55" s="17">
        <v>278.37898000000001</v>
      </c>
      <c r="JW55" s="17">
        <v>-3.2789799999999998</v>
      </c>
      <c r="JX55" s="17">
        <v>77.099999999999994</v>
      </c>
      <c r="JY55" s="17">
        <v>73.590999999999994</v>
      </c>
      <c r="JZ55" s="17">
        <v>73.590999999999994</v>
      </c>
      <c r="KA55" s="17">
        <v>3.5089999999999999</v>
      </c>
      <c r="KB55" s="17">
        <v>37.299999999999997</v>
      </c>
      <c r="KC55" s="17">
        <v>36.905999999999999</v>
      </c>
      <c r="KD55" s="17">
        <v>36.905999999999999</v>
      </c>
      <c r="KE55" s="17">
        <v>0.39400000000000002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0.44603999999999999</v>
      </c>
      <c r="LF55" s="17">
        <v>0.44603999999999999</v>
      </c>
      <c r="LG55" s="17">
        <v>5.3960000000000001E-2</v>
      </c>
      <c r="LH55" s="17">
        <v>110.1</v>
      </c>
      <c r="LI55" s="17">
        <v>107.39400000000001</v>
      </c>
      <c r="LJ55" s="17">
        <v>57.122819999999997</v>
      </c>
      <c r="LK55" s="17">
        <v>52.977179999999997</v>
      </c>
      <c r="LL55" s="17">
        <v>74.900000000000006</v>
      </c>
      <c r="LM55" s="17">
        <v>96.434380000000004</v>
      </c>
      <c r="LN55" s="17">
        <v>92.444640000000007</v>
      </c>
      <c r="LO55" s="17">
        <v>-17.544640000000001</v>
      </c>
      <c r="LP55" s="17">
        <v>62.9</v>
      </c>
      <c r="LQ55" s="17">
        <v>67.133979999999994</v>
      </c>
      <c r="LR55" s="17">
        <v>67.133979999999994</v>
      </c>
      <c r="LS55" s="17">
        <v>-4.2339799999999999</v>
      </c>
      <c r="LT55" s="17">
        <v>67.400000000000006</v>
      </c>
      <c r="LU55" s="17">
        <v>75.847239999999999</v>
      </c>
      <c r="LV55" s="17">
        <v>72.373909999999995</v>
      </c>
      <c r="LW55" s="17">
        <v>-4.9739100000000001</v>
      </c>
      <c r="LX55" s="17">
        <v>28.9</v>
      </c>
      <c r="LY55" s="17">
        <v>29.951460000000001</v>
      </c>
      <c r="LZ55" s="17">
        <v>29.951460000000001</v>
      </c>
      <c r="MA55" s="17">
        <v>-1.0514600000000001</v>
      </c>
      <c r="MB55" s="17"/>
      <c r="MC55" s="17"/>
      <c r="MD55" s="17"/>
      <c r="ME55" s="17">
        <v>0</v>
      </c>
      <c r="MF55" s="17"/>
      <c r="MG55" s="17"/>
      <c r="MH55" s="17"/>
      <c r="MI55" s="17">
        <v>0</v>
      </c>
      <c r="MJ55" s="17"/>
      <c r="MK55" s="17"/>
      <c r="ML55" s="17"/>
      <c r="MM55" s="17">
        <v>0</v>
      </c>
      <c r="MN55" s="17">
        <v>148</v>
      </c>
      <c r="MO55" s="17">
        <v>151.08876000000001</v>
      </c>
      <c r="MP55" s="17">
        <v>151.08876000000001</v>
      </c>
      <c r="MQ55" s="17">
        <v>-3.0887600000000002</v>
      </c>
      <c r="MR55" s="17">
        <v>150</v>
      </c>
      <c r="MS55" s="17">
        <v>151.08876000000001</v>
      </c>
      <c r="MT55" s="17">
        <v>151.08876000000001</v>
      </c>
      <c r="MU55" s="17">
        <v>-1.08876</v>
      </c>
      <c r="MV55" s="17">
        <v>150.19999999999999</v>
      </c>
      <c r="MW55" s="17">
        <v>151.54248000000001</v>
      </c>
      <c r="MX55" s="17">
        <v>151.54248000000001</v>
      </c>
      <c r="MY55" s="17">
        <v>-1.3424799999999999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218.6</v>
      </c>
      <c r="NU55" s="17">
        <v>146.42131000000001</v>
      </c>
      <c r="NV55" s="17">
        <v>213.11998</v>
      </c>
      <c r="NW55" s="17">
        <v>5.4800199999999997</v>
      </c>
      <c r="NX55" s="17">
        <v>105</v>
      </c>
      <c r="NY55" s="17">
        <v>73.430499999999995</v>
      </c>
      <c r="NZ55" s="17">
        <v>106.87999000000001</v>
      </c>
      <c r="OA55" s="17">
        <v>-1.87999</v>
      </c>
      <c r="OB55" s="17">
        <v>0</v>
      </c>
      <c r="OC55" s="17"/>
      <c r="OD55" s="17"/>
      <c r="OE55" s="17">
        <v>0</v>
      </c>
      <c r="OF55" s="17">
        <v>74</v>
      </c>
      <c r="OG55" s="17">
        <v>96.26</v>
      </c>
      <c r="OH55" s="17">
        <v>96.26</v>
      </c>
      <c r="OI55" s="17">
        <v>-22.26</v>
      </c>
      <c r="OJ55" s="17">
        <v>0</v>
      </c>
      <c r="OK55" s="17"/>
      <c r="OL55" s="17"/>
      <c r="OM55" s="17">
        <v>0</v>
      </c>
      <c r="ON55" s="17">
        <v>10.4</v>
      </c>
      <c r="OO55" s="17">
        <v>13.628</v>
      </c>
      <c r="OP55" s="17">
        <v>13.628</v>
      </c>
      <c r="OQ55" s="17">
        <v>-3.2280000000000002</v>
      </c>
      <c r="OR55" s="17">
        <v>0</v>
      </c>
      <c r="OS55" s="17"/>
      <c r="OT55" s="17"/>
      <c r="OU55" s="17">
        <v>0</v>
      </c>
      <c r="OV55" s="17">
        <v>4.2</v>
      </c>
      <c r="OW55" s="17">
        <v>4.3</v>
      </c>
      <c r="OX55" s="17">
        <v>4.3</v>
      </c>
      <c r="OY55" s="17">
        <v>-0.1</v>
      </c>
      <c r="OZ55" s="17">
        <v>4.7</v>
      </c>
      <c r="PA55" s="17">
        <v>4.8</v>
      </c>
      <c r="PB55" s="17">
        <v>4.8</v>
      </c>
      <c r="PC55" s="17">
        <v>-0.1</v>
      </c>
      <c r="PD55" s="17">
        <v>0</v>
      </c>
      <c r="PE55" s="17"/>
      <c r="PF55" s="17"/>
      <c r="PG55" s="17">
        <v>0</v>
      </c>
      <c r="PH55" s="17">
        <v>0</v>
      </c>
      <c r="PI55" s="17"/>
      <c r="PJ55" s="17"/>
      <c r="PK55" s="17">
        <v>0</v>
      </c>
      <c r="PL55" s="17">
        <v>0.3</v>
      </c>
      <c r="PM55" s="17">
        <v>1</v>
      </c>
      <c r="PN55" s="17">
        <v>1</v>
      </c>
      <c r="PO55" s="17">
        <v>-0.7</v>
      </c>
      <c r="PP55" s="17">
        <v>1.6</v>
      </c>
      <c r="PQ55" s="17">
        <v>1.2</v>
      </c>
      <c r="PR55" s="17">
        <v>1.2</v>
      </c>
      <c r="PS55" s="17">
        <v>0.4</v>
      </c>
      <c r="PT55" s="17">
        <v>4.4000000000000004</v>
      </c>
      <c r="PU55" s="17">
        <v>4.4000000000000004</v>
      </c>
      <c r="PV55" s="17">
        <v>4.4000000000000004</v>
      </c>
      <c r="PW55" s="17">
        <v>0</v>
      </c>
      <c r="PX55" s="17">
        <v>19.7</v>
      </c>
      <c r="PY55" s="17">
        <v>15.53398</v>
      </c>
      <c r="PZ55" s="17">
        <v>15.53398</v>
      </c>
      <c r="QA55" s="17">
        <v>4.1660199999999996</v>
      </c>
      <c r="QB55" s="17">
        <v>3.9</v>
      </c>
      <c r="QC55" s="17">
        <v>3.3</v>
      </c>
      <c r="QD55" s="17">
        <v>3.3</v>
      </c>
      <c r="QE55" s="17">
        <v>0.6</v>
      </c>
      <c r="QF55" s="17">
        <v>0</v>
      </c>
      <c r="QG55" s="17">
        <v>3.1</v>
      </c>
      <c r="QH55" s="17">
        <v>3.1</v>
      </c>
      <c r="QI55" s="17">
        <v>-3.1</v>
      </c>
      <c r="QJ55" s="17">
        <v>3.4</v>
      </c>
      <c r="QK55" s="17">
        <v>3.5</v>
      </c>
      <c r="QL55" s="17">
        <v>3.5</v>
      </c>
      <c r="QM55" s="17">
        <v>-0.1</v>
      </c>
      <c r="QN55" s="17">
        <v>18.100000000000001</v>
      </c>
      <c r="QO55" s="17">
        <v>17.475729999999999</v>
      </c>
      <c r="QP55" s="17">
        <v>17.475729999999999</v>
      </c>
      <c r="QQ55" s="17">
        <v>0.62426999999999999</v>
      </c>
      <c r="QR55" s="17">
        <v>0</v>
      </c>
      <c r="QS55" s="17"/>
      <c r="QT55" s="17"/>
      <c r="QU55" s="17">
        <v>0</v>
      </c>
      <c r="QV55" s="17">
        <v>0</v>
      </c>
      <c r="QW55" s="17"/>
      <c r="QX55" s="17"/>
      <c r="QY55" s="17">
        <v>0</v>
      </c>
      <c r="QZ55" s="17">
        <v>21.2</v>
      </c>
      <c r="RA55" s="17">
        <v>22.475999999999999</v>
      </c>
      <c r="RB55" s="17">
        <v>22.475999999999999</v>
      </c>
      <c r="RC55" s="17">
        <v>-1.276</v>
      </c>
      <c r="RD55" s="17">
        <v>68.2</v>
      </c>
      <c r="RE55" s="17">
        <v>75.8</v>
      </c>
      <c r="RF55" s="17">
        <v>63.069000000000003</v>
      </c>
      <c r="RG55" s="17">
        <v>5.1310000000000002</v>
      </c>
      <c r="RH55" s="17">
        <v>4</v>
      </c>
      <c r="RI55" s="17">
        <v>4.2</v>
      </c>
      <c r="RJ55" s="17">
        <v>4.2</v>
      </c>
      <c r="RK55" s="17">
        <v>-0.2</v>
      </c>
      <c r="RL55" s="17">
        <v>2.4</v>
      </c>
      <c r="RM55" s="17">
        <v>2.4</v>
      </c>
      <c r="RN55" s="17">
        <v>2.4</v>
      </c>
      <c r="RO55" s="17">
        <v>0</v>
      </c>
      <c r="RP55" s="17">
        <v>1.1000000000000001</v>
      </c>
      <c r="RQ55" s="17">
        <v>1.2</v>
      </c>
      <c r="RR55" s="17">
        <v>1.2</v>
      </c>
      <c r="RS55" s="17">
        <v>-0.1</v>
      </c>
      <c r="RT55" s="17">
        <v>2.4</v>
      </c>
      <c r="RU55" s="17">
        <v>2.8</v>
      </c>
      <c r="RV55" s="17">
        <v>2.8</v>
      </c>
      <c r="RW55" s="17">
        <v>-0.4</v>
      </c>
      <c r="RX55" s="17">
        <v>0</v>
      </c>
      <c r="RY55" s="17"/>
      <c r="RZ55" s="17"/>
      <c r="SA55" s="17">
        <v>0</v>
      </c>
      <c r="SB55" s="17">
        <v>1.8</v>
      </c>
      <c r="SC55" s="17">
        <v>1.7490000000000001</v>
      </c>
      <c r="SD55" s="17">
        <v>1.7490000000000001</v>
      </c>
      <c r="SE55" s="17">
        <v>5.0999999999999997E-2</v>
      </c>
      <c r="SF55" s="17">
        <v>18.8</v>
      </c>
      <c r="SG55" s="17"/>
      <c r="SH55" s="17">
        <v>19.772790000000001</v>
      </c>
      <c r="SI55" s="17">
        <v>-0.97279000000000004</v>
      </c>
      <c r="SJ55" s="17">
        <v>1</v>
      </c>
      <c r="SK55" s="17">
        <v>1.08</v>
      </c>
      <c r="SL55" s="17">
        <v>1.08</v>
      </c>
      <c r="SM55" s="17">
        <v>-0.08</v>
      </c>
      <c r="SN55" s="17"/>
      <c r="SO55" s="17"/>
      <c r="SP55" s="17">
        <v>0.4</v>
      </c>
      <c r="SQ55" s="17">
        <v>-0.4</v>
      </c>
      <c r="SR55" s="17">
        <v>5.9</v>
      </c>
      <c r="SS55" s="17">
        <v>6.7</v>
      </c>
      <c r="ST55" s="17">
        <v>6.7</v>
      </c>
      <c r="SU55" s="17">
        <v>-0.8</v>
      </c>
      <c r="SV55" s="17">
        <v>1.9</v>
      </c>
      <c r="SW55" s="17">
        <v>2.6</v>
      </c>
      <c r="SX55" s="17">
        <v>2.6</v>
      </c>
      <c r="SY55" s="17">
        <v>-0.7</v>
      </c>
      <c r="SZ55" s="17">
        <v>4.2</v>
      </c>
      <c r="TA55" s="17">
        <v>4</v>
      </c>
      <c r="TB55" s="17">
        <v>4</v>
      </c>
      <c r="TC55" s="17">
        <v>0.2</v>
      </c>
      <c r="TD55" s="17">
        <v>6.7</v>
      </c>
      <c r="TE55" s="17">
        <v>5.5</v>
      </c>
      <c r="TF55" s="17">
        <v>5.5</v>
      </c>
      <c r="TG55" s="17">
        <v>1.2</v>
      </c>
      <c r="TH55" s="17">
        <v>9.9</v>
      </c>
      <c r="TI55" s="17">
        <v>10</v>
      </c>
      <c r="TJ55" s="17">
        <v>10</v>
      </c>
      <c r="TK55" s="17">
        <v>-0.1</v>
      </c>
      <c r="TL55" s="17">
        <v>19.8</v>
      </c>
      <c r="TM55" s="17">
        <v>11.673999999999999</v>
      </c>
      <c r="TN55" s="17">
        <v>11.673999999999999</v>
      </c>
      <c r="TO55" s="17">
        <v>8.1259999999999994</v>
      </c>
      <c r="TP55" s="17">
        <v>10.5</v>
      </c>
      <c r="TQ55" s="17">
        <v>28.66</v>
      </c>
      <c r="TR55" s="17">
        <v>23.661999999999999</v>
      </c>
      <c r="TS55" s="17">
        <v>-13.162000000000001</v>
      </c>
      <c r="TT55" s="17">
        <v>0</v>
      </c>
      <c r="TU55" s="17"/>
      <c r="TV55" s="17"/>
      <c r="TW55" s="17">
        <v>0</v>
      </c>
      <c r="TX55" s="17">
        <v>88.2</v>
      </c>
      <c r="TY55" s="17">
        <v>76.900000000000006</v>
      </c>
      <c r="TZ55" s="17">
        <v>56.896000000000001</v>
      </c>
      <c r="UA55" s="17">
        <v>31.303999999999998</v>
      </c>
      <c r="UB55" s="17">
        <v>93.6</v>
      </c>
      <c r="UC55" s="17">
        <v>102</v>
      </c>
      <c r="UD55" s="17">
        <v>81.945999999999998</v>
      </c>
      <c r="UE55" s="17">
        <v>11.654</v>
      </c>
      <c r="UF55" s="17">
        <v>12.7</v>
      </c>
      <c r="UG55" s="17">
        <v>4.0730000000000004</v>
      </c>
      <c r="UH55" s="17">
        <v>4.0730000000000004</v>
      </c>
      <c r="UI55" s="17">
        <v>8.6270000000000007</v>
      </c>
      <c r="UJ55" s="17">
        <v>7.5</v>
      </c>
      <c r="UK55" s="17">
        <v>2.823</v>
      </c>
      <c r="UL55" s="17">
        <v>2.823</v>
      </c>
      <c r="UM55" s="17">
        <v>4.6769999999999996</v>
      </c>
      <c r="UN55" s="17">
        <v>10.5</v>
      </c>
      <c r="UO55" s="17">
        <v>6</v>
      </c>
      <c r="UP55" s="17">
        <v>6</v>
      </c>
      <c r="UQ55" s="17">
        <v>4.5</v>
      </c>
      <c r="UR55" s="17">
        <v>4.8</v>
      </c>
      <c r="US55" s="17">
        <v>2</v>
      </c>
      <c r="UT55" s="17">
        <v>2</v>
      </c>
      <c r="UU55" s="17">
        <v>2.8</v>
      </c>
      <c r="UV55" s="17">
        <v>7.5</v>
      </c>
      <c r="UW55" s="17">
        <v>8.9</v>
      </c>
      <c r="UX55" s="17">
        <v>8.9</v>
      </c>
      <c r="UY55" s="17">
        <v>-1.4</v>
      </c>
      <c r="UZ55" s="17">
        <v>4.8</v>
      </c>
      <c r="VA55" s="17">
        <v>5</v>
      </c>
      <c r="VB55" s="17">
        <v>5</v>
      </c>
      <c r="VC55" s="17">
        <v>-0.2</v>
      </c>
      <c r="VD55" s="17">
        <v>5.4</v>
      </c>
      <c r="VE55" s="17">
        <v>6</v>
      </c>
      <c r="VF55" s="17">
        <v>6</v>
      </c>
      <c r="VG55" s="17">
        <v>-0.6</v>
      </c>
      <c r="VH55" s="17">
        <v>5.6</v>
      </c>
      <c r="VI55" s="17">
        <v>6.2</v>
      </c>
      <c r="VJ55" s="17">
        <v>6.2</v>
      </c>
      <c r="VK55" s="17">
        <v>-0.6</v>
      </c>
      <c r="VL55" s="17">
        <v>10.199999999999999</v>
      </c>
      <c r="VM55" s="17">
        <v>10.026999999999999</v>
      </c>
      <c r="VN55" s="17">
        <v>10.026999999999999</v>
      </c>
      <c r="VO55" s="17">
        <v>0.17299999999999999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39.200000000000003</v>
      </c>
      <c r="WG55" s="17">
        <v>49.5</v>
      </c>
      <c r="WH55" s="17">
        <v>40</v>
      </c>
      <c r="WI55" s="17">
        <v>-0.8</v>
      </c>
      <c r="WJ55" s="17">
        <v>40.1</v>
      </c>
      <c r="WK55" s="17">
        <v>41.8</v>
      </c>
      <c r="WL55" s="17">
        <v>32</v>
      </c>
      <c r="WM55" s="17">
        <v>8.1</v>
      </c>
      <c r="WN55" s="17">
        <v>0</v>
      </c>
      <c r="WO55" s="17"/>
      <c r="WP55" s="17"/>
      <c r="WQ55" s="17">
        <v>0</v>
      </c>
      <c r="WR55" s="17">
        <v>0</v>
      </c>
      <c r="WS55" s="17"/>
      <c r="WT55" s="17"/>
      <c r="WU55" s="17">
        <v>0</v>
      </c>
      <c r="WV55" s="17">
        <v>7.4</v>
      </c>
      <c r="WW55" s="17">
        <v>7.2</v>
      </c>
      <c r="WX55" s="17">
        <v>7.2</v>
      </c>
      <c r="WY55" s="17">
        <v>0.2</v>
      </c>
      <c r="WZ55" s="17">
        <v>20</v>
      </c>
      <c r="XA55" s="17">
        <v>18.4466</v>
      </c>
      <c r="XB55" s="17">
        <v>18.4466</v>
      </c>
      <c r="XC55" s="17">
        <v>1.5533999999999999</v>
      </c>
      <c r="XD55" s="17">
        <v>9.3000000000000007</v>
      </c>
      <c r="XE55" s="17">
        <v>10.8</v>
      </c>
      <c r="XF55" s="17">
        <v>10.8</v>
      </c>
      <c r="XG55" s="17">
        <v>-1.5</v>
      </c>
      <c r="XH55" s="17">
        <v>0</v>
      </c>
      <c r="XI55" s="17">
        <v>29</v>
      </c>
      <c r="XJ55" s="17">
        <v>27.5</v>
      </c>
      <c r="XK55" s="17">
        <v>-27.5</v>
      </c>
      <c r="XL55" s="17">
        <v>0</v>
      </c>
      <c r="XM55" s="17">
        <v>29</v>
      </c>
      <c r="XN55" s="17">
        <v>27.5</v>
      </c>
      <c r="XO55" s="17">
        <v>-27.5</v>
      </c>
      <c r="XP55" s="17">
        <v>15</v>
      </c>
      <c r="XQ55" s="17">
        <v>14</v>
      </c>
      <c r="XR55" s="17">
        <v>14</v>
      </c>
      <c r="XS55" s="17">
        <v>1</v>
      </c>
      <c r="XT55" s="17">
        <v>17.600000000000001</v>
      </c>
      <c r="XU55" s="17">
        <v>18</v>
      </c>
      <c r="XV55" s="17">
        <v>18</v>
      </c>
      <c r="XW55" s="17">
        <v>-0.4</v>
      </c>
      <c r="XX55" s="17">
        <v>7.9</v>
      </c>
      <c r="XY55" s="17">
        <v>7.7</v>
      </c>
      <c r="XZ55" s="17">
        <v>7.7</v>
      </c>
      <c r="YA55" s="17">
        <v>0.2</v>
      </c>
      <c r="YB55" s="17">
        <v>10.7</v>
      </c>
      <c r="YC55" s="17">
        <v>11</v>
      </c>
      <c r="YD55" s="17">
        <v>11</v>
      </c>
      <c r="YE55" s="17">
        <v>-0.3</v>
      </c>
    </row>
    <row r="56" spans="1:655" ht="24" customHeight="1" x14ac:dyDescent="0.3">
      <c r="A56" s="1"/>
      <c r="B56" s="18" t="s">
        <v>830</v>
      </c>
      <c r="C56" s="18" t="s">
        <v>55</v>
      </c>
      <c r="D56" s="19">
        <v>100.6</v>
      </c>
      <c r="E56" s="19">
        <v>10</v>
      </c>
      <c r="F56" s="19"/>
      <c r="G56" s="19">
        <v>100.6</v>
      </c>
      <c r="H56" s="19">
        <v>602</v>
      </c>
      <c r="I56" s="19">
        <v>610.84259999999995</v>
      </c>
      <c r="J56" s="19">
        <v>635.88252999999997</v>
      </c>
      <c r="K56" s="19">
        <v>-33.882530000000003</v>
      </c>
      <c r="L56" s="19">
        <v>205.2</v>
      </c>
      <c r="M56" s="19">
        <v>198.71796000000001</v>
      </c>
      <c r="N56" s="19">
        <v>206.86389</v>
      </c>
      <c r="O56" s="19">
        <v>-1.6638900000000001</v>
      </c>
      <c r="P56" s="19"/>
      <c r="Q56" s="19"/>
      <c r="R56" s="19"/>
      <c r="S56" s="19">
        <v>0</v>
      </c>
      <c r="T56" s="19"/>
      <c r="U56" s="19"/>
      <c r="V56" s="19"/>
      <c r="W56" s="19">
        <v>0</v>
      </c>
      <c r="X56" s="19">
        <v>0</v>
      </c>
      <c r="Y56" s="19"/>
      <c r="Z56" s="19"/>
      <c r="AA56" s="19">
        <v>0</v>
      </c>
      <c r="AB56" s="19">
        <v>67.3</v>
      </c>
      <c r="AC56" s="19">
        <v>70.28</v>
      </c>
      <c r="AD56" s="19">
        <v>70.28</v>
      </c>
      <c r="AE56" s="19">
        <v>-2.98</v>
      </c>
      <c r="AF56" s="19"/>
      <c r="AG56" s="19"/>
      <c r="AH56" s="19"/>
      <c r="AI56" s="19">
        <v>0</v>
      </c>
      <c r="AJ56" s="19"/>
      <c r="AK56" s="19"/>
      <c r="AL56" s="19"/>
      <c r="AM56" s="19">
        <v>0</v>
      </c>
      <c r="AN56" s="19">
        <v>189.5</v>
      </c>
      <c r="AO56" s="19">
        <v>196.22801999999999</v>
      </c>
      <c r="AP56" s="19">
        <v>196.22801999999999</v>
      </c>
      <c r="AQ56" s="19">
        <v>-6.7280199999999999</v>
      </c>
      <c r="AR56" s="19">
        <v>209</v>
      </c>
      <c r="AS56" s="19">
        <v>196.22801999999999</v>
      </c>
      <c r="AT56" s="19">
        <v>196.22801999999999</v>
      </c>
      <c r="AU56" s="19">
        <v>12.771979999999999</v>
      </c>
      <c r="AV56" s="19">
        <v>212.1</v>
      </c>
      <c r="AW56" s="19">
        <v>196.22801999999999</v>
      </c>
      <c r="AX56" s="19">
        <v>196.22801999999999</v>
      </c>
      <c r="AY56" s="19">
        <v>15.871980000000001</v>
      </c>
      <c r="AZ56" s="19">
        <v>290.89999999999998</v>
      </c>
      <c r="BA56" s="19">
        <v>295.22593999999998</v>
      </c>
      <c r="BB56" s="19">
        <v>295.22593999999998</v>
      </c>
      <c r="BC56" s="19">
        <v>-4.3259400000000001</v>
      </c>
      <c r="BD56" s="19">
        <v>217.1</v>
      </c>
      <c r="BE56" s="19">
        <v>208.07390000000001</v>
      </c>
      <c r="BF56" s="19">
        <v>208.07390000000001</v>
      </c>
      <c r="BG56" s="19">
        <v>9.0260999999999996</v>
      </c>
      <c r="BH56" s="19">
        <v>111.3</v>
      </c>
      <c r="BI56" s="19">
        <v>104.34936999999999</v>
      </c>
      <c r="BJ56" s="19">
        <v>104.34936999999999</v>
      </c>
      <c r="BK56" s="19">
        <v>6.9506300000000003</v>
      </c>
      <c r="BL56" s="19">
        <v>147.5</v>
      </c>
      <c r="BM56" s="19">
        <v>297.76202000000001</v>
      </c>
      <c r="BN56" s="19">
        <v>205.82485</v>
      </c>
      <c r="BO56" s="19">
        <v>-58.324849999999998</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113.9</v>
      </c>
      <c r="CK56" s="19">
        <v>123.12376999999999</v>
      </c>
      <c r="CL56" s="19">
        <v>123.12376999999999</v>
      </c>
      <c r="CM56" s="19">
        <v>-9.22377</v>
      </c>
      <c r="CN56" s="19">
        <v>7.9</v>
      </c>
      <c r="CO56" s="19">
        <v>5.1333399999999996</v>
      </c>
      <c r="CP56" s="19">
        <v>5.1333399999999996</v>
      </c>
      <c r="CQ56" s="19">
        <v>2.7666599999999999</v>
      </c>
      <c r="CR56" s="19">
        <v>5</v>
      </c>
      <c r="CS56" s="19">
        <v>2.8177599999999998</v>
      </c>
      <c r="CT56" s="19">
        <v>2.8177599999999998</v>
      </c>
      <c r="CU56" s="19">
        <v>2.1822400000000002</v>
      </c>
      <c r="CV56" s="19"/>
      <c r="CW56" s="19"/>
      <c r="CX56" s="19"/>
      <c r="CY56" s="19">
        <v>0</v>
      </c>
      <c r="CZ56" s="19">
        <v>6.8</v>
      </c>
      <c r="DA56" s="19">
        <v>6.8787000000000003</v>
      </c>
      <c r="DB56" s="19">
        <v>6.8787000000000003</v>
      </c>
      <c r="DC56" s="19">
        <v>-7.8700000000000006E-2</v>
      </c>
      <c r="DD56" s="19">
        <v>12.4</v>
      </c>
      <c r="DE56" s="19">
        <v>14.919420000000001</v>
      </c>
      <c r="DF56" s="19">
        <v>14.919420000000001</v>
      </c>
      <c r="DG56" s="19">
        <v>-2.5194200000000002</v>
      </c>
      <c r="DH56" s="19">
        <v>83.3</v>
      </c>
      <c r="DI56" s="19">
        <v>103.23753000000001</v>
      </c>
      <c r="DJ56" s="19">
        <v>80.183970000000002</v>
      </c>
      <c r="DK56" s="19">
        <v>3.1160299999999999</v>
      </c>
      <c r="DL56" s="19"/>
      <c r="DM56" s="19"/>
      <c r="DN56" s="19"/>
      <c r="DO56" s="19">
        <v>0</v>
      </c>
      <c r="DP56" s="19"/>
      <c r="DQ56" s="19"/>
      <c r="DR56" s="19"/>
      <c r="DS56" s="19">
        <v>0</v>
      </c>
      <c r="DT56" s="19"/>
      <c r="DU56" s="19"/>
      <c r="DV56" s="19"/>
      <c r="DW56" s="19">
        <v>0</v>
      </c>
      <c r="DX56" s="19"/>
      <c r="DY56" s="19"/>
      <c r="DZ56" s="19"/>
      <c r="EA56" s="19">
        <v>0</v>
      </c>
      <c r="EB56" s="19">
        <v>70.400000000000006</v>
      </c>
      <c r="EC56" s="19">
        <v>70.057879999999997</v>
      </c>
      <c r="ED56" s="19">
        <v>69.855670000000003</v>
      </c>
      <c r="EE56" s="19">
        <v>0.54432999999999998</v>
      </c>
      <c r="EF56" s="19">
        <v>82.5</v>
      </c>
      <c r="EG56" s="19">
        <v>20.618559999999999</v>
      </c>
      <c r="EH56" s="19">
        <v>101.4509</v>
      </c>
      <c r="EI56" s="19">
        <v>-18.950900000000001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34.799999999999997</v>
      </c>
      <c r="FE56" s="19">
        <v>30.676880000000001</v>
      </c>
      <c r="FF56" s="19">
        <v>30.676880000000001</v>
      </c>
      <c r="FG56" s="19">
        <v>4.1231200000000001</v>
      </c>
      <c r="FH56" s="19">
        <v>75</v>
      </c>
      <c r="FI56" s="19">
        <v>74.914410000000004</v>
      </c>
      <c r="FJ56" s="19">
        <v>74.914400000000001</v>
      </c>
      <c r="FK56" s="19">
        <v>8.5599999999999996E-2</v>
      </c>
      <c r="FL56" s="19">
        <v>19.600000000000001</v>
      </c>
      <c r="FM56" s="19">
        <v>16.959009999999999</v>
      </c>
      <c r="FN56" s="19">
        <v>16.959009999999999</v>
      </c>
      <c r="FO56" s="19">
        <v>2.6409899999999999</v>
      </c>
      <c r="FP56" s="19">
        <v>18.399999999999999</v>
      </c>
      <c r="FQ56" s="19">
        <v>16.68403</v>
      </c>
      <c r="FR56" s="19">
        <v>16.68403</v>
      </c>
      <c r="FS56" s="19">
        <v>1.71597</v>
      </c>
      <c r="FT56" s="19">
        <v>10</v>
      </c>
      <c r="FU56" s="19">
        <v>10.19417</v>
      </c>
      <c r="FV56" s="19">
        <v>10.19417</v>
      </c>
      <c r="FW56" s="19">
        <v>-0.19417000000000001</v>
      </c>
      <c r="FX56" s="19">
        <v>56.8</v>
      </c>
      <c r="FY56" s="19">
        <v>43.668799999999997</v>
      </c>
      <c r="FZ56" s="19">
        <v>43.668799999999997</v>
      </c>
      <c r="GA56" s="19">
        <v>13.1312</v>
      </c>
      <c r="GB56" s="19">
        <v>182.3</v>
      </c>
      <c r="GC56" s="19">
        <v>184.91498000000001</v>
      </c>
      <c r="GD56" s="19">
        <v>184.91498000000001</v>
      </c>
      <c r="GE56" s="19">
        <v>-2.6149800000000001</v>
      </c>
      <c r="GF56" s="19">
        <v>183.1</v>
      </c>
      <c r="GG56" s="19">
        <v>184.91498000000001</v>
      </c>
      <c r="GH56" s="19">
        <v>184.91498000000001</v>
      </c>
      <c r="GI56" s="19">
        <v>-1.81498</v>
      </c>
      <c r="GJ56" s="19">
        <v>185.6</v>
      </c>
      <c r="GK56" s="19">
        <v>185.47028</v>
      </c>
      <c r="GL56" s="19">
        <v>185.47028</v>
      </c>
      <c r="GM56" s="19">
        <v>0.12972</v>
      </c>
      <c r="GN56" s="19">
        <v>99</v>
      </c>
      <c r="GO56" s="19">
        <v>90.770399999999995</v>
      </c>
      <c r="GP56" s="19">
        <v>42.023429999999998</v>
      </c>
      <c r="GQ56" s="19">
        <v>56.976570000000002</v>
      </c>
      <c r="GR56" s="19">
        <v>7.7</v>
      </c>
      <c r="GS56" s="19">
        <v>3.2868400000000002</v>
      </c>
      <c r="GT56" s="19">
        <v>3.2868400000000002</v>
      </c>
      <c r="GU56" s="19">
        <v>4.4131600000000004</v>
      </c>
      <c r="GV56" s="19">
        <v>9.1</v>
      </c>
      <c r="GW56" s="19">
        <v>3.44821</v>
      </c>
      <c r="GX56" s="19">
        <v>3.44821</v>
      </c>
      <c r="GY56" s="19">
        <v>5.6517900000000001</v>
      </c>
      <c r="GZ56" s="19">
        <v>24.1</v>
      </c>
      <c r="HA56" s="19">
        <v>34.020620000000001</v>
      </c>
      <c r="HB56" s="19">
        <v>4.1237500000000002</v>
      </c>
      <c r="HC56" s="19">
        <v>19.97625</v>
      </c>
      <c r="HD56" s="19"/>
      <c r="HE56" s="19"/>
      <c r="HF56" s="19"/>
      <c r="HG56" s="19">
        <v>0</v>
      </c>
      <c r="HH56" s="19">
        <v>2</v>
      </c>
      <c r="HI56" s="19">
        <v>1.97359</v>
      </c>
      <c r="HJ56" s="19">
        <v>1.97359</v>
      </c>
      <c r="HK56" s="19">
        <v>2.6409999999999999E-2</v>
      </c>
      <c r="HL56" s="19">
        <v>0</v>
      </c>
      <c r="HM56" s="19">
        <v>17.172329999999999</v>
      </c>
      <c r="HN56" s="19">
        <v>17.172329999999999</v>
      </c>
      <c r="HO56" s="19">
        <v>-17.172329999999999</v>
      </c>
      <c r="HP56" s="19">
        <v>59.1</v>
      </c>
      <c r="HQ56" s="19">
        <v>85</v>
      </c>
      <c r="HR56" s="19">
        <v>53.780799999999999</v>
      </c>
      <c r="HS56" s="19">
        <v>5.3192000000000004</v>
      </c>
      <c r="HT56" s="19"/>
      <c r="HU56" s="19"/>
      <c r="HV56" s="19"/>
      <c r="HW56" s="19">
        <v>0</v>
      </c>
      <c r="HX56" s="19"/>
      <c r="HY56" s="19"/>
      <c r="HZ56" s="19"/>
      <c r="IA56" s="19">
        <v>0</v>
      </c>
      <c r="IB56" s="19">
        <v>79.900000000000006</v>
      </c>
      <c r="IC56" s="19"/>
      <c r="ID56" s="19">
        <v>85.482600000000005</v>
      </c>
      <c r="IE56" s="19">
        <v>-5.5826000000000002</v>
      </c>
      <c r="IF56" s="19"/>
      <c r="IG56" s="19"/>
      <c r="IH56" s="19"/>
      <c r="II56" s="19">
        <v>0</v>
      </c>
      <c r="IJ56" s="19"/>
      <c r="IK56" s="19"/>
      <c r="IL56" s="19"/>
      <c r="IM56" s="19">
        <v>0</v>
      </c>
      <c r="IN56" s="19">
        <v>47.9</v>
      </c>
      <c r="IO56" s="19"/>
      <c r="IP56" s="19">
        <v>45.221359999999997</v>
      </c>
      <c r="IQ56" s="19">
        <v>2.6786400000000001</v>
      </c>
      <c r="IR56" s="19"/>
      <c r="IS56" s="19"/>
      <c r="IT56" s="19"/>
      <c r="IU56" s="19">
        <v>0</v>
      </c>
      <c r="IV56" s="19"/>
      <c r="IW56" s="19"/>
      <c r="IX56" s="19"/>
      <c r="IY56" s="19">
        <v>0</v>
      </c>
      <c r="IZ56" s="19"/>
      <c r="JA56" s="19"/>
      <c r="JB56" s="19"/>
      <c r="JC56" s="19">
        <v>0</v>
      </c>
      <c r="JD56" s="19">
        <v>83.8</v>
      </c>
      <c r="JE56" s="19">
        <v>85.016970000000001</v>
      </c>
      <c r="JF56" s="19">
        <v>25.70485</v>
      </c>
      <c r="JG56" s="19">
        <v>58.095149999999997</v>
      </c>
      <c r="JH56" s="19">
        <v>178.9</v>
      </c>
      <c r="JI56" s="19">
        <v>185.12352000000001</v>
      </c>
      <c r="JJ56" s="19">
        <v>185.12352000000001</v>
      </c>
      <c r="JK56" s="19">
        <v>-6.2235199999999997</v>
      </c>
      <c r="JL56" s="19">
        <v>176.6</v>
      </c>
      <c r="JM56" s="19">
        <v>185.12352000000001</v>
      </c>
      <c r="JN56" s="19">
        <v>185.12352000000001</v>
      </c>
      <c r="JO56" s="19">
        <v>-8.5235199999999995</v>
      </c>
      <c r="JP56" s="19">
        <v>200</v>
      </c>
      <c r="JQ56" s="19">
        <v>185.12352000000001</v>
      </c>
      <c r="JR56" s="19">
        <v>185.12352000000001</v>
      </c>
      <c r="JS56" s="19">
        <v>14.876480000000001</v>
      </c>
      <c r="JT56" s="19">
        <v>275</v>
      </c>
      <c r="JU56" s="19">
        <v>278.51916999999997</v>
      </c>
      <c r="JV56" s="19">
        <v>278.51916999999997</v>
      </c>
      <c r="JW56" s="19">
        <v>-3.5191699999999999</v>
      </c>
      <c r="JX56" s="19">
        <v>77.2</v>
      </c>
      <c r="JY56" s="19">
        <v>73.590999999999994</v>
      </c>
      <c r="JZ56" s="19">
        <v>73.590999999999994</v>
      </c>
      <c r="KA56" s="19">
        <v>3.609</v>
      </c>
      <c r="KB56" s="19">
        <v>37.299999999999997</v>
      </c>
      <c r="KC56" s="19">
        <v>36.905999999999999</v>
      </c>
      <c r="KD56" s="19">
        <v>36.905999999999999</v>
      </c>
      <c r="KE56" s="19">
        <v>0.39400000000000002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0.44603999999999999</v>
      </c>
      <c r="LF56" s="19">
        <v>0.44603999999999999</v>
      </c>
      <c r="LG56" s="19">
        <v>-4.6039999999999998E-2</v>
      </c>
      <c r="LH56" s="19">
        <v>150.69999999999999</v>
      </c>
      <c r="LI56" s="19">
        <v>183.42268000000001</v>
      </c>
      <c r="LJ56" s="19">
        <v>134.97460000000001</v>
      </c>
      <c r="LK56" s="19">
        <v>15.7254</v>
      </c>
      <c r="LL56" s="19">
        <v>86.8</v>
      </c>
      <c r="LM56" s="19">
        <v>82.178799999999995</v>
      </c>
      <c r="LN56" s="19">
        <v>87.63879</v>
      </c>
      <c r="LO56" s="19">
        <v>-0.83879000000000004</v>
      </c>
      <c r="LP56" s="19">
        <v>65</v>
      </c>
      <c r="LQ56" s="19">
        <v>67.133979999999994</v>
      </c>
      <c r="LR56" s="19">
        <v>67.133979999999994</v>
      </c>
      <c r="LS56" s="19">
        <v>-2.1339800000000002</v>
      </c>
      <c r="LT56" s="19">
        <v>68.8</v>
      </c>
      <c r="LU56" s="19">
        <v>68.319999999999993</v>
      </c>
      <c r="LV56" s="19">
        <v>72.373890000000003</v>
      </c>
      <c r="LW56" s="19">
        <v>-3.57389</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147.80000000000001</v>
      </c>
      <c r="MO56" s="19">
        <v>151.08876000000001</v>
      </c>
      <c r="MP56" s="19">
        <v>151.08876000000001</v>
      </c>
      <c r="MQ56" s="19">
        <v>-3.2887599999999999</v>
      </c>
      <c r="MR56" s="19">
        <v>150</v>
      </c>
      <c r="MS56" s="19">
        <v>151.08876000000001</v>
      </c>
      <c r="MT56" s="19">
        <v>151.08876000000001</v>
      </c>
      <c r="MU56" s="19">
        <v>-1.08876</v>
      </c>
      <c r="MV56" s="19">
        <v>150.30000000000001</v>
      </c>
      <c r="MW56" s="19">
        <v>151.54248000000001</v>
      </c>
      <c r="MX56" s="19">
        <v>151.54248000000001</v>
      </c>
      <c r="MY56" s="19">
        <v>-1.24248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213.4</v>
      </c>
      <c r="NU56" s="19">
        <v>144.87217000000001</v>
      </c>
      <c r="NV56" s="19">
        <v>213.11998</v>
      </c>
      <c r="NW56" s="19">
        <v>0.28001999999999999</v>
      </c>
      <c r="NX56" s="19">
        <v>104.4</v>
      </c>
      <c r="NY56" s="19">
        <v>72.65361</v>
      </c>
      <c r="NZ56" s="19">
        <v>106.87999000000001</v>
      </c>
      <c r="OA56" s="19">
        <v>-2.4799899999999999</v>
      </c>
      <c r="OB56" s="19">
        <v>0</v>
      </c>
      <c r="OC56" s="19"/>
      <c r="OD56" s="19"/>
      <c r="OE56" s="19">
        <v>0</v>
      </c>
      <c r="OF56" s="19">
        <v>75.599999999999994</v>
      </c>
      <c r="OG56" s="19">
        <v>90.9</v>
      </c>
      <c r="OH56" s="19">
        <v>90.9</v>
      </c>
      <c r="OI56" s="19">
        <v>-15.3</v>
      </c>
      <c r="OJ56" s="19">
        <v>0</v>
      </c>
      <c r="OK56" s="19"/>
      <c r="OL56" s="19"/>
      <c r="OM56" s="19">
        <v>0</v>
      </c>
      <c r="ON56" s="19">
        <v>13.4</v>
      </c>
      <c r="OO56" s="19">
        <v>13.705</v>
      </c>
      <c r="OP56" s="19">
        <v>13.705</v>
      </c>
      <c r="OQ56" s="19">
        <v>-0.30499999999999999</v>
      </c>
      <c r="OR56" s="19">
        <v>0</v>
      </c>
      <c r="OS56" s="19"/>
      <c r="OT56" s="19"/>
      <c r="OU56" s="19">
        <v>0</v>
      </c>
      <c r="OV56" s="19">
        <v>4.3</v>
      </c>
      <c r="OW56" s="19">
        <v>4.3</v>
      </c>
      <c r="OX56" s="19">
        <v>4.3</v>
      </c>
      <c r="OY56" s="19">
        <v>0</v>
      </c>
      <c r="OZ56" s="19">
        <v>5.0999999999999996</v>
      </c>
      <c r="PA56" s="19">
        <v>4.8</v>
      </c>
      <c r="PB56" s="19">
        <v>4.8</v>
      </c>
      <c r="PC56" s="19">
        <v>0.3</v>
      </c>
      <c r="PD56" s="19">
        <v>0</v>
      </c>
      <c r="PE56" s="19"/>
      <c r="PF56" s="19"/>
      <c r="PG56" s="19">
        <v>0</v>
      </c>
      <c r="PH56" s="19">
        <v>0</v>
      </c>
      <c r="PI56" s="19"/>
      <c r="PJ56" s="19"/>
      <c r="PK56" s="19">
        <v>0</v>
      </c>
      <c r="PL56" s="19">
        <v>0.3</v>
      </c>
      <c r="PM56" s="19">
        <v>1</v>
      </c>
      <c r="PN56" s="19">
        <v>1</v>
      </c>
      <c r="PO56" s="19">
        <v>-0.7</v>
      </c>
      <c r="PP56" s="19">
        <v>1.6</v>
      </c>
      <c r="PQ56" s="19">
        <v>1.2</v>
      </c>
      <c r="PR56" s="19">
        <v>1.2</v>
      </c>
      <c r="PS56" s="19">
        <v>0.4</v>
      </c>
      <c r="PT56" s="19">
        <v>4.4000000000000004</v>
      </c>
      <c r="PU56" s="19">
        <v>4.4000000000000004</v>
      </c>
      <c r="PV56" s="19">
        <v>4.4000000000000004</v>
      </c>
      <c r="PW56" s="19">
        <v>0</v>
      </c>
      <c r="PX56" s="19">
        <v>20.5</v>
      </c>
      <c r="PY56" s="19">
        <v>15.53398</v>
      </c>
      <c r="PZ56" s="19">
        <v>15.53398</v>
      </c>
      <c r="QA56" s="19">
        <v>4.9660200000000003</v>
      </c>
      <c r="QB56" s="19">
        <v>3.9</v>
      </c>
      <c r="QC56" s="19">
        <v>3.3</v>
      </c>
      <c r="QD56" s="19">
        <v>3.3</v>
      </c>
      <c r="QE56" s="19">
        <v>0.6</v>
      </c>
      <c r="QF56" s="19">
        <v>0</v>
      </c>
      <c r="QG56" s="19">
        <v>3.1</v>
      </c>
      <c r="QH56" s="19">
        <v>3.1</v>
      </c>
      <c r="QI56" s="19">
        <v>-3.1</v>
      </c>
      <c r="QJ56" s="19">
        <v>3.5</v>
      </c>
      <c r="QK56" s="19">
        <v>3.5</v>
      </c>
      <c r="QL56" s="19">
        <v>3.5</v>
      </c>
      <c r="QM56" s="19">
        <v>0</v>
      </c>
      <c r="QN56" s="19">
        <v>18.100000000000001</v>
      </c>
      <c r="QO56" s="19">
        <v>17.475729999999999</v>
      </c>
      <c r="QP56" s="19">
        <v>17.475729999999999</v>
      </c>
      <c r="QQ56" s="19">
        <v>0.62426999999999999</v>
      </c>
      <c r="QR56" s="19">
        <v>0</v>
      </c>
      <c r="QS56" s="19"/>
      <c r="QT56" s="19"/>
      <c r="QU56" s="19">
        <v>0</v>
      </c>
      <c r="QV56" s="19">
        <v>0</v>
      </c>
      <c r="QW56" s="19"/>
      <c r="QX56" s="19"/>
      <c r="QY56" s="19">
        <v>0</v>
      </c>
      <c r="QZ56" s="19">
        <v>21.8</v>
      </c>
      <c r="RA56" s="19">
        <v>21.635000000000002</v>
      </c>
      <c r="RB56" s="19">
        <v>21.635000000000002</v>
      </c>
      <c r="RC56" s="19">
        <v>0.16500000000000001</v>
      </c>
      <c r="RD56" s="19">
        <v>74.099999999999994</v>
      </c>
      <c r="RE56" s="19">
        <v>72.8</v>
      </c>
      <c r="RF56" s="19">
        <v>59.697000000000003</v>
      </c>
      <c r="RG56" s="19">
        <v>14.403</v>
      </c>
      <c r="RH56" s="19">
        <v>4</v>
      </c>
      <c r="RI56" s="19">
        <v>4.2</v>
      </c>
      <c r="RJ56" s="19">
        <v>4.2</v>
      </c>
      <c r="RK56" s="19">
        <v>-0.2</v>
      </c>
      <c r="RL56" s="19">
        <v>2.4</v>
      </c>
      <c r="RM56" s="19">
        <v>2.4</v>
      </c>
      <c r="RN56" s="19">
        <v>2.4</v>
      </c>
      <c r="RO56" s="19">
        <v>0</v>
      </c>
      <c r="RP56" s="19">
        <v>1.1000000000000001</v>
      </c>
      <c r="RQ56" s="19">
        <v>1.2</v>
      </c>
      <c r="RR56" s="19">
        <v>1.2</v>
      </c>
      <c r="RS56" s="19">
        <v>-0.1</v>
      </c>
      <c r="RT56" s="19">
        <v>2.4</v>
      </c>
      <c r="RU56" s="19">
        <v>2.8</v>
      </c>
      <c r="RV56" s="19">
        <v>2.8</v>
      </c>
      <c r="RW56" s="19">
        <v>-0.4</v>
      </c>
      <c r="RX56" s="19">
        <v>0</v>
      </c>
      <c r="RY56" s="19"/>
      <c r="RZ56" s="19"/>
      <c r="SA56" s="19">
        <v>0</v>
      </c>
      <c r="SB56" s="19">
        <v>1.8</v>
      </c>
      <c r="SC56" s="19">
        <v>1.7490000000000001</v>
      </c>
      <c r="SD56" s="19">
        <v>1.7490000000000001</v>
      </c>
      <c r="SE56" s="19">
        <v>5.0999999999999997E-2</v>
      </c>
      <c r="SF56" s="19">
        <v>18.8</v>
      </c>
      <c r="SG56" s="19"/>
      <c r="SH56" s="19">
        <v>19.772790000000001</v>
      </c>
      <c r="SI56" s="19">
        <v>-0.97279000000000004</v>
      </c>
      <c r="SJ56" s="19">
        <v>1.1000000000000001</v>
      </c>
      <c r="SK56" s="19">
        <v>1.08</v>
      </c>
      <c r="SL56" s="19">
        <v>1.08</v>
      </c>
      <c r="SM56" s="19">
        <v>0.02</v>
      </c>
      <c r="SN56" s="19"/>
      <c r="SO56" s="19"/>
      <c r="SP56" s="19">
        <v>0.4</v>
      </c>
      <c r="SQ56" s="19">
        <v>-0.4</v>
      </c>
      <c r="SR56" s="19">
        <v>5.9</v>
      </c>
      <c r="SS56" s="19">
        <v>6.7</v>
      </c>
      <c r="ST56" s="19">
        <v>6.7</v>
      </c>
      <c r="SU56" s="19">
        <v>-0.8</v>
      </c>
      <c r="SV56" s="19">
        <v>2</v>
      </c>
      <c r="SW56" s="19">
        <v>2.6</v>
      </c>
      <c r="SX56" s="19">
        <v>2.6</v>
      </c>
      <c r="SY56" s="19">
        <v>-0.6</v>
      </c>
      <c r="SZ56" s="19">
        <v>4.5999999999999996</v>
      </c>
      <c r="TA56" s="19">
        <v>4</v>
      </c>
      <c r="TB56" s="19">
        <v>4</v>
      </c>
      <c r="TC56" s="19">
        <v>0.6</v>
      </c>
      <c r="TD56" s="19">
        <v>6.5</v>
      </c>
      <c r="TE56" s="19">
        <v>5.5</v>
      </c>
      <c r="TF56" s="19">
        <v>5.5</v>
      </c>
      <c r="TG56" s="19">
        <v>1</v>
      </c>
      <c r="TH56" s="19">
        <v>10</v>
      </c>
      <c r="TI56" s="19">
        <v>10</v>
      </c>
      <c r="TJ56" s="19">
        <v>10</v>
      </c>
      <c r="TK56" s="19">
        <v>0</v>
      </c>
      <c r="TL56" s="19">
        <v>21.2</v>
      </c>
      <c r="TM56" s="19">
        <v>12.926</v>
      </c>
      <c r="TN56" s="19">
        <v>12.926</v>
      </c>
      <c r="TO56" s="19">
        <v>8.2739999999999991</v>
      </c>
      <c r="TP56" s="19">
        <v>5.4</v>
      </c>
      <c r="TQ56" s="19">
        <v>27.12</v>
      </c>
      <c r="TR56" s="19">
        <v>22.116</v>
      </c>
      <c r="TS56" s="19">
        <v>-16.716000000000001</v>
      </c>
      <c r="TT56" s="19">
        <v>0</v>
      </c>
      <c r="TU56" s="19"/>
      <c r="TV56" s="19"/>
      <c r="TW56" s="19">
        <v>0</v>
      </c>
      <c r="TX56" s="19">
        <v>77.7</v>
      </c>
      <c r="TY56" s="19">
        <v>75</v>
      </c>
      <c r="TZ56" s="19">
        <v>55.008000000000003</v>
      </c>
      <c r="UA56" s="19">
        <v>22.692</v>
      </c>
      <c r="UB56" s="19">
        <v>81.099999999999994</v>
      </c>
      <c r="UC56" s="19">
        <v>100</v>
      </c>
      <c r="UD56" s="19">
        <v>79.97</v>
      </c>
      <c r="UE56" s="19">
        <v>1.1299999999999999</v>
      </c>
      <c r="UF56" s="19">
        <v>10.7</v>
      </c>
      <c r="UG56" s="19">
        <v>3.8940000000000001</v>
      </c>
      <c r="UH56" s="19">
        <v>3.8940000000000001</v>
      </c>
      <c r="UI56" s="19">
        <v>6.806</v>
      </c>
      <c r="UJ56" s="19">
        <v>6.4</v>
      </c>
      <c r="UK56" s="19">
        <v>2.593</v>
      </c>
      <c r="UL56" s="19">
        <v>2.593</v>
      </c>
      <c r="UM56" s="19">
        <v>3.8069999999999999</v>
      </c>
      <c r="UN56" s="19">
        <v>10.5</v>
      </c>
      <c r="UO56" s="19">
        <v>6</v>
      </c>
      <c r="UP56" s="19">
        <v>6</v>
      </c>
      <c r="UQ56" s="19">
        <v>4.5</v>
      </c>
      <c r="UR56" s="19">
        <v>4.5999999999999996</v>
      </c>
      <c r="US56" s="19">
        <v>2</v>
      </c>
      <c r="UT56" s="19">
        <v>2</v>
      </c>
      <c r="UU56" s="19">
        <v>2.6</v>
      </c>
      <c r="UV56" s="19">
        <v>7.5</v>
      </c>
      <c r="UW56" s="19">
        <v>8.9</v>
      </c>
      <c r="UX56" s="19">
        <v>8.9</v>
      </c>
      <c r="UY56" s="19">
        <v>-1.4</v>
      </c>
      <c r="UZ56" s="19">
        <v>4.5999999999999996</v>
      </c>
      <c r="VA56" s="19">
        <v>5</v>
      </c>
      <c r="VB56" s="19">
        <v>5</v>
      </c>
      <c r="VC56" s="19">
        <v>-0.4</v>
      </c>
      <c r="VD56" s="19">
        <v>5.2</v>
      </c>
      <c r="VE56" s="19">
        <v>6</v>
      </c>
      <c r="VF56" s="19">
        <v>6</v>
      </c>
      <c r="VG56" s="19">
        <v>-0.8</v>
      </c>
      <c r="VH56" s="19">
        <v>5.6</v>
      </c>
      <c r="VI56" s="19">
        <v>6.2</v>
      </c>
      <c r="VJ56" s="19">
        <v>6.2</v>
      </c>
      <c r="VK56" s="19">
        <v>-0.6</v>
      </c>
      <c r="VL56" s="19">
        <v>12.1</v>
      </c>
      <c r="VM56" s="19">
        <v>10.58</v>
      </c>
      <c r="VN56" s="19">
        <v>10.58</v>
      </c>
      <c r="VO56" s="19">
        <v>1.52</v>
      </c>
      <c r="VP56" s="19">
        <v>0</v>
      </c>
      <c r="VQ56" s="19"/>
      <c r="VR56" s="19"/>
      <c r="VS56" s="19">
        <v>0</v>
      </c>
      <c r="VT56" s="19">
        <v>0</v>
      </c>
      <c r="VU56" s="19"/>
      <c r="VV56" s="19"/>
      <c r="VW56" s="19">
        <v>0</v>
      </c>
      <c r="VX56" s="19">
        <v>0</v>
      </c>
      <c r="VY56" s="19"/>
      <c r="VZ56" s="19"/>
      <c r="WA56" s="19">
        <v>0</v>
      </c>
      <c r="WB56" s="19">
        <v>0.6</v>
      </c>
      <c r="WC56" s="19">
        <v>0.6</v>
      </c>
      <c r="WD56" s="19">
        <v>0.6</v>
      </c>
      <c r="WE56" s="19">
        <v>0</v>
      </c>
      <c r="WF56" s="19">
        <v>79.599999999999994</v>
      </c>
      <c r="WG56" s="19">
        <v>39.5</v>
      </c>
      <c r="WH56" s="19">
        <v>37</v>
      </c>
      <c r="WI56" s="19">
        <v>42.6</v>
      </c>
      <c r="WJ56" s="19">
        <v>107.8</v>
      </c>
      <c r="WK56" s="19">
        <v>35.700000000000003</v>
      </c>
      <c r="WL56" s="19">
        <v>28</v>
      </c>
      <c r="WM56" s="19">
        <v>79.8</v>
      </c>
      <c r="WN56" s="19">
        <v>0</v>
      </c>
      <c r="WO56" s="19"/>
      <c r="WP56" s="19"/>
      <c r="WQ56" s="19">
        <v>0</v>
      </c>
      <c r="WR56" s="19">
        <v>0</v>
      </c>
      <c r="WS56" s="19"/>
      <c r="WT56" s="19"/>
      <c r="WU56" s="19">
        <v>0</v>
      </c>
      <c r="WV56" s="19">
        <v>7.4</v>
      </c>
      <c r="WW56" s="19">
        <v>7.2</v>
      </c>
      <c r="WX56" s="19">
        <v>7.2</v>
      </c>
      <c r="WY56" s="19">
        <v>0.2</v>
      </c>
      <c r="WZ56" s="19">
        <v>20</v>
      </c>
      <c r="XA56" s="19">
        <v>18.4466</v>
      </c>
      <c r="XB56" s="19">
        <v>18.4466</v>
      </c>
      <c r="XC56" s="19">
        <v>1.5533999999999999</v>
      </c>
      <c r="XD56" s="19">
        <v>9.5</v>
      </c>
      <c r="XE56" s="19">
        <v>10.8</v>
      </c>
      <c r="XF56" s="19">
        <v>10.8</v>
      </c>
      <c r="XG56" s="19">
        <v>-1.3</v>
      </c>
      <c r="XH56" s="19">
        <v>0</v>
      </c>
      <c r="XI56" s="19">
        <v>29</v>
      </c>
      <c r="XJ56" s="19">
        <v>27.5</v>
      </c>
      <c r="XK56" s="19">
        <v>-27.5</v>
      </c>
      <c r="XL56" s="19">
        <v>0</v>
      </c>
      <c r="XM56" s="19">
        <v>29</v>
      </c>
      <c r="XN56" s="19">
        <v>27.5</v>
      </c>
      <c r="XO56" s="19">
        <v>-27.5</v>
      </c>
      <c r="XP56" s="19">
        <v>14.7</v>
      </c>
      <c r="XQ56" s="19">
        <v>14</v>
      </c>
      <c r="XR56" s="19">
        <v>14</v>
      </c>
      <c r="XS56" s="19">
        <v>0.7</v>
      </c>
      <c r="XT56" s="19">
        <v>17.600000000000001</v>
      </c>
      <c r="XU56" s="19">
        <v>18</v>
      </c>
      <c r="XV56" s="19">
        <v>18</v>
      </c>
      <c r="XW56" s="19">
        <v>-0.4</v>
      </c>
      <c r="XX56" s="19">
        <v>8.3000000000000007</v>
      </c>
      <c r="XY56" s="19">
        <v>7.7</v>
      </c>
      <c r="XZ56" s="19">
        <v>7.7</v>
      </c>
      <c r="YA56" s="19">
        <v>0.6</v>
      </c>
      <c r="YB56" s="19">
        <v>10.4</v>
      </c>
      <c r="YC56" s="19">
        <v>11</v>
      </c>
      <c r="YD56" s="19">
        <v>11</v>
      </c>
      <c r="YE56" s="19">
        <v>-0.6</v>
      </c>
    </row>
    <row r="57" spans="1:655" ht="25.05" customHeight="1" x14ac:dyDescent="0.3">
      <c r="A57" s="1"/>
      <c r="B57" s="200" t="s">
        <v>2776</v>
      </c>
      <c r="C57" s="201"/>
      <c r="D57" s="20">
        <v>206.8</v>
      </c>
      <c r="E57" s="20">
        <v>95</v>
      </c>
      <c r="F57" s="20">
        <v>0</v>
      </c>
      <c r="G57" s="20"/>
      <c r="H57" s="20">
        <v>14441.725</v>
      </c>
      <c r="I57" s="20">
        <v>14486.2608</v>
      </c>
      <c r="J57" s="20">
        <v>14371.604294999999</v>
      </c>
      <c r="K57" s="20"/>
      <c r="L57" s="20">
        <v>4944.24</v>
      </c>
      <c r="M57" s="20">
        <v>4712.6382000000003</v>
      </c>
      <c r="N57" s="20">
        <v>4675.3383599999997</v>
      </c>
      <c r="O57" s="20"/>
      <c r="P57" s="20">
        <v>0</v>
      </c>
      <c r="Q57" s="20">
        <v>0</v>
      </c>
      <c r="R57" s="20">
        <v>0</v>
      </c>
      <c r="S57" s="20"/>
      <c r="T57" s="20">
        <v>0</v>
      </c>
      <c r="U57" s="20">
        <v>0</v>
      </c>
      <c r="V57" s="20">
        <v>0</v>
      </c>
      <c r="W57" s="20"/>
      <c r="X57" s="20">
        <v>379.75</v>
      </c>
      <c r="Y57" s="20">
        <v>307.252995</v>
      </c>
      <c r="Z57" s="20">
        <v>181.48847000000001</v>
      </c>
      <c r="AA57" s="20"/>
      <c r="AB57" s="20">
        <v>1753.6</v>
      </c>
      <c r="AC57" s="20">
        <v>1686.72</v>
      </c>
      <c r="AD57" s="20">
        <v>1686.72</v>
      </c>
      <c r="AE57" s="20"/>
      <c r="AF57" s="20">
        <v>0</v>
      </c>
      <c r="AG57" s="20">
        <v>0</v>
      </c>
      <c r="AH57" s="20">
        <v>0</v>
      </c>
      <c r="AI57" s="20"/>
      <c r="AJ57" s="20">
        <v>0</v>
      </c>
      <c r="AK57" s="20">
        <v>0</v>
      </c>
      <c r="AL57" s="20">
        <v>0</v>
      </c>
      <c r="AM57" s="20"/>
      <c r="AN57" s="20">
        <v>4463.6000000000004</v>
      </c>
      <c r="AO57" s="20">
        <v>4709.45028</v>
      </c>
      <c r="AP57" s="20">
        <v>4709.45028</v>
      </c>
      <c r="AQ57" s="20"/>
      <c r="AR57" s="20">
        <v>4910</v>
      </c>
      <c r="AS57" s="20">
        <v>4709.45028</v>
      </c>
      <c r="AT57" s="20">
        <v>4709.45028</v>
      </c>
      <c r="AU57" s="20"/>
      <c r="AV57" s="20">
        <v>4873.75</v>
      </c>
      <c r="AW57" s="20">
        <v>4709.45028</v>
      </c>
      <c r="AX57" s="20">
        <v>4709.45028</v>
      </c>
      <c r="AY57" s="20"/>
      <c r="AZ57" s="20">
        <v>6836.25</v>
      </c>
      <c r="BA57" s="20">
        <v>7085.3891599999997</v>
      </c>
      <c r="BB57" s="20">
        <v>7085.3891599999997</v>
      </c>
      <c r="BC57" s="20"/>
      <c r="BD57" s="20">
        <v>5149.3</v>
      </c>
      <c r="BE57" s="20">
        <v>4993.7736000000004</v>
      </c>
      <c r="BF57" s="20">
        <v>4993.7735949999997</v>
      </c>
      <c r="BG57" s="20"/>
      <c r="BH57" s="20">
        <v>2644.6</v>
      </c>
      <c r="BI57" s="20">
        <v>2504.3848800000001</v>
      </c>
      <c r="BJ57" s="20">
        <v>2504.3848800000001</v>
      </c>
      <c r="BK57" s="20"/>
      <c r="BL57" s="20">
        <v>4452.95</v>
      </c>
      <c r="BM57" s="20">
        <v>4672.3249800000003</v>
      </c>
      <c r="BN57" s="20">
        <v>4478.5062900000003</v>
      </c>
      <c r="BO57" s="20"/>
      <c r="BP57" s="20">
        <v>72.55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2827.05</v>
      </c>
      <c r="CK57" s="20">
        <v>2954.97048</v>
      </c>
      <c r="CL57" s="20">
        <v>2954.97048</v>
      </c>
      <c r="CM57" s="20"/>
      <c r="CN57" s="20">
        <v>177.75</v>
      </c>
      <c r="CO57" s="20">
        <v>123.20016</v>
      </c>
      <c r="CP57" s="20">
        <v>123.20016</v>
      </c>
      <c r="CQ57" s="20"/>
      <c r="CR57" s="20">
        <v>116.15</v>
      </c>
      <c r="CS57" s="20">
        <v>67.626239999999996</v>
      </c>
      <c r="CT57" s="20">
        <v>67.626239999999996</v>
      </c>
      <c r="CU57" s="20"/>
      <c r="CV57" s="20">
        <v>0</v>
      </c>
      <c r="CW57" s="20">
        <v>0</v>
      </c>
      <c r="CX57" s="20">
        <v>0</v>
      </c>
      <c r="CY57" s="20"/>
      <c r="CZ57" s="20">
        <v>165.55</v>
      </c>
      <c r="DA57" s="20">
        <v>165.08879999999999</v>
      </c>
      <c r="DB57" s="20">
        <v>165.08879999999999</v>
      </c>
      <c r="DC57" s="20"/>
      <c r="DD57" s="20">
        <v>212.35</v>
      </c>
      <c r="DE57" s="20">
        <v>208.87188</v>
      </c>
      <c r="DF57" s="20">
        <v>208.87188</v>
      </c>
      <c r="DG57" s="20"/>
      <c r="DH57" s="20">
        <v>1927.2</v>
      </c>
      <c r="DI57" s="20">
        <v>2013.4871000000001</v>
      </c>
      <c r="DJ57" s="20">
        <v>1924.4146699999999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1811.7</v>
      </c>
      <c r="EC57" s="20">
        <v>1858.1101200000001</v>
      </c>
      <c r="ED57" s="20">
        <v>1746.0665899999999</v>
      </c>
      <c r="EE57" s="20"/>
      <c r="EF57" s="20">
        <v>2487.3000000000002</v>
      </c>
      <c r="EG57" s="20">
        <v>2438.1436199999998</v>
      </c>
      <c r="EH57" s="20">
        <v>2255.2608449999998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988.25</v>
      </c>
      <c r="FA57" s="20">
        <v>620.40136500000006</v>
      </c>
      <c r="FB57" s="20">
        <v>774.31456500000002</v>
      </c>
      <c r="FC57" s="20"/>
      <c r="FD57" s="20">
        <v>934.8</v>
      </c>
      <c r="FE57" s="20">
        <v>736.24512000000004</v>
      </c>
      <c r="FF57" s="20">
        <v>736.24512000000004</v>
      </c>
      <c r="FG57" s="20"/>
      <c r="FH57" s="20">
        <v>1396.95</v>
      </c>
      <c r="FI57" s="20">
        <v>1179.6207899999999</v>
      </c>
      <c r="FJ57" s="20">
        <v>1240.57909</v>
      </c>
      <c r="FK57" s="20"/>
      <c r="FL57" s="20">
        <v>499.65</v>
      </c>
      <c r="FM57" s="20">
        <v>407.01623999999998</v>
      </c>
      <c r="FN57" s="20">
        <v>407.01623999999998</v>
      </c>
      <c r="FO57" s="20"/>
      <c r="FP57" s="20">
        <v>438.25</v>
      </c>
      <c r="FQ57" s="20">
        <v>400.41672</v>
      </c>
      <c r="FR57" s="20">
        <v>400.41672</v>
      </c>
      <c r="FS57" s="20"/>
      <c r="FT57" s="20">
        <v>240.8</v>
      </c>
      <c r="FU57" s="20">
        <v>244.66007999999999</v>
      </c>
      <c r="FV57" s="20">
        <v>244.66007999999999</v>
      </c>
      <c r="FW57" s="20"/>
      <c r="FX57" s="20">
        <v>1363.7</v>
      </c>
      <c r="FY57" s="20">
        <v>1048.0512000000001</v>
      </c>
      <c r="FZ57" s="20">
        <v>1048.0512000000001</v>
      </c>
      <c r="GA57" s="20"/>
      <c r="GB57" s="20">
        <v>4184.5</v>
      </c>
      <c r="GC57" s="20">
        <v>4437.9595200000003</v>
      </c>
      <c r="GD57" s="20">
        <v>4437.9595200000003</v>
      </c>
      <c r="GE57" s="20"/>
      <c r="GF57" s="20">
        <v>4194.25</v>
      </c>
      <c r="GG57" s="20">
        <v>4437.9595200000003</v>
      </c>
      <c r="GH57" s="20">
        <v>4437.9595200000003</v>
      </c>
      <c r="GI57" s="20"/>
      <c r="GJ57" s="20">
        <v>4325.3500000000004</v>
      </c>
      <c r="GK57" s="20">
        <v>4451.2867200000001</v>
      </c>
      <c r="GL57" s="20">
        <v>4451.2867200000001</v>
      </c>
      <c r="GM57" s="20"/>
      <c r="GN57" s="20">
        <v>1992</v>
      </c>
      <c r="GO57" s="20">
        <v>1901.4753000000001</v>
      </c>
      <c r="GP57" s="20">
        <v>1566.24432</v>
      </c>
      <c r="GQ57" s="20"/>
      <c r="GR57" s="20">
        <v>181.65</v>
      </c>
      <c r="GS57" s="20">
        <v>78.884159999999994</v>
      </c>
      <c r="GT57" s="20">
        <v>78.884159999999994</v>
      </c>
      <c r="GU57" s="20"/>
      <c r="GV57" s="20">
        <v>222</v>
      </c>
      <c r="GW57" s="20">
        <v>82.757040000000003</v>
      </c>
      <c r="GX57" s="20">
        <v>82.756879999999995</v>
      </c>
      <c r="GY57" s="20"/>
      <c r="GZ57" s="20">
        <v>494.05</v>
      </c>
      <c r="HA57" s="20">
        <v>578.94260499999996</v>
      </c>
      <c r="HB57" s="20">
        <v>527.96519000000001</v>
      </c>
      <c r="HC57" s="20"/>
      <c r="HD57" s="20">
        <v>0</v>
      </c>
      <c r="HE57" s="20">
        <v>0</v>
      </c>
      <c r="HF57" s="20">
        <v>0</v>
      </c>
      <c r="HG57" s="20"/>
      <c r="HH57" s="20">
        <v>48</v>
      </c>
      <c r="HI57" s="20">
        <v>47.366160000000001</v>
      </c>
      <c r="HJ57" s="20">
        <v>47.366160000000001</v>
      </c>
      <c r="HK57" s="20"/>
      <c r="HL57" s="20">
        <v>261.05</v>
      </c>
      <c r="HM57" s="20">
        <v>266.17111499999999</v>
      </c>
      <c r="HN57" s="20">
        <v>266.17111499999999</v>
      </c>
      <c r="HO57" s="20"/>
      <c r="HP57" s="20">
        <v>1358.6</v>
      </c>
      <c r="HQ57" s="20">
        <v>1642.9355</v>
      </c>
      <c r="HR57" s="20">
        <v>1198.564545</v>
      </c>
      <c r="HS57" s="20"/>
      <c r="HT57" s="20">
        <v>0</v>
      </c>
      <c r="HU57" s="20">
        <v>0</v>
      </c>
      <c r="HV57" s="20">
        <v>0</v>
      </c>
      <c r="HW57" s="20"/>
      <c r="HX57" s="20">
        <v>0</v>
      </c>
      <c r="HY57" s="20">
        <v>0</v>
      </c>
      <c r="HZ57" s="20">
        <v>0</v>
      </c>
      <c r="IA57" s="20"/>
      <c r="IB57" s="20">
        <v>1512.15</v>
      </c>
      <c r="IC57" s="20">
        <v>1550.51493</v>
      </c>
      <c r="ID57" s="20">
        <v>1590.335975</v>
      </c>
      <c r="IE57" s="20"/>
      <c r="IF57" s="20">
        <v>0</v>
      </c>
      <c r="IG57" s="20">
        <v>0</v>
      </c>
      <c r="IH57" s="20">
        <v>0</v>
      </c>
      <c r="II57" s="20"/>
      <c r="IJ57" s="20">
        <v>0</v>
      </c>
      <c r="IK57" s="20">
        <v>0</v>
      </c>
      <c r="IL57" s="20">
        <v>0</v>
      </c>
      <c r="IM57" s="20"/>
      <c r="IN57" s="20">
        <v>1139.9000000000001</v>
      </c>
      <c r="IO57" s="20">
        <v>994.86991999999998</v>
      </c>
      <c r="IP57" s="20">
        <v>746.15243999999996</v>
      </c>
      <c r="IQ57" s="20"/>
      <c r="IR57" s="20">
        <v>0</v>
      </c>
      <c r="IS57" s="20">
        <v>0</v>
      </c>
      <c r="IT57" s="20">
        <v>0</v>
      </c>
      <c r="IU57" s="20"/>
      <c r="IV57" s="20">
        <v>0</v>
      </c>
      <c r="IW57" s="20">
        <v>0</v>
      </c>
      <c r="IX57" s="20">
        <v>0</v>
      </c>
      <c r="IY57" s="20"/>
      <c r="IZ57" s="20">
        <v>0</v>
      </c>
      <c r="JA57" s="20">
        <v>0</v>
      </c>
      <c r="JB57" s="20">
        <v>0</v>
      </c>
      <c r="JC57" s="20"/>
      <c r="JD57" s="20">
        <v>1625</v>
      </c>
      <c r="JE57" s="20">
        <v>1703.3544300000001</v>
      </c>
      <c r="JF57" s="20">
        <v>1295.4673150000001</v>
      </c>
      <c r="JG57" s="20"/>
      <c r="JH57" s="20">
        <v>4237.1499999999996</v>
      </c>
      <c r="JI57" s="20">
        <v>4360.6297100000002</v>
      </c>
      <c r="JJ57" s="20">
        <v>4445.5835200000001</v>
      </c>
      <c r="JK57" s="20"/>
      <c r="JL57" s="20">
        <v>4180.05</v>
      </c>
      <c r="JM57" s="20">
        <v>4360.6297100000002</v>
      </c>
      <c r="JN57" s="20">
        <v>4445.5835200000001</v>
      </c>
      <c r="JO57" s="20"/>
      <c r="JP57" s="20">
        <v>4753.25</v>
      </c>
      <c r="JQ57" s="20">
        <v>4360.6297100000002</v>
      </c>
      <c r="JR57" s="20">
        <v>4445.5835200000001</v>
      </c>
      <c r="JS57" s="20"/>
      <c r="JT57" s="20">
        <v>6509.6</v>
      </c>
      <c r="JU57" s="20">
        <v>6560.5870100000002</v>
      </c>
      <c r="JV57" s="20">
        <v>6688.4004050000003</v>
      </c>
      <c r="JW57" s="20"/>
      <c r="JX57" s="20">
        <v>1445.75</v>
      </c>
      <c r="JY57" s="20">
        <v>1678.462945</v>
      </c>
      <c r="JZ57" s="20">
        <v>1766.1839950000001</v>
      </c>
      <c r="KA57" s="20"/>
      <c r="KB57" s="20">
        <v>781.2</v>
      </c>
      <c r="KC57" s="20">
        <v>841.75175000000002</v>
      </c>
      <c r="KD57" s="20">
        <v>885.743875</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10.65</v>
      </c>
      <c r="LE57" s="20">
        <v>10.70496</v>
      </c>
      <c r="LF57" s="20">
        <v>10.70496</v>
      </c>
      <c r="LG57" s="20"/>
      <c r="LH57" s="20">
        <v>3045.45</v>
      </c>
      <c r="LI57" s="20">
        <v>3196.8906750000001</v>
      </c>
      <c r="LJ57" s="20">
        <v>3149.8966949999999</v>
      </c>
      <c r="LK57" s="20"/>
      <c r="LL57" s="20">
        <v>1953.6</v>
      </c>
      <c r="LM57" s="20">
        <v>1941.6059700000001</v>
      </c>
      <c r="LN57" s="20">
        <v>1972.2911899999999</v>
      </c>
      <c r="LO57" s="20"/>
      <c r="LP57" s="20">
        <v>1526.05</v>
      </c>
      <c r="LQ57" s="20">
        <v>1611.21552</v>
      </c>
      <c r="LR57" s="20">
        <v>1611.21552</v>
      </c>
      <c r="LS57" s="20"/>
      <c r="LT57" s="20">
        <v>1632.05</v>
      </c>
      <c r="LU57" s="20">
        <v>1627.5625749999999</v>
      </c>
      <c r="LV57" s="20">
        <v>1639.67994</v>
      </c>
      <c r="LW57" s="20"/>
      <c r="LX57" s="20">
        <v>706.05</v>
      </c>
      <c r="LY57" s="20">
        <v>718.67028000000005</v>
      </c>
      <c r="LZ57" s="20">
        <v>715.22393499999998</v>
      </c>
      <c r="MA57" s="20"/>
      <c r="MB57" s="20">
        <v>0</v>
      </c>
      <c r="MC57" s="20">
        <v>0</v>
      </c>
      <c r="MD57" s="20">
        <v>0</v>
      </c>
      <c r="ME57" s="20"/>
      <c r="MF57" s="20">
        <v>0</v>
      </c>
      <c r="MG57" s="20">
        <v>0</v>
      </c>
      <c r="MH57" s="20">
        <v>0</v>
      </c>
      <c r="MI57" s="20"/>
      <c r="MJ57" s="20">
        <v>0</v>
      </c>
      <c r="MK57" s="20">
        <v>0</v>
      </c>
      <c r="ML57" s="20">
        <v>0</v>
      </c>
      <c r="MM57" s="20"/>
      <c r="MN57" s="20">
        <v>3519.35</v>
      </c>
      <c r="MO57" s="20">
        <v>3618.01836</v>
      </c>
      <c r="MP57" s="20">
        <v>3618.01836</v>
      </c>
      <c r="MQ57" s="20"/>
      <c r="MR57" s="20">
        <v>3573.5</v>
      </c>
      <c r="MS57" s="20">
        <v>3618.01836</v>
      </c>
      <c r="MT57" s="20">
        <v>3618.01836</v>
      </c>
      <c r="MU57" s="20"/>
      <c r="MV57" s="20">
        <v>3595.4</v>
      </c>
      <c r="MW57" s="20">
        <v>3628.88328</v>
      </c>
      <c r="MX57" s="20">
        <v>3628.88328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4268</v>
      </c>
      <c r="NU57" s="20">
        <v>4587.0918000000001</v>
      </c>
      <c r="NV57" s="20">
        <v>4650.3935899999997</v>
      </c>
      <c r="NW57" s="20"/>
      <c r="NX57" s="20">
        <v>2193</v>
      </c>
      <c r="NY57" s="20">
        <v>2300.4334450000001</v>
      </c>
      <c r="NZ57" s="20">
        <v>2332.179365</v>
      </c>
      <c r="OA57" s="20"/>
      <c r="OB57" s="20">
        <v>9.1999999999999993</v>
      </c>
      <c r="OC57" s="20">
        <v>8.8079999999999998</v>
      </c>
      <c r="OD57" s="20">
        <v>8.8079999999999998</v>
      </c>
      <c r="OE57" s="20"/>
      <c r="OF57" s="20">
        <v>2262.8000000000002</v>
      </c>
      <c r="OG57" s="20">
        <v>2580.8150000000001</v>
      </c>
      <c r="OH57" s="20">
        <v>2580.8150000000001</v>
      </c>
      <c r="OI57" s="20"/>
      <c r="OJ57" s="20">
        <v>758.3</v>
      </c>
      <c r="OK57" s="20">
        <v>738.49649999999997</v>
      </c>
      <c r="OL57" s="20">
        <v>738.49649999999997</v>
      </c>
      <c r="OM57" s="20"/>
      <c r="ON57" s="20">
        <v>304.45</v>
      </c>
      <c r="OO57" s="20">
        <v>352.8965</v>
      </c>
      <c r="OP57" s="20">
        <v>352.8965</v>
      </c>
      <c r="OQ57" s="20"/>
      <c r="OR57" s="20">
        <v>2.4</v>
      </c>
      <c r="OS57" s="20">
        <v>2.1</v>
      </c>
      <c r="OT57" s="20">
        <v>2.1</v>
      </c>
      <c r="OU57" s="20"/>
      <c r="OV57" s="20">
        <v>105.2</v>
      </c>
      <c r="OW57" s="20">
        <v>103.9</v>
      </c>
      <c r="OX57" s="20">
        <v>103.9</v>
      </c>
      <c r="OY57" s="20"/>
      <c r="OZ57" s="20">
        <v>30.4</v>
      </c>
      <c r="PA57" s="20">
        <v>115.2</v>
      </c>
      <c r="PB57" s="20">
        <v>115.2</v>
      </c>
      <c r="PC57" s="20"/>
      <c r="PD57" s="20">
        <v>155.30000000000001</v>
      </c>
      <c r="PE57" s="20">
        <v>144</v>
      </c>
      <c r="PF57" s="20">
        <v>144.00008</v>
      </c>
      <c r="PG57" s="20"/>
      <c r="PH57" s="20">
        <v>32.200000000000003</v>
      </c>
      <c r="PI57" s="20">
        <v>30.090530000000001</v>
      </c>
      <c r="PJ57" s="20">
        <v>21.907995</v>
      </c>
      <c r="PK57" s="20"/>
      <c r="PL57" s="20">
        <v>9</v>
      </c>
      <c r="PM57" s="20">
        <v>24</v>
      </c>
      <c r="PN57" s="20">
        <v>24</v>
      </c>
      <c r="PO57" s="20"/>
      <c r="PP57" s="20">
        <v>28.15</v>
      </c>
      <c r="PQ57" s="20">
        <v>28.8</v>
      </c>
      <c r="PR57" s="20">
        <v>28.8</v>
      </c>
      <c r="PS57" s="20"/>
      <c r="PT57" s="20">
        <v>107.3</v>
      </c>
      <c r="PU57" s="20">
        <v>105.6</v>
      </c>
      <c r="PV57" s="20">
        <v>105.6</v>
      </c>
      <c r="PW57" s="20"/>
      <c r="PX57" s="20">
        <v>483.05</v>
      </c>
      <c r="PY57" s="20">
        <v>372.81551999999999</v>
      </c>
      <c r="PZ57" s="20">
        <v>372.81551999999999</v>
      </c>
      <c r="QA57" s="20"/>
      <c r="QB57" s="20">
        <v>101.3</v>
      </c>
      <c r="QC57" s="20">
        <v>79.2</v>
      </c>
      <c r="QD57" s="20">
        <v>79.2</v>
      </c>
      <c r="QE57" s="20"/>
      <c r="QF57" s="20">
        <v>56</v>
      </c>
      <c r="QG57" s="20">
        <v>66.650000000000006</v>
      </c>
      <c r="QH57" s="20">
        <v>66.650000000000006</v>
      </c>
      <c r="QI57" s="20"/>
      <c r="QJ57" s="20">
        <v>81.25</v>
      </c>
      <c r="QK57" s="20">
        <v>84</v>
      </c>
      <c r="QL57" s="20">
        <v>84</v>
      </c>
      <c r="QM57" s="20"/>
      <c r="QN57" s="20">
        <v>426.3</v>
      </c>
      <c r="QO57" s="20">
        <v>419.41752000000002</v>
      </c>
      <c r="QP57" s="20">
        <v>419.41752000000002</v>
      </c>
      <c r="QQ57" s="20"/>
      <c r="QR57" s="20">
        <v>152.35</v>
      </c>
      <c r="QS57" s="20">
        <v>145.33250000000001</v>
      </c>
      <c r="QT57" s="20">
        <v>145.33250000000001</v>
      </c>
      <c r="QU57" s="20"/>
      <c r="QV57" s="20">
        <v>182.15</v>
      </c>
      <c r="QW57" s="20">
        <v>175.92449999999999</v>
      </c>
      <c r="QX57" s="20">
        <v>175.92449999999999</v>
      </c>
      <c r="QY57" s="20"/>
      <c r="QZ57" s="20">
        <v>650.6</v>
      </c>
      <c r="RA57" s="20">
        <v>597.59799999999996</v>
      </c>
      <c r="RB57" s="20">
        <v>597.59799999999996</v>
      </c>
      <c r="RC57" s="20"/>
      <c r="RD57" s="20">
        <v>1913.45</v>
      </c>
      <c r="RE57" s="20">
        <v>1894.962</v>
      </c>
      <c r="RF57" s="20">
        <v>1756.9875</v>
      </c>
      <c r="RG57" s="20"/>
      <c r="RH57" s="20">
        <v>73.7</v>
      </c>
      <c r="RI57" s="20">
        <v>100.8</v>
      </c>
      <c r="RJ57" s="20">
        <v>100.8</v>
      </c>
      <c r="RK57" s="20"/>
      <c r="RL57" s="20">
        <v>57.6</v>
      </c>
      <c r="RM57" s="20">
        <v>57.6</v>
      </c>
      <c r="RN57" s="20">
        <v>57.6</v>
      </c>
      <c r="RO57" s="20"/>
      <c r="RP57" s="20">
        <v>30.05</v>
      </c>
      <c r="RQ57" s="20">
        <v>38.4</v>
      </c>
      <c r="RR57" s="20">
        <v>38.4</v>
      </c>
      <c r="RS57" s="20"/>
      <c r="RT57" s="20">
        <v>47.3</v>
      </c>
      <c r="RU57" s="20">
        <v>67.2</v>
      </c>
      <c r="RV57" s="20">
        <v>67.2</v>
      </c>
      <c r="RW57" s="20"/>
      <c r="RX57" s="20">
        <v>161.4</v>
      </c>
      <c r="RY57" s="20">
        <v>150.0085</v>
      </c>
      <c r="RZ57" s="20">
        <v>150.0085</v>
      </c>
      <c r="SA57" s="20"/>
      <c r="SB57" s="20">
        <v>43.15</v>
      </c>
      <c r="SC57" s="20">
        <v>41.975999999999999</v>
      </c>
      <c r="SD57" s="20">
        <v>41.975999999999999</v>
      </c>
      <c r="SE57" s="20"/>
      <c r="SF57" s="20">
        <v>347.05</v>
      </c>
      <c r="SG57" s="20">
        <v>357.31337500000001</v>
      </c>
      <c r="SH57" s="20">
        <v>358.30813000000001</v>
      </c>
      <c r="SI57" s="20"/>
      <c r="SJ57" s="20">
        <v>22.65</v>
      </c>
      <c r="SK57" s="20">
        <v>22.28</v>
      </c>
      <c r="SL57" s="20">
        <v>22.28</v>
      </c>
      <c r="SM57" s="20"/>
      <c r="SN57" s="20">
        <v>0</v>
      </c>
      <c r="SO57" s="20">
        <v>0</v>
      </c>
      <c r="SP57" s="20">
        <v>9.6</v>
      </c>
      <c r="SQ57" s="20"/>
      <c r="SR57" s="20">
        <v>137.35</v>
      </c>
      <c r="SS57" s="20">
        <v>160.80000000000001</v>
      </c>
      <c r="ST57" s="20">
        <v>160.80000000000001</v>
      </c>
      <c r="SU57" s="20"/>
      <c r="SV57" s="20">
        <v>47.55</v>
      </c>
      <c r="SW57" s="20">
        <v>62.4</v>
      </c>
      <c r="SX57" s="20">
        <v>62.4</v>
      </c>
      <c r="SY57" s="20"/>
      <c r="SZ57" s="20">
        <v>101.75</v>
      </c>
      <c r="TA57" s="20">
        <v>96</v>
      </c>
      <c r="TB57" s="20">
        <v>96</v>
      </c>
      <c r="TC57" s="20"/>
      <c r="TD57" s="20">
        <v>132.19999999999999</v>
      </c>
      <c r="TE57" s="20">
        <v>132</v>
      </c>
      <c r="TF57" s="20">
        <v>132</v>
      </c>
      <c r="TG57" s="20"/>
      <c r="TH57" s="20">
        <v>239.8</v>
      </c>
      <c r="TI57" s="20">
        <v>240</v>
      </c>
      <c r="TJ57" s="20">
        <v>240</v>
      </c>
      <c r="TK57" s="20"/>
      <c r="TL57" s="20">
        <v>376.55</v>
      </c>
      <c r="TM57" s="20">
        <v>354.6275</v>
      </c>
      <c r="TN57" s="20">
        <v>354.6275</v>
      </c>
      <c r="TO57" s="20"/>
      <c r="TP57" s="20">
        <v>650.75</v>
      </c>
      <c r="TQ57" s="20">
        <v>998.78700000000003</v>
      </c>
      <c r="TR57" s="20">
        <v>938.79200000000003</v>
      </c>
      <c r="TS57" s="20"/>
      <c r="TT57" s="20">
        <v>331.5</v>
      </c>
      <c r="TU57" s="20">
        <v>325.03300000000002</v>
      </c>
      <c r="TV57" s="20">
        <v>325.03300000000002</v>
      </c>
      <c r="TW57" s="20"/>
      <c r="TX57" s="20">
        <v>2196.4</v>
      </c>
      <c r="TY57" s="20">
        <v>2079.5014999999999</v>
      </c>
      <c r="TZ57" s="20">
        <v>1749.5039999999999</v>
      </c>
      <c r="UA57" s="20"/>
      <c r="UB57" s="20">
        <v>2324.9499999999998</v>
      </c>
      <c r="UC57" s="20">
        <v>2404.114</v>
      </c>
      <c r="UD57" s="20">
        <v>2076.498</v>
      </c>
      <c r="UE57" s="20"/>
      <c r="UF57" s="20">
        <v>349.7</v>
      </c>
      <c r="UG57" s="20">
        <v>189.755</v>
      </c>
      <c r="UH57" s="20">
        <v>189.755</v>
      </c>
      <c r="UI57" s="20"/>
      <c r="UJ57" s="20">
        <v>267.85000000000002</v>
      </c>
      <c r="UK57" s="20">
        <v>147.36949999999999</v>
      </c>
      <c r="UL57" s="20">
        <v>147.36949999999999</v>
      </c>
      <c r="UM57" s="20"/>
      <c r="UN57" s="20">
        <v>244</v>
      </c>
      <c r="UO57" s="20">
        <v>144</v>
      </c>
      <c r="UP57" s="20">
        <v>144</v>
      </c>
      <c r="UQ57" s="20"/>
      <c r="UR57" s="20">
        <v>109.2</v>
      </c>
      <c r="US57" s="20">
        <v>48</v>
      </c>
      <c r="UT57" s="20">
        <v>48</v>
      </c>
      <c r="UU57" s="20"/>
      <c r="UV57" s="20">
        <v>185.6</v>
      </c>
      <c r="UW57" s="20">
        <v>213.6</v>
      </c>
      <c r="UX57" s="20">
        <v>213.6</v>
      </c>
      <c r="UY57" s="20"/>
      <c r="UZ57" s="20">
        <v>130.9</v>
      </c>
      <c r="VA57" s="20">
        <v>120</v>
      </c>
      <c r="VB57" s="20">
        <v>120</v>
      </c>
      <c r="VC57" s="20"/>
      <c r="VD57" s="20">
        <v>143.75</v>
      </c>
      <c r="VE57" s="20">
        <v>144</v>
      </c>
      <c r="VF57" s="20">
        <v>144</v>
      </c>
      <c r="VG57" s="20"/>
      <c r="VH57" s="20">
        <v>148.80000000000001</v>
      </c>
      <c r="VI57" s="20">
        <v>148.80000000000001</v>
      </c>
      <c r="VJ57" s="20">
        <v>148.80000000000001</v>
      </c>
      <c r="VK57" s="20"/>
      <c r="VL57" s="20">
        <v>262.25</v>
      </c>
      <c r="VM57" s="20">
        <v>307.22250000000003</v>
      </c>
      <c r="VN57" s="20">
        <v>307.22250000000003</v>
      </c>
      <c r="VO57" s="20"/>
      <c r="VP57" s="20">
        <v>2469.6</v>
      </c>
      <c r="VQ57" s="20">
        <v>2265.6799999999998</v>
      </c>
      <c r="VR57" s="20">
        <v>2265.6799999999998</v>
      </c>
      <c r="VS57" s="20"/>
      <c r="VT57" s="20">
        <v>133.1</v>
      </c>
      <c r="VU57" s="20">
        <v>143.62649999999999</v>
      </c>
      <c r="VV57" s="20">
        <v>143.62649999999999</v>
      </c>
      <c r="VW57" s="20"/>
      <c r="VX57" s="20">
        <v>1378</v>
      </c>
      <c r="VY57" s="20">
        <v>1362.4965</v>
      </c>
      <c r="VZ57" s="20">
        <v>1362.4965</v>
      </c>
      <c r="WA57" s="20"/>
      <c r="WB57" s="20">
        <v>14.4</v>
      </c>
      <c r="WC57" s="20">
        <v>14.4</v>
      </c>
      <c r="WD57" s="20">
        <v>14.4</v>
      </c>
      <c r="WE57" s="20"/>
      <c r="WF57" s="20">
        <v>2607.75</v>
      </c>
      <c r="WG57" s="20">
        <v>2115.1</v>
      </c>
      <c r="WH57" s="20">
        <v>1995.5</v>
      </c>
      <c r="WI57" s="20"/>
      <c r="WJ57" s="20">
        <v>2756.5</v>
      </c>
      <c r="WK57" s="20">
        <v>2211.1</v>
      </c>
      <c r="WL57" s="20">
        <v>2027</v>
      </c>
      <c r="WM57" s="20"/>
      <c r="WN57" s="20">
        <v>1011</v>
      </c>
      <c r="WO57" s="20">
        <v>1005.391</v>
      </c>
      <c r="WP57" s="20">
        <v>1005.391</v>
      </c>
      <c r="WQ57" s="20"/>
      <c r="WR57" s="20">
        <v>134.80000000000001</v>
      </c>
      <c r="WS57" s="20">
        <v>132.0625</v>
      </c>
      <c r="WT57" s="20">
        <v>132.0625</v>
      </c>
      <c r="WU57" s="20"/>
      <c r="WV57" s="20">
        <v>176.95</v>
      </c>
      <c r="WW57" s="20">
        <v>172.8</v>
      </c>
      <c r="WX57" s="20">
        <v>172.8</v>
      </c>
      <c r="WY57" s="20"/>
      <c r="WZ57" s="20">
        <v>473.25</v>
      </c>
      <c r="XA57" s="20">
        <v>442.71839999999997</v>
      </c>
      <c r="XB57" s="20">
        <v>442.71839999999997</v>
      </c>
      <c r="XC57" s="20"/>
      <c r="XD57" s="20">
        <v>220.85</v>
      </c>
      <c r="XE57" s="20">
        <v>259.2</v>
      </c>
      <c r="XF57" s="20">
        <v>259.2</v>
      </c>
      <c r="XG57" s="20"/>
      <c r="XH57" s="20">
        <v>621.82000000000005</v>
      </c>
      <c r="XI57" s="20">
        <v>678</v>
      </c>
      <c r="XJ57" s="20">
        <v>660</v>
      </c>
      <c r="XK57" s="20"/>
      <c r="XL57" s="20">
        <v>678.1</v>
      </c>
      <c r="XM57" s="20">
        <v>678</v>
      </c>
      <c r="XN57" s="20">
        <v>660</v>
      </c>
      <c r="XO57" s="20"/>
      <c r="XP57" s="20">
        <v>356.9</v>
      </c>
      <c r="XQ57" s="20">
        <v>336</v>
      </c>
      <c r="XR57" s="20">
        <v>336</v>
      </c>
      <c r="XS57" s="20"/>
      <c r="XT57" s="20">
        <v>423.3</v>
      </c>
      <c r="XU57" s="20">
        <v>432</v>
      </c>
      <c r="XV57" s="20">
        <v>432</v>
      </c>
      <c r="XW57" s="20"/>
      <c r="XX57" s="20">
        <v>182.75</v>
      </c>
      <c r="XY57" s="20">
        <v>184.8</v>
      </c>
      <c r="XZ57" s="20">
        <v>184.8</v>
      </c>
      <c r="YA57" s="20"/>
      <c r="YB57" s="20">
        <v>258.10000000000002</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2777</v>
      </c>
      <c r="C6" s="1"/>
      <c r="D6" s="1"/>
      <c r="E6" s="1"/>
    </row>
    <row r="7" spans="1:7" ht="33" customHeight="1" x14ac:dyDescent="0.3">
      <c r="A7" s="1"/>
      <c r="B7" s="3" t="s">
        <v>2778</v>
      </c>
      <c r="C7" s="3" t="s">
        <v>2779</v>
      </c>
      <c r="D7" s="3" t="s">
        <v>2780</v>
      </c>
      <c r="E7" s="3" t="s">
        <v>984</v>
      </c>
    </row>
    <row r="8" spans="1:7" x14ac:dyDescent="0.3">
      <c r="A8" s="1"/>
      <c r="B8" s="147" t="s">
        <v>2781</v>
      </c>
      <c r="C8" s="53">
        <v>7535681.7319999998</v>
      </c>
      <c r="D8" s="53">
        <v>8498026.124853</v>
      </c>
      <c r="E8" s="175">
        <v>-0.11324328481864332</v>
      </c>
    </row>
    <row r="9" spans="1:7" x14ac:dyDescent="0.3">
      <c r="A9" s="1"/>
      <c r="B9" s="147" t="s">
        <v>2782</v>
      </c>
      <c r="C9" s="53">
        <v>7551052.6992499996</v>
      </c>
      <c r="D9" s="53">
        <v>8270746.5179190002</v>
      </c>
      <c r="E9" s="175">
        <v>-8.7016790698366361E-2</v>
      </c>
    </row>
    <row r="10" spans="1:7" x14ac:dyDescent="0.3">
      <c r="A10" s="1"/>
      <c r="B10" s="147" t="s">
        <v>2783</v>
      </c>
      <c r="C10" s="53">
        <v>8131180.1416600002</v>
      </c>
      <c r="D10" s="53">
        <v>8551734.0928686</v>
      </c>
      <c r="E10" s="175">
        <v>-4.9177622531470587E-2</v>
      </c>
    </row>
    <row r="11" spans="1:7" x14ac:dyDescent="0.3">
      <c r="A11" s="1"/>
      <c r="B11" s="147" t="s">
        <v>2784</v>
      </c>
      <c r="C11" s="53">
        <v>9066721.9113899991</v>
      </c>
      <c r="D11" s="53">
        <v>8707513.3707420006</v>
      </c>
      <c r="E11" s="175">
        <v>4.1252711922897742E-2</v>
      </c>
    </row>
    <row r="12" spans="1:7" x14ac:dyDescent="0.3">
      <c r="A12" s="1"/>
      <c r="B12" s="147" t="s">
        <v>2785</v>
      </c>
      <c r="C12" s="53">
        <v>7419353.7981599998</v>
      </c>
      <c r="D12" s="53">
        <v>7517504.5036254004</v>
      </c>
      <c r="E12" s="175">
        <v>-1.3056288216131529E-2</v>
      </c>
    </row>
    <row r="13" spans="1:7" x14ac:dyDescent="0.3">
      <c r="A13" s="1"/>
      <c r="B13" s="147" t="s">
        <v>2786</v>
      </c>
      <c r="C13" s="53">
        <v>6987089.7805000003</v>
      </c>
      <c r="D13" s="53">
        <v>7342648.2628578003</v>
      </c>
      <c r="E13" s="175">
        <v>-4.8423738905806535E-2</v>
      </c>
    </row>
    <row r="14" spans="1:7" x14ac:dyDescent="0.3">
      <c r="A14" s="1"/>
      <c r="B14" s="147" t="s">
        <v>2787</v>
      </c>
      <c r="C14" s="53">
        <v>8610863.2832200006</v>
      </c>
      <c r="D14" s="53">
        <v>8545672.0417877994</v>
      </c>
      <c r="E14" s="175">
        <v>7.6285681352407306E-3</v>
      </c>
    </row>
    <row r="15" spans="1:7" x14ac:dyDescent="0.3">
      <c r="A15" s="1"/>
      <c r="B15" s="147" t="s">
        <v>2788</v>
      </c>
      <c r="C15" s="53">
        <v>7947228.1440500002</v>
      </c>
      <c r="D15" s="53">
        <v>8520846.9241445996</v>
      </c>
      <c r="E15" s="175">
        <v>-6.7319456058904034E-2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2789</v>
      </c>
      <c r="C5" s="1"/>
      <c r="D5" s="1"/>
      <c r="E5" s="1"/>
      <c r="F5" s="1"/>
      <c r="G5" s="1"/>
      <c r="H5" s="1"/>
      <c r="I5" s="1"/>
      <c r="J5" s="1"/>
      <c r="K5" s="1"/>
      <c r="L5" s="1"/>
      <c r="M5" s="1"/>
      <c r="N5" s="1"/>
      <c r="O5" s="1"/>
      <c r="P5" s="1"/>
    </row>
    <row r="6" spans="1:16" ht="27.6" x14ac:dyDescent="0.3">
      <c r="A6" s="1"/>
      <c r="B6" s="3" t="s">
        <v>139</v>
      </c>
      <c r="C6" s="3" t="s">
        <v>1188</v>
      </c>
      <c r="D6" s="3" t="s">
        <v>1189</v>
      </c>
      <c r="E6" s="3" t="s">
        <v>1190</v>
      </c>
      <c r="F6" s="3" t="s">
        <v>142</v>
      </c>
      <c r="G6" s="3" t="s">
        <v>143</v>
      </c>
      <c r="H6" s="3" t="s">
        <v>1191</v>
      </c>
      <c r="I6" s="3" t="s">
        <v>1192</v>
      </c>
      <c r="J6" s="3" t="s">
        <v>1193</v>
      </c>
      <c r="K6" s="3" t="s">
        <v>1194</v>
      </c>
      <c r="L6" s="3" t="s">
        <v>1195</v>
      </c>
      <c r="M6" s="3" t="s">
        <v>1196</v>
      </c>
      <c r="N6" s="3" t="s">
        <v>1197</v>
      </c>
      <c r="O6" s="3" t="s">
        <v>1198</v>
      </c>
      <c r="P6" s="3" t="s">
        <v>1199</v>
      </c>
    </row>
    <row r="7" spans="1:16" x14ac:dyDescent="0.3">
      <c r="A7" s="1"/>
      <c r="B7" s="6" t="s">
        <v>616</v>
      </c>
      <c r="C7" s="6" t="s">
        <v>1007</v>
      </c>
      <c r="D7" s="86" t="s">
        <v>65</v>
      </c>
      <c r="E7" s="6" t="s">
        <v>1200</v>
      </c>
      <c r="F7" s="86" t="s">
        <v>18</v>
      </c>
      <c r="G7" s="86" t="s">
        <v>19</v>
      </c>
      <c r="H7" s="86" t="s">
        <v>935</v>
      </c>
      <c r="I7" s="86" t="s">
        <v>935</v>
      </c>
      <c r="J7" s="176" t="s">
        <v>1201</v>
      </c>
      <c r="K7" s="86" t="s">
        <v>935</v>
      </c>
      <c r="L7" s="86" t="s">
        <v>935</v>
      </c>
      <c r="M7" s="86" t="s">
        <v>935</v>
      </c>
      <c r="N7" s="86" t="s">
        <v>935</v>
      </c>
      <c r="O7" s="6" t="s">
        <v>1202</v>
      </c>
      <c r="P7" s="6"/>
    </row>
    <row r="8" spans="1:16" x14ac:dyDescent="0.3">
      <c r="A8" s="1"/>
      <c r="B8" s="6" t="s">
        <v>617</v>
      </c>
      <c r="C8" s="6" t="s">
        <v>1064</v>
      </c>
      <c r="D8" s="86" t="s">
        <v>65</v>
      </c>
      <c r="E8" s="6" t="s">
        <v>1203</v>
      </c>
      <c r="F8" s="86" t="s">
        <v>18</v>
      </c>
      <c r="G8" s="86" t="s">
        <v>19</v>
      </c>
      <c r="H8" s="86" t="s">
        <v>935</v>
      </c>
      <c r="I8" s="86" t="s">
        <v>935</v>
      </c>
      <c r="J8" s="176" t="s">
        <v>1201</v>
      </c>
      <c r="K8" s="86" t="s">
        <v>935</v>
      </c>
      <c r="L8" s="86" t="s">
        <v>935</v>
      </c>
      <c r="M8" s="86" t="s">
        <v>935</v>
      </c>
      <c r="N8" s="86" t="s">
        <v>935</v>
      </c>
      <c r="O8" s="6" t="s">
        <v>1202</v>
      </c>
      <c r="P8" s="6"/>
    </row>
    <row r="9" spans="1:16" x14ac:dyDescent="0.3">
      <c r="A9" s="1"/>
      <c r="B9" s="6" t="s">
        <v>618</v>
      </c>
      <c r="C9" s="6" t="s">
        <v>1066</v>
      </c>
      <c r="D9" s="86" t="s">
        <v>65</v>
      </c>
      <c r="E9" s="6" t="s">
        <v>1204</v>
      </c>
      <c r="F9" s="86" t="s">
        <v>18</v>
      </c>
      <c r="G9" s="86" t="s">
        <v>19</v>
      </c>
      <c r="H9" s="86" t="s">
        <v>935</v>
      </c>
      <c r="I9" s="86" t="s">
        <v>935</v>
      </c>
      <c r="J9" s="176" t="s">
        <v>1201</v>
      </c>
      <c r="K9" s="86" t="s">
        <v>935</v>
      </c>
      <c r="L9" s="86" t="s">
        <v>935</v>
      </c>
      <c r="M9" s="86" t="s">
        <v>935</v>
      </c>
      <c r="N9" s="86" t="s">
        <v>935</v>
      </c>
      <c r="O9" s="6" t="s">
        <v>1202</v>
      </c>
      <c r="P9" s="6"/>
    </row>
    <row r="10" spans="1:16" ht="26.4" x14ac:dyDescent="0.3">
      <c r="A10" s="1"/>
      <c r="B10" s="6" t="s">
        <v>619</v>
      </c>
      <c r="C10" s="6" t="s">
        <v>1010</v>
      </c>
      <c r="D10" s="86" t="s">
        <v>65</v>
      </c>
      <c r="E10" s="6" t="s">
        <v>1205</v>
      </c>
      <c r="F10" s="86" t="s">
        <v>18</v>
      </c>
      <c r="G10" s="86" t="s">
        <v>19</v>
      </c>
      <c r="H10" s="86" t="s">
        <v>935</v>
      </c>
      <c r="I10" s="86" t="s">
        <v>935</v>
      </c>
      <c r="J10" s="176" t="s">
        <v>1201</v>
      </c>
      <c r="K10" s="86" t="s">
        <v>935</v>
      </c>
      <c r="L10" s="86" t="s">
        <v>935</v>
      </c>
      <c r="M10" s="86" t="s">
        <v>935</v>
      </c>
      <c r="N10" s="86" t="s">
        <v>935</v>
      </c>
      <c r="O10" s="6" t="s">
        <v>1202</v>
      </c>
      <c r="P10" s="6"/>
    </row>
    <row r="11" spans="1:16" x14ac:dyDescent="0.3">
      <c r="A11" s="1"/>
      <c r="B11" s="6" t="s">
        <v>614</v>
      </c>
      <c r="C11" s="6" t="s">
        <v>1013</v>
      </c>
      <c r="D11" s="86" t="s">
        <v>1206</v>
      </c>
      <c r="E11" s="6" t="s">
        <v>1207</v>
      </c>
      <c r="F11" s="86" t="s">
        <v>18</v>
      </c>
      <c r="G11" s="86" t="s">
        <v>1208</v>
      </c>
      <c r="H11" s="86" t="s">
        <v>935</v>
      </c>
      <c r="I11" s="86" t="s">
        <v>935</v>
      </c>
      <c r="J11" s="176" t="s">
        <v>1201</v>
      </c>
      <c r="K11" s="86" t="s">
        <v>935</v>
      </c>
      <c r="L11" s="86" t="s">
        <v>935</v>
      </c>
      <c r="M11" s="86" t="s">
        <v>935</v>
      </c>
      <c r="N11" s="86" t="s">
        <v>935</v>
      </c>
      <c r="O11" s="6" t="s">
        <v>1202</v>
      </c>
      <c r="P11" s="6"/>
    </row>
    <row r="12" spans="1:16" x14ac:dyDescent="0.3">
      <c r="A12" s="1"/>
      <c r="B12" s="6" t="s">
        <v>614</v>
      </c>
      <c r="C12" s="6" t="s">
        <v>1013</v>
      </c>
      <c r="D12" s="86" t="s">
        <v>65</v>
      </c>
      <c r="E12" s="6" t="s">
        <v>1209</v>
      </c>
      <c r="F12" s="86" t="s">
        <v>1208</v>
      </c>
      <c r="G12" s="86" t="s">
        <v>1210</v>
      </c>
      <c r="H12" s="86" t="s">
        <v>935</v>
      </c>
      <c r="I12" s="86" t="s">
        <v>935</v>
      </c>
      <c r="J12" s="176" t="s">
        <v>1201</v>
      </c>
      <c r="K12" s="86" t="s">
        <v>935</v>
      </c>
      <c r="L12" s="86" t="s">
        <v>935</v>
      </c>
      <c r="M12" s="86" t="s">
        <v>935</v>
      </c>
      <c r="N12" s="86" t="s">
        <v>935</v>
      </c>
      <c r="O12" s="6" t="s">
        <v>1202</v>
      </c>
      <c r="P12" s="6"/>
    </row>
    <row r="13" spans="1:16" x14ac:dyDescent="0.3">
      <c r="A13" s="1"/>
      <c r="B13" s="6" t="s">
        <v>614</v>
      </c>
      <c r="C13" s="6" t="s">
        <v>1013</v>
      </c>
      <c r="D13" s="86" t="s">
        <v>1206</v>
      </c>
      <c r="E13" s="6" t="s">
        <v>1207</v>
      </c>
      <c r="F13" s="86" t="s">
        <v>1210</v>
      </c>
      <c r="G13" s="86" t="s">
        <v>19</v>
      </c>
      <c r="H13" s="86" t="s">
        <v>935</v>
      </c>
      <c r="I13" s="86" t="s">
        <v>935</v>
      </c>
      <c r="J13" s="176" t="s">
        <v>1201</v>
      </c>
      <c r="K13" s="86" t="s">
        <v>935</v>
      </c>
      <c r="L13" s="86" t="s">
        <v>935</v>
      </c>
      <c r="M13" s="86" t="s">
        <v>935</v>
      </c>
      <c r="N13" s="86" t="s">
        <v>935</v>
      </c>
      <c r="O13" s="6" t="s">
        <v>1202</v>
      </c>
      <c r="P13" s="6"/>
    </row>
    <row r="14" spans="1:16" x14ac:dyDescent="0.3">
      <c r="A14" s="1"/>
      <c r="B14" s="6" t="s">
        <v>67</v>
      </c>
      <c r="C14" s="6" t="s">
        <v>1079</v>
      </c>
      <c r="D14" s="86" t="s">
        <v>65</v>
      </c>
      <c r="E14" s="6" t="s">
        <v>1211</v>
      </c>
      <c r="F14" s="86" t="s">
        <v>18</v>
      </c>
      <c r="G14" s="86" t="s">
        <v>19</v>
      </c>
      <c r="H14" s="86" t="s">
        <v>935</v>
      </c>
      <c r="I14" s="86" t="s">
        <v>935</v>
      </c>
      <c r="J14" s="177" t="s">
        <v>1212</v>
      </c>
      <c r="K14" s="86" t="s">
        <v>935</v>
      </c>
      <c r="L14" s="86" t="s">
        <v>935</v>
      </c>
      <c r="M14" s="86" t="s">
        <v>935</v>
      </c>
      <c r="N14" s="86" t="s">
        <v>935</v>
      </c>
      <c r="O14" s="6" t="s">
        <v>1202</v>
      </c>
      <c r="P14" s="6"/>
    </row>
    <row r="15" spans="1:16" ht="26.4" x14ac:dyDescent="0.3">
      <c r="A15" s="1"/>
      <c r="B15" s="6" t="s">
        <v>74</v>
      </c>
      <c r="C15" s="6" t="s">
        <v>79</v>
      </c>
      <c r="D15" s="86" t="s">
        <v>65</v>
      </c>
      <c r="E15" s="6" t="s">
        <v>1213</v>
      </c>
      <c r="F15" s="86" t="s">
        <v>18</v>
      </c>
      <c r="G15" s="86" t="s">
        <v>19</v>
      </c>
      <c r="H15" s="86" t="s">
        <v>935</v>
      </c>
      <c r="I15" s="86" t="s">
        <v>935</v>
      </c>
      <c r="J15" s="177" t="s">
        <v>1212</v>
      </c>
      <c r="K15" s="86" t="s">
        <v>935</v>
      </c>
      <c r="L15" s="86" t="s">
        <v>935</v>
      </c>
      <c r="M15" s="86" t="s">
        <v>935</v>
      </c>
      <c r="N15" s="86" t="s">
        <v>935</v>
      </c>
      <c r="O15" s="6" t="s">
        <v>1202</v>
      </c>
      <c r="P15" s="6" t="s">
        <v>1214</v>
      </c>
    </row>
    <row r="16" spans="1:16" x14ac:dyDescent="0.3">
      <c r="A16" s="1"/>
      <c r="B16" s="6" t="s">
        <v>74</v>
      </c>
      <c r="C16" s="6" t="s">
        <v>82</v>
      </c>
      <c r="D16" s="86" t="s">
        <v>65</v>
      </c>
      <c r="E16" s="6" t="s">
        <v>1215</v>
      </c>
      <c r="F16" s="86" t="s">
        <v>18</v>
      </c>
      <c r="G16" s="86" t="s">
        <v>1216</v>
      </c>
      <c r="H16" s="86" t="s">
        <v>935</v>
      </c>
      <c r="I16" s="86" t="s">
        <v>935</v>
      </c>
      <c r="J16" s="177" t="s">
        <v>1212</v>
      </c>
      <c r="K16" s="86" t="s">
        <v>935</v>
      </c>
      <c r="L16" s="86" t="s">
        <v>935</v>
      </c>
      <c r="M16" s="86" t="s">
        <v>935</v>
      </c>
      <c r="N16" s="86" t="s">
        <v>935</v>
      </c>
      <c r="O16" s="6" t="s">
        <v>1202</v>
      </c>
      <c r="P16" s="6"/>
    </row>
    <row r="17" spans="1:16" x14ac:dyDescent="0.3">
      <c r="A17" s="1"/>
      <c r="B17" s="6" t="s">
        <v>74</v>
      </c>
      <c r="C17" s="6" t="s">
        <v>82</v>
      </c>
      <c r="D17" s="86" t="s">
        <v>65</v>
      </c>
      <c r="E17" s="6" t="s">
        <v>1215</v>
      </c>
      <c r="F17" s="86" t="s">
        <v>1216</v>
      </c>
      <c r="G17" s="86" t="s">
        <v>1217</v>
      </c>
      <c r="H17" s="86" t="s">
        <v>935</v>
      </c>
      <c r="I17" s="86" t="s">
        <v>935</v>
      </c>
      <c r="J17" s="178" t="s">
        <v>1218</v>
      </c>
      <c r="K17" s="86" t="s">
        <v>935</v>
      </c>
      <c r="L17" s="86" t="s">
        <v>935</v>
      </c>
      <c r="M17" s="86" t="s">
        <v>935</v>
      </c>
      <c r="N17" s="86" t="s">
        <v>935</v>
      </c>
      <c r="O17" s="6" t="s">
        <v>1202</v>
      </c>
      <c r="P17" s="6"/>
    </row>
    <row r="18" spans="1:16" x14ac:dyDescent="0.3">
      <c r="A18" s="1"/>
      <c r="B18" s="6" t="s">
        <v>74</v>
      </c>
      <c r="C18" s="6" t="s">
        <v>82</v>
      </c>
      <c r="D18" s="86" t="s">
        <v>65</v>
      </c>
      <c r="E18" s="6" t="s">
        <v>1215</v>
      </c>
      <c r="F18" s="86" t="s">
        <v>1217</v>
      </c>
      <c r="G18" s="86" t="s">
        <v>1219</v>
      </c>
      <c r="H18" s="86" t="s">
        <v>935</v>
      </c>
      <c r="I18" s="86" t="s">
        <v>935</v>
      </c>
      <c r="J18" s="177" t="s">
        <v>1212</v>
      </c>
      <c r="K18" s="86" t="s">
        <v>935</v>
      </c>
      <c r="L18" s="86" t="s">
        <v>935</v>
      </c>
      <c r="M18" s="86" t="s">
        <v>935</v>
      </c>
      <c r="N18" s="86" t="s">
        <v>935</v>
      </c>
      <c r="O18" s="6" t="s">
        <v>1202</v>
      </c>
      <c r="P18" s="6"/>
    </row>
    <row r="19" spans="1:16" x14ac:dyDescent="0.3">
      <c r="A19" s="1"/>
      <c r="B19" s="6" t="s">
        <v>74</v>
      </c>
      <c r="C19" s="6" t="s">
        <v>82</v>
      </c>
      <c r="D19" s="86" t="s">
        <v>65</v>
      </c>
      <c r="E19" s="6" t="s">
        <v>1215</v>
      </c>
      <c r="F19" s="86" t="s">
        <v>1219</v>
      </c>
      <c r="G19" s="86" t="s">
        <v>1220</v>
      </c>
      <c r="H19" s="86" t="s">
        <v>935</v>
      </c>
      <c r="I19" s="86" t="s">
        <v>935</v>
      </c>
      <c r="J19" s="178" t="s">
        <v>1218</v>
      </c>
      <c r="K19" s="86" t="s">
        <v>935</v>
      </c>
      <c r="L19" s="86" t="s">
        <v>935</v>
      </c>
      <c r="M19" s="86" t="s">
        <v>935</v>
      </c>
      <c r="N19" s="86" t="s">
        <v>935</v>
      </c>
      <c r="O19" s="6" t="s">
        <v>1202</v>
      </c>
      <c r="P19" s="6"/>
    </row>
    <row r="20" spans="1:16" x14ac:dyDescent="0.3">
      <c r="A20" s="1"/>
      <c r="B20" s="6" t="s">
        <v>74</v>
      </c>
      <c r="C20" s="6" t="s">
        <v>82</v>
      </c>
      <c r="D20" s="86" t="s">
        <v>65</v>
      </c>
      <c r="E20" s="6" t="s">
        <v>1215</v>
      </c>
      <c r="F20" s="86" t="s">
        <v>1220</v>
      </c>
      <c r="G20" s="86" t="s">
        <v>1221</v>
      </c>
      <c r="H20" s="86" t="s">
        <v>935</v>
      </c>
      <c r="I20" s="86" t="s">
        <v>935</v>
      </c>
      <c r="J20" s="177" t="s">
        <v>1212</v>
      </c>
      <c r="K20" s="86" t="s">
        <v>935</v>
      </c>
      <c r="L20" s="86" t="s">
        <v>935</v>
      </c>
      <c r="M20" s="86" t="s">
        <v>935</v>
      </c>
      <c r="N20" s="86" t="s">
        <v>935</v>
      </c>
      <c r="O20" s="6" t="s">
        <v>1202</v>
      </c>
      <c r="P20" s="6"/>
    </row>
    <row r="21" spans="1:16" x14ac:dyDescent="0.3">
      <c r="A21" s="1"/>
      <c r="B21" s="6" t="s">
        <v>74</v>
      </c>
      <c r="C21" s="6" t="s">
        <v>82</v>
      </c>
      <c r="D21" s="86" t="s">
        <v>65</v>
      </c>
      <c r="E21" s="6" t="s">
        <v>1215</v>
      </c>
      <c r="F21" s="86" t="s">
        <v>1221</v>
      </c>
      <c r="G21" s="86" t="s">
        <v>1222</v>
      </c>
      <c r="H21" s="86" t="s">
        <v>935</v>
      </c>
      <c r="I21" s="86" t="s">
        <v>935</v>
      </c>
      <c r="J21" s="178" t="s">
        <v>1218</v>
      </c>
      <c r="K21" s="86" t="s">
        <v>935</v>
      </c>
      <c r="L21" s="86" t="s">
        <v>935</v>
      </c>
      <c r="M21" s="86" t="s">
        <v>935</v>
      </c>
      <c r="N21" s="86" t="s">
        <v>935</v>
      </c>
      <c r="O21" s="6" t="s">
        <v>1202</v>
      </c>
      <c r="P21" s="6"/>
    </row>
    <row r="22" spans="1:16" x14ac:dyDescent="0.3">
      <c r="A22" s="1"/>
      <c r="B22" s="6" t="s">
        <v>74</v>
      </c>
      <c r="C22" s="6" t="s">
        <v>82</v>
      </c>
      <c r="D22" s="86" t="s">
        <v>65</v>
      </c>
      <c r="E22" s="6" t="s">
        <v>1215</v>
      </c>
      <c r="F22" s="86" t="s">
        <v>1222</v>
      </c>
      <c r="G22" s="86" t="s">
        <v>19</v>
      </c>
      <c r="H22" s="86" t="s">
        <v>935</v>
      </c>
      <c r="I22" s="86" t="s">
        <v>935</v>
      </c>
      <c r="J22" s="177" t="s">
        <v>1212</v>
      </c>
      <c r="K22" s="86" t="s">
        <v>935</v>
      </c>
      <c r="L22" s="86" t="s">
        <v>935</v>
      </c>
      <c r="M22" s="86" t="s">
        <v>935</v>
      </c>
      <c r="N22" s="86" t="s">
        <v>935</v>
      </c>
      <c r="O22" s="6" t="s">
        <v>1202</v>
      </c>
      <c r="P22" s="6"/>
    </row>
    <row r="23" spans="1:16" ht="26.4" x14ac:dyDescent="0.3">
      <c r="A23" s="1"/>
      <c r="B23" s="6" t="s">
        <v>83</v>
      </c>
      <c r="C23" s="6" t="s">
        <v>84</v>
      </c>
      <c r="D23" s="86" t="s">
        <v>65</v>
      </c>
      <c r="E23" s="6" t="s">
        <v>1223</v>
      </c>
      <c r="F23" s="86" t="s">
        <v>18</v>
      </c>
      <c r="G23" s="86" t="s">
        <v>1224</v>
      </c>
      <c r="H23" s="86" t="s">
        <v>935</v>
      </c>
      <c r="I23" s="86" t="s">
        <v>935</v>
      </c>
      <c r="J23" s="177" t="s">
        <v>1212</v>
      </c>
      <c r="K23" s="86" t="s">
        <v>935</v>
      </c>
      <c r="L23" s="86" t="s">
        <v>935</v>
      </c>
      <c r="M23" s="86" t="s">
        <v>935</v>
      </c>
      <c r="N23" s="86" t="s">
        <v>935</v>
      </c>
      <c r="O23" s="6" t="s">
        <v>1202</v>
      </c>
      <c r="P23" s="6" t="s">
        <v>1225</v>
      </c>
    </row>
    <row r="24" spans="1:16" x14ac:dyDescent="0.3">
      <c r="A24" s="1"/>
      <c r="B24" s="6" t="s">
        <v>83</v>
      </c>
      <c r="C24" s="6" t="s">
        <v>84</v>
      </c>
      <c r="D24" s="86" t="s">
        <v>65</v>
      </c>
      <c r="E24" s="6" t="s">
        <v>1223</v>
      </c>
      <c r="F24" s="86" t="s">
        <v>1224</v>
      </c>
      <c r="G24" s="86" t="s">
        <v>1226</v>
      </c>
      <c r="H24" s="86" t="s">
        <v>935</v>
      </c>
      <c r="I24" s="86" t="s">
        <v>935</v>
      </c>
      <c r="J24" s="178" t="s">
        <v>1218</v>
      </c>
      <c r="K24" s="86" t="s">
        <v>935</v>
      </c>
      <c r="L24" s="86" t="s">
        <v>935</v>
      </c>
      <c r="M24" s="86" t="s">
        <v>935</v>
      </c>
      <c r="N24" s="86" t="s">
        <v>935</v>
      </c>
      <c r="O24" s="6" t="s">
        <v>1202</v>
      </c>
      <c r="P24" s="6"/>
    </row>
    <row r="25" spans="1:16" x14ac:dyDescent="0.3">
      <c r="A25" s="1"/>
      <c r="B25" s="6" t="s">
        <v>83</v>
      </c>
      <c r="C25" s="6" t="s">
        <v>84</v>
      </c>
      <c r="D25" s="86" t="s">
        <v>65</v>
      </c>
      <c r="E25" s="6" t="s">
        <v>1223</v>
      </c>
      <c r="F25" s="86" t="s">
        <v>1226</v>
      </c>
      <c r="G25" s="86" t="s">
        <v>1227</v>
      </c>
      <c r="H25" s="86" t="s">
        <v>935</v>
      </c>
      <c r="I25" s="86" t="s">
        <v>935</v>
      </c>
      <c r="J25" s="177" t="s">
        <v>1212</v>
      </c>
      <c r="K25" s="86" t="s">
        <v>935</v>
      </c>
      <c r="L25" s="86" t="s">
        <v>935</v>
      </c>
      <c r="M25" s="86" t="s">
        <v>935</v>
      </c>
      <c r="N25" s="86" t="s">
        <v>935</v>
      </c>
      <c r="O25" s="6" t="s">
        <v>1202</v>
      </c>
      <c r="P25" s="6"/>
    </row>
    <row r="26" spans="1:16" x14ac:dyDescent="0.3">
      <c r="A26" s="1"/>
      <c r="B26" s="6" t="s">
        <v>83</v>
      </c>
      <c r="C26" s="6" t="s">
        <v>84</v>
      </c>
      <c r="D26" s="86" t="s">
        <v>65</v>
      </c>
      <c r="E26" s="6" t="s">
        <v>1223</v>
      </c>
      <c r="F26" s="86" t="s">
        <v>1227</v>
      </c>
      <c r="G26" s="86" t="s">
        <v>1228</v>
      </c>
      <c r="H26" s="86" t="s">
        <v>935</v>
      </c>
      <c r="I26" s="86" t="s">
        <v>935</v>
      </c>
      <c r="J26" s="178" t="s">
        <v>1218</v>
      </c>
      <c r="K26" s="86" t="s">
        <v>935</v>
      </c>
      <c r="L26" s="86" t="s">
        <v>935</v>
      </c>
      <c r="M26" s="86" t="s">
        <v>935</v>
      </c>
      <c r="N26" s="86" t="s">
        <v>935</v>
      </c>
      <c r="O26" s="6" t="s">
        <v>1202</v>
      </c>
      <c r="P26" s="6"/>
    </row>
    <row r="27" spans="1:16" x14ac:dyDescent="0.3">
      <c r="A27" s="1"/>
      <c r="B27" s="6" t="s">
        <v>83</v>
      </c>
      <c r="C27" s="6" t="s">
        <v>84</v>
      </c>
      <c r="D27" s="86" t="s">
        <v>65</v>
      </c>
      <c r="E27" s="6" t="s">
        <v>1223</v>
      </c>
      <c r="F27" s="86" t="s">
        <v>1228</v>
      </c>
      <c r="G27" s="86" t="s">
        <v>1229</v>
      </c>
      <c r="H27" s="86" t="s">
        <v>935</v>
      </c>
      <c r="I27" s="86" t="s">
        <v>935</v>
      </c>
      <c r="J27" s="177" t="s">
        <v>1212</v>
      </c>
      <c r="K27" s="86" t="s">
        <v>935</v>
      </c>
      <c r="L27" s="86" t="s">
        <v>935</v>
      </c>
      <c r="M27" s="86" t="s">
        <v>935</v>
      </c>
      <c r="N27" s="86" t="s">
        <v>935</v>
      </c>
      <c r="O27" s="6" t="s">
        <v>1202</v>
      </c>
      <c r="P27" s="6" t="s">
        <v>1230</v>
      </c>
    </row>
    <row r="28" spans="1:16" x14ac:dyDescent="0.3">
      <c r="A28" s="1"/>
      <c r="B28" s="6" t="s">
        <v>83</v>
      </c>
      <c r="C28" s="6" t="s">
        <v>84</v>
      </c>
      <c r="D28" s="86" t="s">
        <v>65</v>
      </c>
      <c r="E28" s="6" t="s">
        <v>1223</v>
      </c>
      <c r="F28" s="86" t="s">
        <v>1229</v>
      </c>
      <c r="G28" s="86" t="s">
        <v>1231</v>
      </c>
      <c r="H28" s="86" t="s">
        <v>935</v>
      </c>
      <c r="I28" s="86" t="s">
        <v>935</v>
      </c>
      <c r="J28" s="178" t="s">
        <v>1218</v>
      </c>
      <c r="K28" s="86" t="s">
        <v>935</v>
      </c>
      <c r="L28" s="86" t="s">
        <v>935</v>
      </c>
      <c r="M28" s="86" t="s">
        <v>935</v>
      </c>
      <c r="N28" s="86" t="s">
        <v>935</v>
      </c>
      <c r="O28" s="6" t="s">
        <v>1202</v>
      </c>
      <c r="P28" s="6"/>
    </row>
    <row r="29" spans="1:16" x14ac:dyDescent="0.3">
      <c r="A29" s="1"/>
      <c r="B29" s="6" t="s">
        <v>83</v>
      </c>
      <c r="C29" s="6" t="s">
        <v>84</v>
      </c>
      <c r="D29" s="86" t="s">
        <v>65</v>
      </c>
      <c r="E29" s="6" t="s">
        <v>1223</v>
      </c>
      <c r="F29" s="86" t="s">
        <v>1231</v>
      </c>
      <c r="G29" s="86" t="s">
        <v>19</v>
      </c>
      <c r="H29" s="86" t="s">
        <v>935</v>
      </c>
      <c r="I29" s="86" t="s">
        <v>935</v>
      </c>
      <c r="J29" s="177" t="s">
        <v>1212</v>
      </c>
      <c r="K29" s="86" t="s">
        <v>935</v>
      </c>
      <c r="L29" s="86" t="s">
        <v>935</v>
      </c>
      <c r="M29" s="86" t="s">
        <v>935</v>
      </c>
      <c r="N29" s="86" t="s">
        <v>935</v>
      </c>
      <c r="O29" s="6" t="s">
        <v>1202</v>
      </c>
      <c r="P29" s="6"/>
    </row>
    <row r="30" spans="1:16" ht="26.4" x14ac:dyDescent="0.3">
      <c r="A30" s="1"/>
      <c r="B30" s="6" t="s">
        <v>615</v>
      </c>
      <c r="C30" s="6" t="s">
        <v>1107</v>
      </c>
      <c r="D30" s="86" t="s">
        <v>1108</v>
      </c>
      <c r="E30" s="6" t="s">
        <v>1232</v>
      </c>
      <c r="F30" s="86" t="s">
        <v>18</v>
      </c>
      <c r="G30" s="86" t="s">
        <v>1233</v>
      </c>
      <c r="H30" s="86" t="s">
        <v>935</v>
      </c>
      <c r="I30" s="86" t="s">
        <v>935</v>
      </c>
      <c r="J30" s="176" t="s">
        <v>1201</v>
      </c>
      <c r="K30" s="86" t="s">
        <v>935</v>
      </c>
      <c r="L30" s="86" t="s">
        <v>935</v>
      </c>
      <c r="M30" s="86" t="s">
        <v>935</v>
      </c>
      <c r="N30" s="86" t="s">
        <v>935</v>
      </c>
      <c r="O30" s="6" t="s">
        <v>1202</v>
      </c>
      <c r="P30" s="6"/>
    </row>
    <row r="31" spans="1:16" ht="26.4" x14ac:dyDescent="0.3">
      <c r="A31" s="1"/>
      <c r="B31" s="6" t="s">
        <v>615</v>
      </c>
      <c r="C31" s="6" t="s">
        <v>1107</v>
      </c>
      <c r="D31" s="86" t="s">
        <v>1109</v>
      </c>
      <c r="E31" s="6" t="s">
        <v>1234</v>
      </c>
      <c r="F31" s="86" t="s">
        <v>18</v>
      </c>
      <c r="G31" s="86" t="s">
        <v>1235</v>
      </c>
      <c r="H31" s="86" t="s">
        <v>935</v>
      </c>
      <c r="I31" s="86" t="s">
        <v>935</v>
      </c>
      <c r="J31" s="176" t="s">
        <v>1201</v>
      </c>
      <c r="K31" s="86" t="s">
        <v>935</v>
      </c>
      <c r="L31" s="86" t="s">
        <v>935</v>
      </c>
      <c r="M31" s="86" t="s">
        <v>935</v>
      </c>
      <c r="N31" s="86" t="s">
        <v>935</v>
      </c>
      <c r="O31" s="6" t="s">
        <v>1202</v>
      </c>
      <c r="P31" s="6"/>
    </row>
    <row r="32" spans="1:16" ht="52.8" x14ac:dyDescent="0.3">
      <c r="A32" s="1"/>
      <c r="B32" s="6" t="s">
        <v>86</v>
      </c>
      <c r="C32" s="6" t="s">
        <v>90</v>
      </c>
      <c r="D32" s="86" t="s">
        <v>65</v>
      </c>
      <c r="E32" s="6" t="s">
        <v>1236</v>
      </c>
      <c r="F32" s="86" t="s">
        <v>18</v>
      </c>
      <c r="G32" s="86" t="s">
        <v>1237</v>
      </c>
      <c r="H32" s="86" t="s">
        <v>935</v>
      </c>
      <c r="I32" s="86" t="s">
        <v>935</v>
      </c>
      <c r="J32" s="177" t="s">
        <v>1212</v>
      </c>
      <c r="K32" s="86" t="s">
        <v>935</v>
      </c>
      <c r="L32" s="86" t="s">
        <v>935</v>
      </c>
      <c r="M32" s="86" t="s">
        <v>935</v>
      </c>
      <c r="N32" s="86" t="s">
        <v>935</v>
      </c>
      <c r="O32" s="6" t="s">
        <v>1202</v>
      </c>
      <c r="P32" s="6" t="s">
        <v>1238</v>
      </c>
    </row>
    <row r="33" spans="1:16" x14ac:dyDescent="0.3">
      <c r="A33" s="1"/>
      <c r="B33" s="6" t="s">
        <v>86</v>
      </c>
      <c r="C33" s="6" t="s">
        <v>90</v>
      </c>
      <c r="D33" s="86" t="s">
        <v>65</v>
      </c>
      <c r="E33" s="6" t="s">
        <v>1236</v>
      </c>
      <c r="F33" s="86" t="s">
        <v>1237</v>
      </c>
      <c r="G33" s="86" t="s">
        <v>1239</v>
      </c>
      <c r="H33" s="86" t="s">
        <v>935</v>
      </c>
      <c r="I33" s="86" t="s">
        <v>935</v>
      </c>
      <c r="J33" s="179" t="s">
        <v>1240</v>
      </c>
      <c r="K33" s="86" t="s">
        <v>935</v>
      </c>
      <c r="L33" s="86" t="s">
        <v>935</v>
      </c>
      <c r="M33" s="86" t="s">
        <v>935</v>
      </c>
      <c r="N33" s="86" t="s">
        <v>935</v>
      </c>
      <c r="O33" s="6" t="s">
        <v>1241</v>
      </c>
      <c r="P33" s="6"/>
    </row>
    <row r="34" spans="1:16" x14ac:dyDescent="0.3">
      <c r="A34" s="1"/>
      <c r="B34" s="6" t="s">
        <v>86</v>
      </c>
      <c r="C34" s="6" t="s">
        <v>90</v>
      </c>
      <c r="D34" s="86" t="s">
        <v>65</v>
      </c>
      <c r="E34" s="6" t="s">
        <v>1236</v>
      </c>
      <c r="F34" s="86" t="s">
        <v>1239</v>
      </c>
      <c r="G34" s="86" t="s">
        <v>19</v>
      </c>
      <c r="H34" s="86" t="s">
        <v>935</v>
      </c>
      <c r="I34" s="86" t="s">
        <v>935</v>
      </c>
      <c r="J34" s="177" t="s">
        <v>1212</v>
      </c>
      <c r="K34" s="86" t="s">
        <v>935</v>
      </c>
      <c r="L34" s="86" t="s">
        <v>935</v>
      </c>
      <c r="M34" s="86" t="s">
        <v>935</v>
      </c>
      <c r="N34" s="86" t="s">
        <v>935</v>
      </c>
      <c r="O34" s="6" t="s">
        <v>1202</v>
      </c>
      <c r="P34" s="6"/>
    </row>
    <row r="35" spans="1:16" x14ac:dyDescent="0.3">
      <c r="A35" s="1"/>
      <c r="B35" s="6" t="s">
        <v>86</v>
      </c>
      <c r="C35" s="6" t="s">
        <v>93</v>
      </c>
      <c r="D35" s="86" t="s">
        <v>65</v>
      </c>
      <c r="E35" s="6" t="s">
        <v>1242</v>
      </c>
      <c r="F35" s="86" t="s">
        <v>18</v>
      </c>
      <c r="G35" s="86" t="s">
        <v>19</v>
      </c>
      <c r="H35" s="86" t="s">
        <v>935</v>
      </c>
      <c r="I35" s="86" t="s">
        <v>935</v>
      </c>
      <c r="J35" s="177" t="s">
        <v>1212</v>
      </c>
      <c r="K35" s="86" t="s">
        <v>935</v>
      </c>
      <c r="L35" s="86" t="s">
        <v>935</v>
      </c>
      <c r="M35" s="86" t="s">
        <v>935</v>
      </c>
      <c r="N35" s="86" t="s">
        <v>935</v>
      </c>
      <c r="O35" s="6" t="s">
        <v>1202</v>
      </c>
      <c r="P35" s="6"/>
    </row>
    <row r="36" spans="1:16" x14ac:dyDescent="0.3">
      <c r="A36" s="1"/>
      <c r="B36" s="6" t="s">
        <v>112</v>
      </c>
      <c r="C36" s="6" t="s">
        <v>117</v>
      </c>
      <c r="D36" s="86" t="s">
        <v>65</v>
      </c>
      <c r="E36" s="6" t="s">
        <v>1243</v>
      </c>
      <c r="F36" s="86" t="s">
        <v>18</v>
      </c>
      <c r="G36" s="86" t="s">
        <v>19</v>
      </c>
      <c r="H36" s="86" t="s">
        <v>935</v>
      </c>
      <c r="I36" s="86" t="s">
        <v>935</v>
      </c>
      <c r="J36" s="177" t="s">
        <v>1212</v>
      </c>
      <c r="K36" s="86" t="s">
        <v>935</v>
      </c>
      <c r="L36" s="86" t="s">
        <v>935</v>
      </c>
      <c r="M36" s="86" t="s">
        <v>935</v>
      </c>
      <c r="N36" s="86" t="s">
        <v>935</v>
      </c>
      <c r="O36" s="6" t="s">
        <v>1202</v>
      </c>
      <c r="P36" s="6"/>
    </row>
    <row r="37" spans="1:16" x14ac:dyDescent="0.3">
      <c r="A37" s="1"/>
      <c r="B37" s="6" t="s">
        <v>599</v>
      </c>
      <c r="C37" s="6" t="s">
        <v>1024</v>
      </c>
      <c r="D37" s="86" t="s">
        <v>65</v>
      </c>
      <c r="E37" s="6" t="s">
        <v>1244</v>
      </c>
      <c r="F37" s="86" t="s">
        <v>18</v>
      </c>
      <c r="G37" s="86" t="s">
        <v>19</v>
      </c>
      <c r="H37" s="86" t="s">
        <v>935</v>
      </c>
      <c r="I37" s="86" t="s">
        <v>935</v>
      </c>
      <c r="J37" s="177" t="s">
        <v>1212</v>
      </c>
      <c r="K37" s="86" t="s">
        <v>935</v>
      </c>
      <c r="L37" s="86" t="s">
        <v>935</v>
      </c>
      <c r="M37" s="86" t="s">
        <v>935</v>
      </c>
      <c r="N37" s="86" t="s">
        <v>935</v>
      </c>
      <c r="O37" s="6" t="s">
        <v>1202</v>
      </c>
      <c r="P37" s="6"/>
    </row>
    <row r="38" spans="1:16" x14ac:dyDescent="0.3">
      <c r="A38" s="1"/>
      <c r="B38" s="6" t="s">
        <v>599</v>
      </c>
      <c r="C38" s="6" t="s">
        <v>1132</v>
      </c>
      <c r="D38" s="86" t="s">
        <v>65</v>
      </c>
      <c r="E38" s="6" t="s">
        <v>1245</v>
      </c>
      <c r="F38" s="86" t="s">
        <v>18</v>
      </c>
      <c r="G38" s="86" t="s">
        <v>19</v>
      </c>
      <c r="H38" s="86" t="s">
        <v>935</v>
      </c>
      <c r="I38" s="86" t="s">
        <v>935</v>
      </c>
      <c r="J38" s="177" t="s">
        <v>1212</v>
      </c>
      <c r="K38" s="86" t="s">
        <v>935</v>
      </c>
      <c r="L38" s="86" t="s">
        <v>935</v>
      </c>
      <c r="M38" s="86" t="s">
        <v>935</v>
      </c>
      <c r="N38" s="86" t="s">
        <v>935</v>
      </c>
      <c r="O38" s="6" t="s">
        <v>1202</v>
      </c>
      <c r="P38" s="6"/>
    </row>
    <row r="39" spans="1:16" x14ac:dyDescent="0.3">
      <c r="A39" s="1"/>
      <c r="B39" s="6" t="s">
        <v>599</v>
      </c>
      <c r="C39" s="6" t="s">
        <v>1133</v>
      </c>
      <c r="D39" s="86" t="s">
        <v>65</v>
      </c>
      <c r="E39" s="6" t="s">
        <v>1246</v>
      </c>
      <c r="F39" s="86" t="s">
        <v>18</v>
      </c>
      <c r="G39" s="86" t="s">
        <v>19</v>
      </c>
      <c r="H39" s="86" t="s">
        <v>935</v>
      </c>
      <c r="I39" s="86" t="s">
        <v>1247</v>
      </c>
      <c r="J39" s="177" t="s">
        <v>1212</v>
      </c>
      <c r="K39" s="86" t="s">
        <v>935</v>
      </c>
      <c r="L39" s="86" t="s">
        <v>935</v>
      </c>
      <c r="M39" s="86" t="s">
        <v>935</v>
      </c>
      <c r="N39" s="86" t="s">
        <v>935</v>
      </c>
      <c r="O39" s="6" t="s">
        <v>1202</v>
      </c>
      <c r="P39" s="6"/>
    </row>
    <row r="40" spans="1:16" x14ac:dyDescent="0.3">
      <c r="A40" s="1"/>
      <c r="B40" s="6" t="s">
        <v>599</v>
      </c>
      <c r="C40" s="6" t="s">
        <v>1134</v>
      </c>
      <c r="D40" s="86" t="s">
        <v>65</v>
      </c>
      <c r="E40" s="6" t="s">
        <v>1248</v>
      </c>
      <c r="F40" s="86" t="s">
        <v>18</v>
      </c>
      <c r="G40" s="86" t="s">
        <v>19</v>
      </c>
      <c r="H40" s="86" t="s">
        <v>935</v>
      </c>
      <c r="I40" s="86" t="s">
        <v>935</v>
      </c>
      <c r="J40" s="177" t="s">
        <v>1212</v>
      </c>
      <c r="K40" s="86" t="s">
        <v>935</v>
      </c>
      <c r="L40" s="86" t="s">
        <v>935</v>
      </c>
      <c r="M40" s="86" t="s">
        <v>935</v>
      </c>
      <c r="N40" s="86" t="s">
        <v>935</v>
      </c>
      <c r="O40" s="6" t="s">
        <v>1202</v>
      </c>
      <c r="P40" s="6"/>
    </row>
    <row r="41" spans="1:16" x14ac:dyDescent="0.3">
      <c r="A41" s="1"/>
      <c r="B41" s="6" t="s">
        <v>131</v>
      </c>
      <c r="C41" s="6" t="s">
        <v>1147</v>
      </c>
      <c r="D41" s="86" t="s">
        <v>65</v>
      </c>
      <c r="E41" s="6" t="s">
        <v>1249</v>
      </c>
      <c r="F41" s="86" t="s">
        <v>18</v>
      </c>
      <c r="G41" s="86" t="s">
        <v>1250</v>
      </c>
      <c r="H41" s="86" t="s">
        <v>935</v>
      </c>
      <c r="I41" s="86" t="s">
        <v>935</v>
      </c>
      <c r="J41" s="177" t="s">
        <v>1212</v>
      </c>
      <c r="K41" s="86" t="s">
        <v>935</v>
      </c>
      <c r="L41" s="86" t="s">
        <v>935</v>
      </c>
      <c r="M41" s="86" t="s">
        <v>935</v>
      </c>
      <c r="N41" s="86" t="s">
        <v>935</v>
      </c>
      <c r="O41" s="6" t="s">
        <v>1202</v>
      </c>
      <c r="P41" s="6"/>
    </row>
    <row r="42" spans="1:16" x14ac:dyDescent="0.3">
      <c r="A42" s="1"/>
      <c r="B42" s="6" t="s">
        <v>131</v>
      </c>
      <c r="C42" s="6" t="s">
        <v>1147</v>
      </c>
      <c r="D42" s="86" t="s">
        <v>65</v>
      </c>
      <c r="E42" s="6" t="s">
        <v>1249</v>
      </c>
      <c r="F42" s="86" t="s">
        <v>1250</v>
      </c>
      <c r="G42" s="86" t="s">
        <v>1251</v>
      </c>
      <c r="H42" s="86" t="s">
        <v>935</v>
      </c>
      <c r="I42" s="86" t="s">
        <v>935</v>
      </c>
      <c r="J42" s="178" t="s">
        <v>1218</v>
      </c>
      <c r="K42" s="86" t="s">
        <v>935</v>
      </c>
      <c r="L42" s="86" t="s">
        <v>935</v>
      </c>
      <c r="M42" s="86" t="s">
        <v>935</v>
      </c>
      <c r="N42" s="86" t="s">
        <v>935</v>
      </c>
      <c r="O42" s="6" t="s">
        <v>1202</v>
      </c>
      <c r="P42" s="6"/>
    </row>
    <row r="43" spans="1:16" x14ac:dyDescent="0.3">
      <c r="A43" s="1"/>
      <c r="B43" s="6" t="s">
        <v>131</v>
      </c>
      <c r="C43" s="6" t="s">
        <v>1147</v>
      </c>
      <c r="D43" s="86" t="s">
        <v>65</v>
      </c>
      <c r="E43" s="6" t="s">
        <v>1249</v>
      </c>
      <c r="F43" s="86" t="s">
        <v>1251</v>
      </c>
      <c r="G43" s="86" t="s">
        <v>1252</v>
      </c>
      <c r="H43" s="86" t="s">
        <v>935</v>
      </c>
      <c r="I43" s="86" t="s">
        <v>935</v>
      </c>
      <c r="J43" s="177" t="s">
        <v>1212</v>
      </c>
      <c r="K43" s="86" t="s">
        <v>935</v>
      </c>
      <c r="L43" s="86" t="s">
        <v>935</v>
      </c>
      <c r="M43" s="86" t="s">
        <v>935</v>
      </c>
      <c r="N43" s="86" t="s">
        <v>935</v>
      </c>
      <c r="O43" s="6" t="s">
        <v>1202</v>
      </c>
      <c r="P43" s="6"/>
    </row>
    <row r="44" spans="1:16" x14ac:dyDescent="0.3">
      <c r="A44" s="1"/>
      <c r="B44" s="6" t="s">
        <v>131</v>
      </c>
      <c r="C44" s="6" t="s">
        <v>1147</v>
      </c>
      <c r="D44" s="86" t="s">
        <v>65</v>
      </c>
      <c r="E44" s="6" t="s">
        <v>1249</v>
      </c>
      <c r="F44" s="86" t="s">
        <v>1252</v>
      </c>
      <c r="G44" s="86" t="s">
        <v>1253</v>
      </c>
      <c r="H44" s="86" t="s">
        <v>935</v>
      </c>
      <c r="I44" s="86" t="s">
        <v>935</v>
      </c>
      <c r="J44" s="178" t="s">
        <v>1218</v>
      </c>
      <c r="K44" s="86" t="s">
        <v>935</v>
      </c>
      <c r="L44" s="86" t="s">
        <v>935</v>
      </c>
      <c r="M44" s="86" t="s">
        <v>935</v>
      </c>
      <c r="N44" s="86" t="s">
        <v>935</v>
      </c>
      <c r="O44" s="6" t="s">
        <v>1202</v>
      </c>
      <c r="P44" s="6"/>
    </row>
    <row r="45" spans="1:16" x14ac:dyDescent="0.3">
      <c r="A45" s="1"/>
      <c r="B45" s="6" t="s">
        <v>131</v>
      </c>
      <c r="C45" s="6" t="s">
        <v>1147</v>
      </c>
      <c r="D45" s="86" t="s">
        <v>65</v>
      </c>
      <c r="E45" s="6" t="s">
        <v>1249</v>
      </c>
      <c r="F45" s="86" t="s">
        <v>1253</v>
      </c>
      <c r="G45" s="86" t="s">
        <v>1254</v>
      </c>
      <c r="H45" s="86" t="s">
        <v>935</v>
      </c>
      <c r="I45" s="86" t="s">
        <v>935</v>
      </c>
      <c r="J45" s="177" t="s">
        <v>1212</v>
      </c>
      <c r="K45" s="86" t="s">
        <v>935</v>
      </c>
      <c r="L45" s="86" t="s">
        <v>935</v>
      </c>
      <c r="M45" s="86" t="s">
        <v>935</v>
      </c>
      <c r="N45" s="86" t="s">
        <v>935</v>
      </c>
      <c r="O45" s="6" t="s">
        <v>1202</v>
      </c>
      <c r="P45" s="6"/>
    </row>
    <row r="46" spans="1:16" x14ac:dyDescent="0.3">
      <c r="A46" s="1"/>
      <c r="B46" s="6" t="s">
        <v>131</v>
      </c>
      <c r="C46" s="6" t="s">
        <v>1147</v>
      </c>
      <c r="D46" s="86" t="s">
        <v>65</v>
      </c>
      <c r="E46" s="6" t="s">
        <v>1249</v>
      </c>
      <c r="F46" s="86" t="s">
        <v>1254</v>
      </c>
      <c r="G46" s="86" t="s">
        <v>19</v>
      </c>
      <c r="H46" s="86" t="s">
        <v>935</v>
      </c>
      <c r="I46" s="86" t="s">
        <v>935</v>
      </c>
      <c r="J46" s="178" t="s">
        <v>1218</v>
      </c>
      <c r="K46" s="86" t="s">
        <v>935</v>
      </c>
      <c r="L46" s="86" t="s">
        <v>935</v>
      </c>
      <c r="M46" s="86" t="s">
        <v>935</v>
      </c>
      <c r="N46" s="86" t="s">
        <v>935</v>
      </c>
      <c r="O46" s="6" t="s">
        <v>1202</v>
      </c>
      <c r="P46" s="6"/>
    </row>
    <row r="47" spans="1:16" x14ac:dyDescent="0.3">
      <c r="A47" s="1"/>
      <c r="B47" s="6" t="s">
        <v>135</v>
      </c>
      <c r="C47" s="6" t="s">
        <v>1148</v>
      </c>
      <c r="D47" s="86" t="s">
        <v>1103</v>
      </c>
      <c r="E47" s="6" t="s">
        <v>1255</v>
      </c>
      <c r="F47" s="86" t="s">
        <v>18</v>
      </c>
      <c r="G47" s="86" t="s">
        <v>1256</v>
      </c>
      <c r="H47" s="86" t="s">
        <v>935</v>
      </c>
      <c r="I47" s="86" t="s">
        <v>935</v>
      </c>
      <c r="J47" s="178" t="s">
        <v>1218</v>
      </c>
      <c r="K47" s="86" t="s">
        <v>935</v>
      </c>
      <c r="L47" s="86" t="s">
        <v>935</v>
      </c>
      <c r="M47" s="86" t="s">
        <v>935</v>
      </c>
      <c r="N47" s="86" t="s">
        <v>935</v>
      </c>
      <c r="O47" s="6" t="s">
        <v>1202</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2790</v>
      </c>
      <c r="C5" s="1"/>
      <c r="D5" s="1"/>
      <c r="E5" s="1"/>
      <c r="F5" s="1"/>
      <c r="G5" s="1"/>
      <c r="H5" s="1"/>
    </row>
    <row r="6" spans="1:8" ht="52.95" customHeight="1" x14ac:dyDescent="0.3">
      <c r="A6" s="1"/>
      <c r="B6" s="3" t="s">
        <v>4</v>
      </c>
      <c r="C6" s="3" t="s">
        <v>2791</v>
      </c>
      <c r="D6" s="3" t="s">
        <v>2792</v>
      </c>
      <c r="E6" s="3" t="s">
        <v>7</v>
      </c>
      <c r="F6" s="3" t="s">
        <v>8</v>
      </c>
      <c r="G6" s="3" t="s">
        <v>2793</v>
      </c>
      <c r="H6" s="3" t="s">
        <v>1528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935</v>
      </c>
      <c r="C8" s="180" t="s">
        <v>935</v>
      </c>
      <c r="D8" s="180" t="s">
        <v>935</v>
      </c>
      <c r="E8" s="180" t="s">
        <v>935</v>
      </c>
      <c r="F8" s="180" t="s">
        <v>935</v>
      </c>
      <c r="G8" s="180" t="s">
        <v>2797</v>
      </c>
      <c r="H8" s="180" t="s">
        <v>935</v>
      </c>
      <c r="I8" s="180" t="s">
        <v>935</v>
      </c>
      <c r="J8" s="180" t="s">
        <v>2798</v>
      </c>
      <c r="K8" s="180" t="s">
        <v>935</v>
      </c>
      <c r="L8" s="180" t="s">
        <v>935</v>
      </c>
      <c r="M8" s="180" t="s">
        <v>2799</v>
      </c>
      <c r="N8" s="180" t="s">
        <v>935</v>
      </c>
      <c r="O8" s="180" t="s">
        <v>935</v>
      </c>
      <c r="P8" s="180" t="s">
        <v>2800</v>
      </c>
      <c r="Q8" s="180" t="s">
        <v>935</v>
      </c>
      <c r="R8" s="180" t="s">
        <v>935</v>
      </c>
      <c r="S8" s="180" t="s">
        <v>2801</v>
      </c>
      <c r="T8" s="180" t="s">
        <v>935</v>
      </c>
      <c r="U8" s="180" t="s">
        <v>935</v>
      </c>
      <c r="V8" s="180" t="s">
        <v>2802</v>
      </c>
      <c r="W8" s="180" t="s">
        <v>935</v>
      </c>
      <c r="X8" s="180" t="s">
        <v>935</v>
      </c>
      <c r="Y8" s="180" t="s">
        <v>2803</v>
      </c>
      <c r="Z8" s="180" t="s">
        <v>935</v>
      </c>
      <c r="AA8" s="180" t="s">
        <v>935</v>
      </c>
      <c r="AB8" s="180" t="s">
        <v>2804</v>
      </c>
      <c r="AC8" s="180" t="s">
        <v>935</v>
      </c>
      <c r="AD8" s="180" t="s">
        <v>935</v>
      </c>
      <c r="AE8" s="180" t="s">
        <v>2805</v>
      </c>
      <c r="AF8" s="180" t="s">
        <v>935</v>
      </c>
      <c r="AG8" s="180" t="s">
        <v>935</v>
      </c>
      <c r="AH8" s="180" t="s">
        <v>2806</v>
      </c>
      <c r="AI8" s="180" t="s">
        <v>935</v>
      </c>
      <c r="AJ8" s="180" t="s">
        <v>935</v>
      </c>
      <c r="AK8" s="180" t="s">
        <v>2807</v>
      </c>
      <c r="AL8" s="180" t="s">
        <v>935</v>
      </c>
      <c r="AM8" s="180" t="s">
        <v>935</v>
      </c>
      <c r="AN8" s="180" t="s">
        <v>2808</v>
      </c>
      <c r="AO8" s="180" t="s">
        <v>935</v>
      </c>
      <c r="AP8" s="180" t="s">
        <v>935</v>
      </c>
      <c r="AQ8" s="180" t="s">
        <v>2809</v>
      </c>
      <c r="AR8" s="180" t="s">
        <v>935</v>
      </c>
      <c r="AS8" s="180" t="s">
        <v>935</v>
      </c>
      <c r="AT8" s="180" t="s">
        <v>2810</v>
      </c>
      <c r="AU8" s="180" t="s">
        <v>935</v>
      </c>
      <c r="AV8" s="180" t="s">
        <v>935</v>
      </c>
      <c r="AW8" s="180" t="s">
        <v>2811</v>
      </c>
      <c r="AX8" s="180" t="s">
        <v>935</v>
      </c>
      <c r="AY8" s="180" t="s">
        <v>935</v>
      </c>
      <c r="AZ8" s="180" t="s">
        <v>2812</v>
      </c>
      <c r="BA8" s="180" t="s">
        <v>935</v>
      </c>
      <c r="BB8" s="180" t="s">
        <v>935</v>
      </c>
      <c r="BC8" s="180" t="s">
        <v>2813</v>
      </c>
      <c r="BD8" s="180" t="s">
        <v>935</v>
      </c>
      <c r="BE8" s="180" t="s">
        <v>935</v>
      </c>
      <c r="BF8" s="180" t="s">
        <v>2814</v>
      </c>
      <c r="BG8" s="180" t="s">
        <v>935</v>
      </c>
      <c r="BH8" s="180" t="s">
        <v>935</v>
      </c>
      <c r="BI8" s="180" t="s">
        <v>2815</v>
      </c>
      <c r="BJ8" s="180" t="s">
        <v>935</v>
      </c>
      <c r="BK8" s="180" t="s">
        <v>935</v>
      </c>
      <c r="BL8" s="180" t="s">
        <v>2816</v>
      </c>
      <c r="BM8" s="180" t="s">
        <v>935</v>
      </c>
      <c r="BN8" s="180" t="s">
        <v>935</v>
      </c>
      <c r="BO8" s="180" t="s">
        <v>2817</v>
      </c>
      <c r="BP8" s="180" t="s">
        <v>935</v>
      </c>
      <c r="BQ8" s="180" t="s">
        <v>935</v>
      </c>
      <c r="BR8" s="180" t="s">
        <v>2818</v>
      </c>
      <c r="BS8" s="180" t="s">
        <v>935</v>
      </c>
      <c r="BT8" s="180" t="s">
        <v>935</v>
      </c>
      <c r="BU8" s="180" t="s">
        <v>2819</v>
      </c>
      <c r="BV8" s="180" t="s">
        <v>935</v>
      </c>
      <c r="BW8" s="180" t="s">
        <v>935</v>
      </c>
      <c r="BX8" s="180" t="s">
        <v>2820</v>
      </c>
      <c r="BY8" s="180" t="s">
        <v>935</v>
      </c>
      <c r="BZ8" s="180" t="s">
        <v>935</v>
      </c>
      <c r="CA8" s="180" t="s">
        <v>2821</v>
      </c>
      <c r="CB8" s="180" t="s">
        <v>935</v>
      </c>
      <c r="CC8" s="180" t="s">
        <v>935</v>
      </c>
      <c r="CD8" s="180" t="s">
        <v>2822</v>
      </c>
      <c r="CE8" s="180" t="s">
        <v>935</v>
      </c>
      <c r="CF8" s="180" t="s">
        <v>935</v>
      </c>
      <c r="CG8" s="180" t="s">
        <v>2823</v>
      </c>
      <c r="CH8" s="180" t="s">
        <v>935</v>
      </c>
      <c r="CI8" s="180" t="s">
        <v>935</v>
      </c>
      <c r="CJ8" s="180" t="s">
        <v>2824</v>
      </c>
      <c r="CK8" s="180" t="s">
        <v>935</v>
      </c>
      <c r="CL8" s="180" t="s">
        <v>935</v>
      </c>
      <c r="CM8" s="180" t="s">
        <v>2825</v>
      </c>
      <c r="CN8" s="180" t="s">
        <v>935</v>
      </c>
      <c r="CO8" s="180" t="s">
        <v>935</v>
      </c>
      <c r="CP8" s="180" t="s">
        <v>2826</v>
      </c>
      <c r="CQ8" s="180" t="s">
        <v>935</v>
      </c>
      <c r="CR8" s="180" t="s">
        <v>935</v>
      </c>
      <c r="CS8" s="180" t="s">
        <v>2827</v>
      </c>
      <c r="CT8" s="180" t="s">
        <v>935</v>
      </c>
      <c r="CU8" s="180" t="s">
        <v>935</v>
      </c>
      <c r="CV8" s="180" t="s">
        <v>2828</v>
      </c>
      <c r="CW8" s="180" t="s">
        <v>935</v>
      </c>
      <c r="CX8" s="180" t="s">
        <v>935</v>
      </c>
      <c r="CY8" s="180" t="s">
        <v>2829</v>
      </c>
      <c r="CZ8" s="180" t="s">
        <v>935</v>
      </c>
      <c r="DA8" s="180" t="s">
        <v>935</v>
      </c>
      <c r="DB8" s="180" t="s">
        <v>2830</v>
      </c>
      <c r="DC8" s="180" t="s">
        <v>935</v>
      </c>
      <c r="DD8" s="180" t="s">
        <v>935</v>
      </c>
      <c r="DE8" s="180" t="s">
        <v>2831</v>
      </c>
      <c r="DF8" s="180" t="s">
        <v>935</v>
      </c>
      <c r="DG8" s="180" t="s">
        <v>935</v>
      </c>
      <c r="DH8" s="180" t="s">
        <v>2832</v>
      </c>
      <c r="DI8" s="180" t="s">
        <v>935</v>
      </c>
      <c r="DJ8" s="180" t="s">
        <v>935</v>
      </c>
      <c r="DK8" s="180" t="s">
        <v>2833</v>
      </c>
      <c r="DL8" s="180" t="s">
        <v>935</v>
      </c>
      <c r="DM8" s="180" t="s">
        <v>935</v>
      </c>
      <c r="DN8" s="180" t="s">
        <v>2834</v>
      </c>
      <c r="DO8" s="180" t="s">
        <v>935</v>
      </c>
      <c r="DP8" s="180" t="s">
        <v>935</v>
      </c>
      <c r="DQ8" s="180" t="s">
        <v>2835</v>
      </c>
      <c r="DR8" s="180" t="s">
        <v>935</v>
      </c>
      <c r="DS8" s="180" t="s">
        <v>935</v>
      </c>
      <c r="DT8" s="180" t="s">
        <v>2836</v>
      </c>
      <c r="DU8" s="180" t="s">
        <v>935</v>
      </c>
      <c r="DV8" s="180" t="s">
        <v>935</v>
      </c>
      <c r="DW8" s="180" t="s">
        <v>2837</v>
      </c>
      <c r="DX8" s="180" t="s">
        <v>935</v>
      </c>
      <c r="DY8" s="180" t="s">
        <v>935</v>
      </c>
      <c r="DZ8" s="180" t="s">
        <v>2838</v>
      </c>
      <c r="EA8" s="180" t="s">
        <v>935</v>
      </c>
      <c r="EB8" s="180" t="s">
        <v>935</v>
      </c>
      <c r="EC8" s="180" t="s">
        <v>2839</v>
      </c>
      <c r="ED8" s="180" t="s">
        <v>935</v>
      </c>
      <c r="EE8" s="180" t="s">
        <v>935</v>
      </c>
      <c r="EF8" s="180" t="s">
        <v>2840</v>
      </c>
      <c r="EG8" s="180" t="s">
        <v>935</v>
      </c>
      <c r="EH8" s="180" t="s">
        <v>935</v>
      </c>
      <c r="EI8" s="180" t="s">
        <v>2841</v>
      </c>
      <c r="EJ8" s="180" t="s">
        <v>935</v>
      </c>
      <c r="EK8" s="180" t="s">
        <v>935</v>
      </c>
      <c r="EL8" s="180" t="s">
        <v>2842</v>
      </c>
      <c r="EM8" s="180" t="s">
        <v>935</v>
      </c>
      <c r="EN8" s="180" t="s">
        <v>935</v>
      </c>
      <c r="EO8" s="180" t="s">
        <v>2843</v>
      </c>
      <c r="EP8" s="180" t="s">
        <v>935</v>
      </c>
      <c r="EQ8" s="180" t="s">
        <v>935</v>
      </c>
      <c r="ER8" s="180" t="s">
        <v>2844</v>
      </c>
      <c r="ES8" s="180" t="s">
        <v>935</v>
      </c>
      <c r="ET8" s="180" t="s">
        <v>935</v>
      </c>
    </row>
    <row r="9" spans="1:150" x14ac:dyDescent="0.3">
      <c r="A9" s="1"/>
      <c r="B9" s="180" t="s">
        <v>2845</v>
      </c>
      <c r="C9" s="180" t="s">
        <v>3</v>
      </c>
      <c r="D9" s="180" t="s">
        <v>65</v>
      </c>
      <c r="E9" s="180" t="s">
        <v>2846</v>
      </c>
      <c r="F9" s="180" t="s">
        <v>2847</v>
      </c>
      <c r="G9" s="180" t="s">
        <v>2848</v>
      </c>
      <c r="H9" s="180" t="s">
        <v>2849</v>
      </c>
      <c r="I9" s="180" t="s">
        <v>2850</v>
      </c>
      <c r="J9" s="180" t="s">
        <v>2848</v>
      </c>
      <c r="K9" s="180" t="s">
        <v>2849</v>
      </c>
      <c r="L9" s="180" t="s">
        <v>2850</v>
      </c>
      <c r="M9" s="180" t="s">
        <v>2848</v>
      </c>
      <c r="N9" s="180" t="s">
        <v>2849</v>
      </c>
      <c r="O9" s="180" t="s">
        <v>2850</v>
      </c>
      <c r="P9" s="180" t="s">
        <v>2848</v>
      </c>
      <c r="Q9" s="180" t="s">
        <v>2849</v>
      </c>
      <c r="R9" s="180" t="s">
        <v>2850</v>
      </c>
      <c r="S9" s="180" t="s">
        <v>2848</v>
      </c>
      <c r="T9" s="180" t="s">
        <v>2849</v>
      </c>
      <c r="U9" s="180" t="s">
        <v>2850</v>
      </c>
      <c r="V9" s="180" t="s">
        <v>2848</v>
      </c>
      <c r="W9" s="180" t="s">
        <v>2849</v>
      </c>
      <c r="X9" s="180" t="s">
        <v>2850</v>
      </c>
      <c r="Y9" s="180" t="s">
        <v>2848</v>
      </c>
      <c r="Z9" s="180" t="s">
        <v>2849</v>
      </c>
      <c r="AA9" s="180" t="s">
        <v>2850</v>
      </c>
      <c r="AB9" s="180" t="s">
        <v>2848</v>
      </c>
      <c r="AC9" s="180" t="s">
        <v>2849</v>
      </c>
      <c r="AD9" s="180" t="s">
        <v>2850</v>
      </c>
      <c r="AE9" s="180" t="s">
        <v>2848</v>
      </c>
      <c r="AF9" s="180" t="s">
        <v>2849</v>
      </c>
      <c r="AG9" s="180" t="s">
        <v>2850</v>
      </c>
      <c r="AH9" s="180" t="s">
        <v>2848</v>
      </c>
      <c r="AI9" s="180" t="s">
        <v>2849</v>
      </c>
      <c r="AJ9" s="180" t="s">
        <v>2850</v>
      </c>
      <c r="AK9" s="180" t="s">
        <v>2848</v>
      </c>
      <c r="AL9" s="180" t="s">
        <v>2849</v>
      </c>
      <c r="AM9" s="180" t="s">
        <v>2850</v>
      </c>
      <c r="AN9" s="180" t="s">
        <v>2848</v>
      </c>
      <c r="AO9" s="180" t="s">
        <v>2849</v>
      </c>
      <c r="AP9" s="180" t="s">
        <v>2850</v>
      </c>
      <c r="AQ9" s="180" t="s">
        <v>2848</v>
      </c>
      <c r="AR9" s="180" t="s">
        <v>2849</v>
      </c>
      <c r="AS9" s="180" t="s">
        <v>2850</v>
      </c>
      <c r="AT9" s="180" t="s">
        <v>2848</v>
      </c>
      <c r="AU9" s="180" t="s">
        <v>2849</v>
      </c>
      <c r="AV9" s="180" t="s">
        <v>2850</v>
      </c>
      <c r="AW9" s="180" t="s">
        <v>2848</v>
      </c>
      <c r="AX9" s="180" t="s">
        <v>2849</v>
      </c>
      <c r="AY9" s="180" t="s">
        <v>2850</v>
      </c>
      <c r="AZ9" s="180" t="s">
        <v>2848</v>
      </c>
      <c r="BA9" s="180" t="s">
        <v>2849</v>
      </c>
      <c r="BB9" s="180" t="s">
        <v>2850</v>
      </c>
      <c r="BC9" s="180" t="s">
        <v>2848</v>
      </c>
      <c r="BD9" s="180" t="s">
        <v>2849</v>
      </c>
      <c r="BE9" s="180" t="s">
        <v>2850</v>
      </c>
      <c r="BF9" s="180" t="s">
        <v>2848</v>
      </c>
      <c r="BG9" s="180" t="s">
        <v>2849</v>
      </c>
      <c r="BH9" s="180" t="s">
        <v>2850</v>
      </c>
      <c r="BI9" s="180" t="s">
        <v>2848</v>
      </c>
      <c r="BJ9" s="180" t="s">
        <v>2849</v>
      </c>
      <c r="BK9" s="180" t="s">
        <v>2850</v>
      </c>
      <c r="BL9" s="180" t="s">
        <v>2848</v>
      </c>
      <c r="BM9" s="180" t="s">
        <v>2849</v>
      </c>
      <c r="BN9" s="180" t="s">
        <v>2850</v>
      </c>
      <c r="BO9" s="180" t="s">
        <v>2848</v>
      </c>
      <c r="BP9" s="180" t="s">
        <v>2849</v>
      </c>
      <c r="BQ9" s="180" t="s">
        <v>2850</v>
      </c>
      <c r="BR9" s="180" t="s">
        <v>2848</v>
      </c>
      <c r="BS9" s="180" t="s">
        <v>2849</v>
      </c>
      <c r="BT9" s="180" t="s">
        <v>2850</v>
      </c>
      <c r="BU9" s="180" t="s">
        <v>2848</v>
      </c>
      <c r="BV9" s="180" t="s">
        <v>2849</v>
      </c>
      <c r="BW9" s="180" t="s">
        <v>2850</v>
      </c>
      <c r="BX9" s="180" t="s">
        <v>2848</v>
      </c>
      <c r="BY9" s="180" t="s">
        <v>2849</v>
      </c>
      <c r="BZ9" s="180" t="s">
        <v>2850</v>
      </c>
      <c r="CA9" s="180" t="s">
        <v>2848</v>
      </c>
      <c r="CB9" s="180" t="s">
        <v>2849</v>
      </c>
      <c r="CC9" s="180" t="s">
        <v>2850</v>
      </c>
      <c r="CD9" s="180" t="s">
        <v>2848</v>
      </c>
      <c r="CE9" s="180" t="s">
        <v>2849</v>
      </c>
      <c r="CF9" s="180" t="s">
        <v>2850</v>
      </c>
      <c r="CG9" s="180" t="s">
        <v>2848</v>
      </c>
      <c r="CH9" s="180" t="s">
        <v>2849</v>
      </c>
      <c r="CI9" s="180" t="s">
        <v>2850</v>
      </c>
      <c r="CJ9" s="180" t="s">
        <v>2848</v>
      </c>
      <c r="CK9" s="180" t="s">
        <v>2849</v>
      </c>
      <c r="CL9" s="180" t="s">
        <v>2850</v>
      </c>
      <c r="CM9" s="180" t="s">
        <v>2848</v>
      </c>
      <c r="CN9" s="180" t="s">
        <v>2849</v>
      </c>
      <c r="CO9" s="180" t="s">
        <v>2850</v>
      </c>
      <c r="CP9" s="180" t="s">
        <v>2848</v>
      </c>
      <c r="CQ9" s="180" t="s">
        <v>2849</v>
      </c>
      <c r="CR9" s="180" t="s">
        <v>2850</v>
      </c>
      <c r="CS9" s="180" t="s">
        <v>2848</v>
      </c>
      <c r="CT9" s="180" t="s">
        <v>2849</v>
      </c>
      <c r="CU9" s="180" t="s">
        <v>2850</v>
      </c>
      <c r="CV9" s="180" t="s">
        <v>2848</v>
      </c>
      <c r="CW9" s="180" t="s">
        <v>2849</v>
      </c>
      <c r="CX9" s="180" t="s">
        <v>2850</v>
      </c>
      <c r="CY9" s="180" t="s">
        <v>2848</v>
      </c>
      <c r="CZ9" s="180" t="s">
        <v>2849</v>
      </c>
      <c r="DA9" s="180" t="s">
        <v>2850</v>
      </c>
      <c r="DB9" s="180" t="s">
        <v>2848</v>
      </c>
      <c r="DC9" s="180" t="s">
        <v>2849</v>
      </c>
      <c r="DD9" s="180" t="s">
        <v>2850</v>
      </c>
      <c r="DE9" s="180" t="s">
        <v>2848</v>
      </c>
      <c r="DF9" s="180" t="s">
        <v>2849</v>
      </c>
      <c r="DG9" s="180" t="s">
        <v>2850</v>
      </c>
      <c r="DH9" s="180" t="s">
        <v>2848</v>
      </c>
      <c r="DI9" s="180" t="s">
        <v>2849</v>
      </c>
      <c r="DJ9" s="180" t="s">
        <v>2850</v>
      </c>
      <c r="DK9" s="180" t="s">
        <v>2848</v>
      </c>
      <c r="DL9" s="180" t="s">
        <v>2849</v>
      </c>
      <c r="DM9" s="180" t="s">
        <v>2850</v>
      </c>
      <c r="DN9" s="180" t="s">
        <v>2848</v>
      </c>
      <c r="DO9" s="180" t="s">
        <v>2849</v>
      </c>
      <c r="DP9" s="180" t="s">
        <v>2850</v>
      </c>
      <c r="DQ9" s="180" t="s">
        <v>2848</v>
      </c>
      <c r="DR9" s="180" t="s">
        <v>2849</v>
      </c>
      <c r="DS9" s="180" t="s">
        <v>2850</v>
      </c>
      <c r="DT9" s="180" t="s">
        <v>2848</v>
      </c>
      <c r="DU9" s="180" t="s">
        <v>2849</v>
      </c>
      <c r="DV9" s="180" t="s">
        <v>2850</v>
      </c>
      <c r="DW9" s="180" t="s">
        <v>2848</v>
      </c>
      <c r="DX9" s="180" t="s">
        <v>2849</v>
      </c>
      <c r="DY9" s="180" t="s">
        <v>2850</v>
      </c>
      <c r="DZ9" s="180" t="s">
        <v>2848</v>
      </c>
      <c r="EA9" s="180" t="s">
        <v>2849</v>
      </c>
      <c r="EB9" s="180" t="s">
        <v>2850</v>
      </c>
      <c r="EC9" s="180" t="s">
        <v>2848</v>
      </c>
      <c r="ED9" s="180" t="s">
        <v>2849</v>
      </c>
      <c r="EE9" s="180" t="s">
        <v>2850</v>
      </c>
      <c r="EF9" s="180" t="s">
        <v>2848</v>
      </c>
      <c r="EG9" s="180" t="s">
        <v>2849</v>
      </c>
      <c r="EH9" s="180" t="s">
        <v>2850</v>
      </c>
      <c r="EI9" s="180" t="s">
        <v>2848</v>
      </c>
      <c r="EJ9" s="180" t="s">
        <v>2849</v>
      </c>
      <c r="EK9" s="180" t="s">
        <v>2850</v>
      </c>
      <c r="EL9" s="180" t="s">
        <v>2848</v>
      </c>
      <c r="EM9" s="180" t="s">
        <v>2849</v>
      </c>
      <c r="EN9" s="180" t="s">
        <v>2850</v>
      </c>
      <c r="EO9" s="180" t="s">
        <v>2848</v>
      </c>
      <c r="EP9" s="180" t="s">
        <v>2849</v>
      </c>
      <c r="EQ9" s="180" t="s">
        <v>2850</v>
      </c>
      <c r="ER9" s="180" t="s">
        <v>2848</v>
      </c>
      <c r="ES9" s="180" t="s">
        <v>2849</v>
      </c>
      <c r="ET9" s="180" t="s">
        <v>2850</v>
      </c>
    </row>
    <row r="10" spans="1:150" x14ac:dyDescent="0.3">
      <c r="A10" s="1"/>
      <c r="B10" s="181" t="s">
        <v>2851</v>
      </c>
      <c r="C10" s="181" t="s">
        <v>86</v>
      </c>
      <c r="D10" s="181" t="s">
        <v>90</v>
      </c>
      <c r="E10" s="181" t="s">
        <v>2852</v>
      </c>
      <c r="F10" s="181" t="s">
        <v>2853</v>
      </c>
      <c r="G10" s="181" t="s">
        <v>2854</v>
      </c>
      <c r="H10" s="181" t="s">
        <v>2747</v>
      </c>
      <c r="I10" s="181" t="s">
        <v>2747</v>
      </c>
      <c r="J10" s="181" t="s">
        <v>2854</v>
      </c>
      <c r="K10" s="181" t="s">
        <v>2747</v>
      </c>
      <c r="L10" s="181" t="s">
        <v>2747</v>
      </c>
      <c r="M10" s="181" t="s">
        <v>2854</v>
      </c>
      <c r="N10" s="181" t="s">
        <v>2747</v>
      </c>
      <c r="O10" s="181" t="s">
        <v>2747</v>
      </c>
      <c r="P10" s="181" t="s">
        <v>2854</v>
      </c>
      <c r="Q10" s="181" t="s">
        <v>2747</v>
      </c>
      <c r="R10" s="181" t="s">
        <v>2747</v>
      </c>
      <c r="S10" s="181" t="s">
        <v>2854</v>
      </c>
      <c r="T10" s="181" t="s">
        <v>2747</v>
      </c>
      <c r="U10" s="181" t="s">
        <v>2747</v>
      </c>
      <c r="V10" s="181" t="s">
        <v>2854</v>
      </c>
      <c r="W10" s="181" t="s">
        <v>2747</v>
      </c>
      <c r="X10" s="181" t="s">
        <v>2747</v>
      </c>
      <c r="Y10" s="181" t="s">
        <v>2854</v>
      </c>
      <c r="Z10" s="181" t="s">
        <v>2747</v>
      </c>
      <c r="AA10" s="181" t="s">
        <v>2747</v>
      </c>
      <c r="AB10" s="181" t="s">
        <v>2854</v>
      </c>
      <c r="AC10" s="181" t="s">
        <v>2747</v>
      </c>
      <c r="AD10" s="181" t="s">
        <v>2747</v>
      </c>
      <c r="AE10" s="181" t="s">
        <v>2854</v>
      </c>
      <c r="AF10" s="181" t="s">
        <v>2747</v>
      </c>
      <c r="AG10" s="181" t="s">
        <v>2747</v>
      </c>
      <c r="AH10" s="181" t="s">
        <v>2854</v>
      </c>
      <c r="AI10" s="181" t="s">
        <v>2747</v>
      </c>
      <c r="AJ10" s="181" t="s">
        <v>2747</v>
      </c>
      <c r="AK10" s="181" t="s">
        <v>2854</v>
      </c>
      <c r="AL10" s="181" t="s">
        <v>2747</v>
      </c>
      <c r="AM10" s="181" t="s">
        <v>2747</v>
      </c>
      <c r="AN10" s="181" t="s">
        <v>2854</v>
      </c>
      <c r="AO10" s="181" t="s">
        <v>2747</v>
      </c>
      <c r="AP10" s="181" t="s">
        <v>2747</v>
      </c>
      <c r="AQ10" s="181" t="s">
        <v>2854</v>
      </c>
      <c r="AR10" s="181" t="s">
        <v>2747</v>
      </c>
      <c r="AS10" s="181" t="s">
        <v>2747</v>
      </c>
      <c r="AT10" s="181" t="s">
        <v>2854</v>
      </c>
      <c r="AU10" s="181" t="s">
        <v>2747</v>
      </c>
      <c r="AV10" s="181" t="s">
        <v>2747</v>
      </c>
      <c r="AW10" s="181" t="s">
        <v>2854</v>
      </c>
      <c r="AX10" s="181" t="s">
        <v>2747</v>
      </c>
      <c r="AY10" s="181" t="s">
        <v>2747</v>
      </c>
      <c r="AZ10" s="181" t="s">
        <v>2854</v>
      </c>
      <c r="BA10" s="181" t="s">
        <v>2747</v>
      </c>
      <c r="BB10" s="181" t="s">
        <v>2747</v>
      </c>
      <c r="BC10" s="181" t="s">
        <v>2854</v>
      </c>
      <c r="BD10" s="181" t="s">
        <v>2747</v>
      </c>
      <c r="BE10" s="181" t="s">
        <v>2747</v>
      </c>
      <c r="BF10" s="181" t="s">
        <v>2854</v>
      </c>
      <c r="BG10" s="181" t="s">
        <v>2747</v>
      </c>
      <c r="BH10" s="181" t="s">
        <v>2747</v>
      </c>
      <c r="BI10" s="181" t="s">
        <v>2854</v>
      </c>
      <c r="BJ10" s="181" t="s">
        <v>2747</v>
      </c>
      <c r="BK10" s="181" t="s">
        <v>2747</v>
      </c>
      <c r="BL10" s="181" t="s">
        <v>2854</v>
      </c>
      <c r="BM10" s="181" t="s">
        <v>2747</v>
      </c>
      <c r="BN10" s="181" t="s">
        <v>2747</v>
      </c>
      <c r="BO10" s="181" t="s">
        <v>2854</v>
      </c>
      <c r="BP10" s="181" t="s">
        <v>2747</v>
      </c>
      <c r="BQ10" s="181" t="s">
        <v>2747</v>
      </c>
      <c r="BR10" s="181" t="s">
        <v>2854</v>
      </c>
      <c r="BS10" s="181" t="s">
        <v>2747</v>
      </c>
      <c r="BT10" s="181" t="s">
        <v>2747</v>
      </c>
      <c r="BU10" s="181" t="s">
        <v>2854</v>
      </c>
      <c r="BV10" s="181" t="s">
        <v>2747</v>
      </c>
      <c r="BW10" s="181" t="s">
        <v>2747</v>
      </c>
      <c r="BX10" s="181" t="s">
        <v>2854</v>
      </c>
      <c r="BY10" s="181" t="s">
        <v>2747</v>
      </c>
      <c r="BZ10" s="181" t="s">
        <v>2747</v>
      </c>
      <c r="CA10" s="181" t="s">
        <v>2854</v>
      </c>
      <c r="CB10" s="181" t="s">
        <v>2747</v>
      </c>
      <c r="CC10" s="181" t="s">
        <v>2747</v>
      </c>
      <c r="CD10" s="181" t="s">
        <v>2854</v>
      </c>
      <c r="CE10" s="181" t="s">
        <v>2747</v>
      </c>
      <c r="CF10" s="181" t="s">
        <v>2747</v>
      </c>
      <c r="CG10" s="181" t="s">
        <v>2854</v>
      </c>
      <c r="CH10" s="181" t="s">
        <v>2747</v>
      </c>
      <c r="CI10" s="181" t="s">
        <v>2747</v>
      </c>
      <c r="CJ10" s="181" t="s">
        <v>2854</v>
      </c>
      <c r="CK10" s="181" t="s">
        <v>2747</v>
      </c>
      <c r="CL10" s="181" t="s">
        <v>2747</v>
      </c>
      <c r="CM10" s="181" t="s">
        <v>2854</v>
      </c>
      <c r="CN10" s="181" t="s">
        <v>2747</v>
      </c>
      <c r="CO10" s="181" t="s">
        <v>2747</v>
      </c>
      <c r="CP10" s="181" t="s">
        <v>2854</v>
      </c>
      <c r="CQ10" s="181" t="s">
        <v>2747</v>
      </c>
      <c r="CR10" s="181" t="s">
        <v>2747</v>
      </c>
      <c r="CS10" s="181" t="s">
        <v>2854</v>
      </c>
      <c r="CT10" s="181" t="s">
        <v>2747</v>
      </c>
      <c r="CU10" s="181" t="s">
        <v>2747</v>
      </c>
      <c r="CV10" s="181" t="s">
        <v>2854</v>
      </c>
      <c r="CW10" s="181" t="s">
        <v>2747</v>
      </c>
      <c r="CX10" s="181" t="s">
        <v>2747</v>
      </c>
      <c r="CY10" s="181" t="s">
        <v>2854</v>
      </c>
      <c r="CZ10" s="181" t="s">
        <v>2747</v>
      </c>
      <c r="DA10" s="181" t="s">
        <v>2747</v>
      </c>
      <c r="DB10" s="181" t="s">
        <v>2854</v>
      </c>
      <c r="DC10" s="181" t="s">
        <v>2747</v>
      </c>
      <c r="DD10" s="181" t="s">
        <v>2747</v>
      </c>
      <c r="DE10" s="181" t="s">
        <v>2854</v>
      </c>
      <c r="DF10" s="181" t="s">
        <v>2747</v>
      </c>
      <c r="DG10" s="181" t="s">
        <v>2747</v>
      </c>
      <c r="DH10" s="181" t="s">
        <v>2854</v>
      </c>
      <c r="DI10" s="181" t="s">
        <v>2747</v>
      </c>
      <c r="DJ10" s="181" t="s">
        <v>2747</v>
      </c>
      <c r="DK10" s="181" t="s">
        <v>2854</v>
      </c>
      <c r="DL10" s="181" t="s">
        <v>2747</v>
      </c>
      <c r="DM10" s="181" t="s">
        <v>2747</v>
      </c>
      <c r="DN10" s="181" t="s">
        <v>2854</v>
      </c>
      <c r="DO10" s="181" t="s">
        <v>2747</v>
      </c>
      <c r="DP10" s="181" t="s">
        <v>2747</v>
      </c>
      <c r="DQ10" s="181" t="s">
        <v>2854</v>
      </c>
      <c r="DR10" s="181" t="s">
        <v>2747</v>
      </c>
      <c r="DS10" s="181" t="s">
        <v>2747</v>
      </c>
      <c r="DT10" s="181" t="s">
        <v>2854</v>
      </c>
      <c r="DU10" s="181" t="s">
        <v>2747</v>
      </c>
      <c r="DV10" s="181" t="s">
        <v>2747</v>
      </c>
      <c r="DW10" s="181" t="s">
        <v>2854</v>
      </c>
      <c r="DX10" s="181" t="s">
        <v>2747</v>
      </c>
      <c r="DY10" s="181" t="s">
        <v>2747</v>
      </c>
      <c r="DZ10" s="181" t="s">
        <v>2854</v>
      </c>
      <c r="EA10" s="181" t="s">
        <v>2747</v>
      </c>
      <c r="EB10" s="181" t="s">
        <v>2747</v>
      </c>
      <c r="EC10" s="181" t="s">
        <v>2854</v>
      </c>
      <c r="ED10" s="181" t="s">
        <v>2747</v>
      </c>
      <c r="EE10" s="181" t="s">
        <v>2747</v>
      </c>
      <c r="EF10" s="181" t="s">
        <v>2854</v>
      </c>
      <c r="EG10" s="181" t="s">
        <v>2747</v>
      </c>
      <c r="EH10" s="181" t="s">
        <v>2747</v>
      </c>
      <c r="EI10" s="181" t="s">
        <v>2854</v>
      </c>
      <c r="EJ10" s="181" t="s">
        <v>2747</v>
      </c>
      <c r="EK10" s="181" t="s">
        <v>2747</v>
      </c>
      <c r="EL10" s="181" t="s">
        <v>2854</v>
      </c>
      <c r="EM10" s="181" t="s">
        <v>2747</v>
      </c>
      <c r="EN10" s="181" t="s">
        <v>2747</v>
      </c>
      <c r="EO10" s="181" t="s">
        <v>2854</v>
      </c>
      <c r="EP10" s="181" t="s">
        <v>2747</v>
      </c>
      <c r="EQ10" s="181" t="s">
        <v>2747</v>
      </c>
      <c r="ER10" s="181" t="s">
        <v>2854</v>
      </c>
      <c r="ES10" s="181" t="s">
        <v>2747</v>
      </c>
      <c r="ET10" s="181" t="s">
        <v>2747</v>
      </c>
    </row>
    <row r="11" spans="1:150" x14ac:dyDescent="0.3">
      <c r="A11" s="1"/>
      <c r="B11" s="182" t="s">
        <v>2855</v>
      </c>
      <c r="C11" s="182" t="s">
        <v>86</v>
      </c>
      <c r="D11" s="182" t="s">
        <v>90</v>
      </c>
      <c r="E11" s="182" t="s">
        <v>2856</v>
      </c>
      <c r="F11" s="182" t="s">
        <v>2857</v>
      </c>
      <c r="G11" s="183" t="s">
        <v>2854</v>
      </c>
      <c r="H11" s="183" t="s">
        <v>935</v>
      </c>
      <c r="I11" s="183" t="s">
        <v>935</v>
      </c>
      <c r="J11" s="183" t="s">
        <v>2854</v>
      </c>
      <c r="K11" s="183" t="s">
        <v>935</v>
      </c>
      <c r="L11" s="183" t="s">
        <v>935</v>
      </c>
      <c r="M11" s="183" t="s">
        <v>2854</v>
      </c>
      <c r="N11" s="183" t="s">
        <v>935</v>
      </c>
      <c r="O11" s="183" t="s">
        <v>935</v>
      </c>
      <c r="P11" s="183" t="s">
        <v>2854</v>
      </c>
      <c r="Q11" s="183" t="s">
        <v>935</v>
      </c>
      <c r="R11" s="183" t="s">
        <v>935</v>
      </c>
      <c r="S11" s="183" t="s">
        <v>2854</v>
      </c>
      <c r="T11" s="183" t="s">
        <v>935</v>
      </c>
      <c r="U11" s="183" t="s">
        <v>935</v>
      </c>
      <c r="V11" s="183" t="s">
        <v>2854</v>
      </c>
      <c r="W11" s="183" t="s">
        <v>935</v>
      </c>
      <c r="X11" s="183" t="s">
        <v>935</v>
      </c>
      <c r="Y11" s="183" t="s">
        <v>2854</v>
      </c>
      <c r="Z11" s="183" t="s">
        <v>935</v>
      </c>
      <c r="AA11" s="183" t="s">
        <v>935</v>
      </c>
      <c r="AB11" s="183" t="s">
        <v>2854</v>
      </c>
      <c r="AC11" s="183" t="s">
        <v>935</v>
      </c>
      <c r="AD11" s="183" t="s">
        <v>935</v>
      </c>
      <c r="AE11" s="183" t="s">
        <v>2854</v>
      </c>
      <c r="AF11" s="183" t="s">
        <v>935</v>
      </c>
      <c r="AG11" s="183" t="s">
        <v>935</v>
      </c>
      <c r="AH11" s="183" t="s">
        <v>2854</v>
      </c>
      <c r="AI11" s="183" t="s">
        <v>935</v>
      </c>
      <c r="AJ11" s="183" t="s">
        <v>935</v>
      </c>
      <c r="AK11" s="183" t="s">
        <v>2854</v>
      </c>
      <c r="AL11" s="183" t="s">
        <v>935</v>
      </c>
      <c r="AM11" s="183" t="s">
        <v>935</v>
      </c>
      <c r="AN11" s="183" t="s">
        <v>2854</v>
      </c>
      <c r="AO11" s="183" t="s">
        <v>935</v>
      </c>
      <c r="AP11" s="183" t="s">
        <v>935</v>
      </c>
      <c r="AQ11" s="183" t="s">
        <v>2854</v>
      </c>
      <c r="AR11" s="183" t="s">
        <v>935</v>
      </c>
      <c r="AS11" s="183" t="s">
        <v>935</v>
      </c>
      <c r="AT11" s="183" t="s">
        <v>2854</v>
      </c>
      <c r="AU11" s="183" t="s">
        <v>935</v>
      </c>
      <c r="AV11" s="183" t="s">
        <v>935</v>
      </c>
      <c r="AW11" s="183" t="s">
        <v>2854</v>
      </c>
      <c r="AX11" s="183" t="s">
        <v>935</v>
      </c>
      <c r="AY11" s="183" t="s">
        <v>935</v>
      </c>
      <c r="AZ11" s="183" t="s">
        <v>2854</v>
      </c>
      <c r="BA11" s="183" t="s">
        <v>935</v>
      </c>
      <c r="BB11" s="183" t="s">
        <v>935</v>
      </c>
      <c r="BC11" s="183" t="s">
        <v>2854</v>
      </c>
      <c r="BD11" s="183" t="s">
        <v>935</v>
      </c>
      <c r="BE11" s="183" t="s">
        <v>935</v>
      </c>
      <c r="BF11" s="183" t="s">
        <v>2854</v>
      </c>
      <c r="BG11" s="183" t="s">
        <v>935</v>
      </c>
      <c r="BH11" s="183" t="s">
        <v>935</v>
      </c>
      <c r="BI11" s="183" t="s">
        <v>2854</v>
      </c>
      <c r="BJ11" s="183" t="s">
        <v>935</v>
      </c>
      <c r="BK11" s="183" t="s">
        <v>935</v>
      </c>
      <c r="BL11" s="183" t="s">
        <v>2854</v>
      </c>
      <c r="BM11" s="183" t="s">
        <v>935</v>
      </c>
      <c r="BN11" s="183" t="s">
        <v>935</v>
      </c>
      <c r="BO11" s="183" t="s">
        <v>2854</v>
      </c>
      <c r="BP11" s="183" t="s">
        <v>935</v>
      </c>
      <c r="BQ11" s="183" t="s">
        <v>935</v>
      </c>
      <c r="BR11" s="183" t="s">
        <v>2854</v>
      </c>
      <c r="BS11" s="183" t="s">
        <v>935</v>
      </c>
      <c r="BT11" s="183" t="s">
        <v>935</v>
      </c>
      <c r="BU11" s="183" t="s">
        <v>2854</v>
      </c>
      <c r="BV11" s="183" t="s">
        <v>935</v>
      </c>
      <c r="BW11" s="183" t="s">
        <v>935</v>
      </c>
      <c r="BX11" s="183" t="s">
        <v>2854</v>
      </c>
      <c r="BY11" s="183" t="s">
        <v>935</v>
      </c>
      <c r="BZ11" s="183" t="s">
        <v>935</v>
      </c>
      <c r="CA11" s="183" t="s">
        <v>2854</v>
      </c>
      <c r="CB11" s="183" t="s">
        <v>935</v>
      </c>
      <c r="CC11" s="183" t="s">
        <v>935</v>
      </c>
      <c r="CD11" s="183" t="s">
        <v>2854</v>
      </c>
      <c r="CE11" s="183" t="s">
        <v>935</v>
      </c>
      <c r="CF11" s="183" t="s">
        <v>935</v>
      </c>
      <c r="CG11" s="183" t="s">
        <v>2854</v>
      </c>
      <c r="CH11" s="183" t="s">
        <v>935</v>
      </c>
      <c r="CI11" s="183" t="s">
        <v>935</v>
      </c>
      <c r="CJ11" s="183" t="s">
        <v>2854</v>
      </c>
      <c r="CK11" s="183" t="s">
        <v>935</v>
      </c>
      <c r="CL11" s="183" t="s">
        <v>935</v>
      </c>
      <c r="CM11" s="183" t="s">
        <v>2854</v>
      </c>
      <c r="CN11" s="183" t="s">
        <v>935</v>
      </c>
      <c r="CO11" s="183" t="s">
        <v>935</v>
      </c>
      <c r="CP11" s="183" t="s">
        <v>2854</v>
      </c>
      <c r="CQ11" s="183" t="s">
        <v>935</v>
      </c>
      <c r="CR11" s="183" t="s">
        <v>935</v>
      </c>
      <c r="CS11" s="183" t="s">
        <v>2854</v>
      </c>
      <c r="CT11" s="183" t="s">
        <v>935</v>
      </c>
      <c r="CU11" s="183" t="s">
        <v>935</v>
      </c>
      <c r="CV11" s="183" t="s">
        <v>2854</v>
      </c>
      <c r="CW11" s="183" t="s">
        <v>935</v>
      </c>
      <c r="CX11" s="183" t="s">
        <v>935</v>
      </c>
      <c r="CY11" s="183" t="s">
        <v>2854</v>
      </c>
      <c r="CZ11" s="183" t="s">
        <v>935</v>
      </c>
      <c r="DA11" s="183" t="s">
        <v>935</v>
      </c>
      <c r="DB11" s="183" t="s">
        <v>2854</v>
      </c>
      <c r="DC11" s="183" t="s">
        <v>935</v>
      </c>
      <c r="DD11" s="183" t="s">
        <v>935</v>
      </c>
      <c r="DE11" s="183" t="s">
        <v>2854</v>
      </c>
      <c r="DF11" s="183" t="s">
        <v>935</v>
      </c>
      <c r="DG11" s="183" t="s">
        <v>935</v>
      </c>
      <c r="DH11" s="183" t="s">
        <v>2854</v>
      </c>
      <c r="DI11" s="183" t="s">
        <v>935</v>
      </c>
      <c r="DJ11" s="183" t="s">
        <v>935</v>
      </c>
      <c r="DK11" s="183" t="s">
        <v>2854</v>
      </c>
      <c r="DL11" s="183" t="s">
        <v>935</v>
      </c>
      <c r="DM11" s="183" t="s">
        <v>935</v>
      </c>
      <c r="DN11" s="183" t="s">
        <v>2854</v>
      </c>
      <c r="DO11" s="183" t="s">
        <v>935</v>
      </c>
      <c r="DP11" s="183" t="s">
        <v>935</v>
      </c>
      <c r="DQ11" s="183" t="s">
        <v>2854</v>
      </c>
      <c r="DR11" s="183" t="s">
        <v>935</v>
      </c>
      <c r="DS11" s="183" t="s">
        <v>935</v>
      </c>
      <c r="DT11" s="183" t="s">
        <v>2854</v>
      </c>
      <c r="DU11" s="183" t="s">
        <v>935</v>
      </c>
      <c r="DV11" s="183" t="s">
        <v>935</v>
      </c>
      <c r="DW11" s="183" t="s">
        <v>2854</v>
      </c>
      <c r="DX11" s="183" t="s">
        <v>935</v>
      </c>
      <c r="DY11" s="183" t="s">
        <v>935</v>
      </c>
      <c r="DZ11" s="183" t="s">
        <v>2854</v>
      </c>
      <c r="EA11" s="183" t="s">
        <v>935</v>
      </c>
      <c r="EB11" s="183" t="s">
        <v>935</v>
      </c>
      <c r="EC11" s="183" t="s">
        <v>2854</v>
      </c>
      <c r="ED11" s="183" t="s">
        <v>935</v>
      </c>
      <c r="EE11" s="183" t="s">
        <v>935</v>
      </c>
      <c r="EF11" s="183" t="s">
        <v>2854</v>
      </c>
      <c r="EG11" s="183" t="s">
        <v>935</v>
      </c>
      <c r="EH11" s="183" t="s">
        <v>935</v>
      </c>
      <c r="EI11" s="183" t="s">
        <v>2854</v>
      </c>
      <c r="EJ11" s="183" t="s">
        <v>935</v>
      </c>
      <c r="EK11" s="183" t="s">
        <v>935</v>
      </c>
      <c r="EL11" s="183" t="s">
        <v>2854</v>
      </c>
      <c r="EM11" s="183" t="s">
        <v>935</v>
      </c>
      <c r="EN11" s="183" t="s">
        <v>935</v>
      </c>
      <c r="EO11" s="183" t="s">
        <v>2854</v>
      </c>
      <c r="EP11" s="183" t="s">
        <v>935</v>
      </c>
      <c r="EQ11" s="183" t="s">
        <v>935</v>
      </c>
      <c r="ER11" s="183" t="s">
        <v>2854</v>
      </c>
      <c r="ES11" s="183" t="s">
        <v>935</v>
      </c>
      <c r="ET11" s="183" t="s">
        <v>935</v>
      </c>
    </row>
    <row r="12" spans="1:150" x14ac:dyDescent="0.3">
      <c r="A12" s="1"/>
      <c r="B12" s="182" t="s">
        <v>2858</v>
      </c>
      <c r="C12" s="182" t="s">
        <v>86</v>
      </c>
      <c r="D12" s="182" t="s">
        <v>90</v>
      </c>
      <c r="E12" s="182" t="s">
        <v>2859</v>
      </c>
      <c r="F12" s="182" t="s">
        <v>2860</v>
      </c>
      <c r="G12" s="183" t="s">
        <v>2854</v>
      </c>
      <c r="H12" s="183" t="s">
        <v>935</v>
      </c>
      <c r="I12" s="183" t="s">
        <v>935</v>
      </c>
      <c r="J12" s="183" t="s">
        <v>2854</v>
      </c>
      <c r="K12" s="183" t="s">
        <v>935</v>
      </c>
      <c r="L12" s="183" t="s">
        <v>935</v>
      </c>
      <c r="M12" s="183" t="s">
        <v>2854</v>
      </c>
      <c r="N12" s="183" t="s">
        <v>935</v>
      </c>
      <c r="O12" s="183" t="s">
        <v>935</v>
      </c>
      <c r="P12" s="183" t="s">
        <v>2854</v>
      </c>
      <c r="Q12" s="183" t="s">
        <v>935</v>
      </c>
      <c r="R12" s="183" t="s">
        <v>935</v>
      </c>
      <c r="S12" s="183" t="s">
        <v>2854</v>
      </c>
      <c r="T12" s="183" t="s">
        <v>935</v>
      </c>
      <c r="U12" s="183" t="s">
        <v>935</v>
      </c>
      <c r="V12" s="183" t="s">
        <v>2854</v>
      </c>
      <c r="W12" s="183" t="s">
        <v>935</v>
      </c>
      <c r="X12" s="183" t="s">
        <v>935</v>
      </c>
      <c r="Y12" s="183" t="s">
        <v>2854</v>
      </c>
      <c r="Z12" s="183" t="s">
        <v>935</v>
      </c>
      <c r="AA12" s="183" t="s">
        <v>935</v>
      </c>
      <c r="AB12" s="183" t="s">
        <v>2854</v>
      </c>
      <c r="AC12" s="183" t="s">
        <v>935</v>
      </c>
      <c r="AD12" s="183" t="s">
        <v>935</v>
      </c>
      <c r="AE12" s="183" t="s">
        <v>2854</v>
      </c>
      <c r="AF12" s="183" t="s">
        <v>935</v>
      </c>
      <c r="AG12" s="183" t="s">
        <v>935</v>
      </c>
      <c r="AH12" s="183" t="s">
        <v>2854</v>
      </c>
      <c r="AI12" s="183" t="s">
        <v>935</v>
      </c>
      <c r="AJ12" s="183" t="s">
        <v>935</v>
      </c>
      <c r="AK12" s="183" t="s">
        <v>2854</v>
      </c>
      <c r="AL12" s="183" t="s">
        <v>935</v>
      </c>
      <c r="AM12" s="183" t="s">
        <v>935</v>
      </c>
      <c r="AN12" s="183" t="s">
        <v>2854</v>
      </c>
      <c r="AO12" s="183" t="s">
        <v>935</v>
      </c>
      <c r="AP12" s="183" t="s">
        <v>935</v>
      </c>
      <c r="AQ12" s="183" t="s">
        <v>2854</v>
      </c>
      <c r="AR12" s="183" t="s">
        <v>935</v>
      </c>
      <c r="AS12" s="183" t="s">
        <v>935</v>
      </c>
      <c r="AT12" s="183" t="s">
        <v>2854</v>
      </c>
      <c r="AU12" s="183" t="s">
        <v>935</v>
      </c>
      <c r="AV12" s="183" t="s">
        <v>935</v>
      </c>
      <c r="AW12" s="183" t="s">
        <v>2854</v>
      </c>
      <c r="AX12" s="183" t="s">
        <v>935</v>
      </c>
      <c r="AY12" s="183" t="s">
        <v>935</v>
      </c>
      <c r="AZ12" s="183" t="s">
        <v>2854</v>
      </c>
      <c r="BA12" s="183" t="s">
        <v>935</v>
      </c>
      <c r="BB12" s="183" t="s">
        <v>935</v>
      </c>
      <c r="BC12" s="183" t="s">
        <v>2854</v>
      </c>
      <c r="BD12" s="183" t="s">
        <v>935</v>
      </c>
      <c r="BE12" s="183" t="s">
        <v>935</v>
      </c>
      <c r="BF12" s="183" t="s">
        <v>2854</v>
      </c>
      <c r="BG12" s="183" t="s">
        <v>935</v>
      </c>
      <c r="BH12" s="183" t="s">
        <v>935</v>
      </c>
      <c r="BI12" s="183" t="s">
        <v>2854</v>
      </c>
      <c r="BJ12" s="183" t="s">
        <v>935</v>
      </c>
      <c r="BK12" s="183" t="s">
        <v>935</v>
      </c>
      <c r="BL12" s="183" t="s">
        <v>2854</v>
      </c>
      <c r="BM12" s="183" t="s">
        <v>935</v>
      </c>
      <c r="BN12" s="183" t="s">
        <v>935</v>
      </c>
      <c r="BO12" s="183" t="s">
        <v>2854</v>
      </c>
      <c r="BP12" s="183" t="s">
        <v>935</v>
      </c>
      <c r="BQ12" s="183" t="s">
        <v>935</v>
      </c>
      <c r="BR12" s="183" t="s">
        <v>2854</v>
      </c>
      <c r="BS12" s="183" t="s">
        <v>935</v>
      </c>
      <c r="BT12" s="183" t="s">
        <v>935</v>
      </c>
      <c r="BU12" s="183" t="s">
        <v>2854</v>
      </c>
      <c r="BV12" s="183" t="s">
        <v>935</v>
      </c>
      <c r="BW12" s="183" t="s">
        <v>935</v>
      </c>
      <c r="BX12" s="183" t="s">
        <v>2854</v>
      </c>
      <c r="BY12" s="183" t="s">
        <v>935</v>
      </c>
      <c r="BZ12" s="183" t="s">
        <v>935</v>
      </c>
      <c r="CA12" s="183" t="s">
        <v>2854</v>
      </c>
      <c r="CB12" s="183" t="s">
        <v>935</v>
      </c>
      <c r="CC12" s="183" t="s">
        <v>935</v>
      </c>
      <c r="CD12" s="183" t="s">
        <v>2854</v>
      </c>
      <c r="CE12" s="183" t="s">
        <v>935</v>
      </c>
      <c r="CF12" s="183" t="s">
        <v>935</v>
      </c>
      <c r="CG12" s="183" t="s">
        <v>2854</v>
      </c>
      <c r="CH12" s="183" t="s">
        <v>935</v>
      </c>
      <c r="CI12" s="183" t="s">
        <v>935</v>
      </c>
      <c r="CJ12" s="183" t="s">
        <v>2854</v>
      </c>
      <c r="CK12" s="183" t="s">
        <v>935</v>
      </c>
      <c r="CL12" s="183" t="s">
        <v>935</v>
      </c>
      <c r="CM12" s="183" t="s">
        <v>2854</v>
      </c>
      <c r="CN12" s="183" t="s">
        <v>935</v>
      </c>
      <c r="CO12" s="183" t="s">
        <v>935</v>
      </c>
      <c r="CP12" s="183" t="s">
        <v>2854</v>
      </c>
      <c r="CQ12" s="183" t="s">
        <v>935</v>
      </c>
      <c r="CR12" s="183" t="s">
        <v>935</v>
      </c>
      <c r="CS12" s="183" t="s">
        <v>2854</v>
      </c>
      <c r="CT12" s="183" t="s">
        <v>935</v>
      </c>
      <c r="CU12" s="183" t="s">
        <v>935</v>
      </c>
      <c r="CV12" s="183" t="s">
        <v>2854</v>
      </c>
      <c r="CW12" s="183" t="s">
        <v>935</v>
      </c>
      <c r="CX12" s="183" t="s">
        <v>935</v>
      </c>
      <c r="CY12" s="183" t="s">
        <v>2854</v>
      </c>
      <c r="CZ12" s="183" t="s">
        <v>935</v>
      </c>
      <c r="DA12" s="183" t="s">
        <v>935</v>
      </c>
      <c r="DB12" s="183" t="s">
        <v>2854</v>
      </c>
      <c r="DC12" s="183" t="s">
        <v>935</v>
      </c>
      <c r="DD12" s="183" t="s">
        <v>935</v>
      </c>
      <c r="DE12" s="183" t="s">
        <v>2854</v>
      </c>
      <c r="DF12" s="183" t="s">
        <v>935</v>
      </c>
      <c r="DG12" s="183" t="s">
        <v>935</v>
      </c>
      <c r="DH12" s="183" t="s">
        <v>2854</v>
      </c>
      <c r="DI12" s="183" t="s">
        <v>935</v>
      </c>
      <c r="DJ12" s="183" t="s">
        <v>935</v>
      </c>
      <c r="DK12" s="183" t="s">
        <v>2854</v>
      </c>
      <c r="DL12" s="183" t="s">
        <v>935</v>
      </c>
      <c r="DM12" s="183" t="s">
        <v>935</v>
      </c>
      <c r="DN12" s="183" t="s">
        <v>2854</v>
      </c>
      <c r="DO12" s="183" t="s">
        <v>935</v>
      </c>
      <c r="DP12" s="183" t="s">
        <v>935</v>
      </c>
      <c r="DQ12" s="183" t="s">
        <v>2854</v>
      </c>
      <c r="DR12" s="183" t="s">
        <v>935</v>
      </c>
      <c r="DS12" s="183" t="s">
        <v>935</v>
      </c>
      <c r="DT12" s="183" t="s">
        <v>2854</v>
      </c>
      <c r="DU12" s="183" t="s">
        <v>935</v>
      </c>
      <c r="DV12" s="183" t="s">
        <v>935</v>
      </c>
      <c r="DW12" s="183" t="s">
        <v>2854</v>
      </c>
      <c r="DX12" s="183" t="s">
        <v>935</v>
      </c>
      <c r="DY12" s="183" t="s">
        <v>935</v>
      </c>
      <c r="DZ12" s="183" t="s">
        <v>2854</v>
      </c>
      <c r="EA12" s="183" t="s">
        <v>935</v>
      </c>
      <c r="EB12" s="183" t="s">
        <v>935</v>
      </c>
      <c r="EC12" s="183" t="s">
        <v>2854</v>
      </c>
      <c r="ED12" s="183" t="s">
        <v>935</v>
      </c>
      <c r="EE12" s="183" t="s">
        <v>935</v>
      </c>
      <c r="EF12" s="183" t="s">
        <v>2854</v>
      </c>
      <c r="EG12" s="183" t="s">
        <v>935</v>
      </c>
      <c r="EH12" s="183" t="s">
        <v>935</v>
      </c>
      <c r="EI12" s="183" t="s">
        <v>2854</v>
      </c>
      <c r="EJ12" s="183" t="s">
        <v>935</v>
      </c>
      <c r="EK12" s="183" t="s">
        <v>935</v>
      </c>
      <c r="EL12" s="183" t="s">
        <v>2854</v>
      </c>
      <c r="EM12" s="183" t="s">
        <v>935</v>
      </c>
      <c r="EN12" s="183" t="s">
        <v>935</v>
      </c>
      <c r="EO12" s="183" t="s">
        <v>2854</v>
      </c>
      <c r="EP12" s="183" t="s">
        <v>935</v>
      </c>
      <c r="EQ12" s="183" t="s">
        <v>935</v>
      </c>
      <c r="ER12" s="183" t="s">
        <v>2854</v>
      </c>
      <c r="ES12" s="183" t="s">
        <v>935</v>
      </c>
      <c r="ET12" s="183" t="s">
        <v>935</v>
      </c>
    </row>
    <row r="13" spans="1:150" x14ac:dyDescent="0.3">
      <c r="A13" s="1"/>
      <c r="B13" s="182" t="s">
        <v>2861</v>
      </c>
      <c r="C13" s="182" t="s">
        <v>86</v>
      </c>
      <c r="D13" s="182" t="s">
        <v>90</v>
      </c>
      <c r="E13" s="182" t="s">
        <v>2862</v>
      </c>
      <c r="F13" s="182" t="s">
        <v>2863</v>
      </c>
      <c r="G13" s="183" t="s">
        <v>2854</v>
      </c>
      <c r="H13" s="183" t="s">
        <v>935</v>
      </c>
      <c r="I13" s="183" t="s">
        <v>935</v>
      </c>
      <c r="J13" s="183" t="s">
        <v>2854</v>
      </c>
      <c r="K13" s="183" t="s">
        <v>935</v>
      </c>
      <c r="L13" s="183" t="s">
        <v>935</v>
      </c>
      <c r="M13" s="183" t="s">
        <v>2854</v>
      </c>
      <c r="N13" s="183" t="s">
        <v>935</v>
      </c>
      <c r="O13" s="183" t="s">
        <v>935</v>
      </c>
      <c r="P13" s="183" t="s">
        <v>2854</v>
      </c>
      <c r="Q13" s="183" t="s">
        <v>935</v>
      </c>
      <c r="R13" s="183" t="s">
        <v>935</v>
      </c>
      <c r="S13" s="183" t="s">
        <v>2854</v>
      </c>
      <c r="T13" s="183" t="s">
        <v>935</v>
      </c>
      <c r="U13" s="183" t="s">
        <v>935</v>
      </c>
      <c r="V13" s="183" t="s">
        <v>2854</v>
      </c>
      <c r="W13" s="183" t="s">
        <v>935</v>
      </c>
      <c r="X13" s="183" t="s">
        <v>935</v>
      </c>
      <c r="Y13" s="183" t="s">
        <v>2854</v>
      </c>
      <c r="Z13" s="183" t="s">
        <v>935</v>
      </c>
      <c r="AA13" s="183" t="s">
        <v>935</v>
      </c>
      <c r="AB13" s="183" t="s">
        <v>2854</v>
      </c>
      <c r="AC13" s="183" t="s">
        <v>935</v>
      </c>
      <c r="AD13" s="183" t="s">
        <v>935</v>
      </c>
      <c r="AE13" s="183" t="s">
        <v>2854</v>
      </c>
      <c r="AF13" s="183" t="s">
        <v>935</v>
      </c>
      <c r="AG13" s="183" t="s">
        <v>935</v>
      </c>
      <c r="AH13" s="183" t="s">
        <v>2854</v>
      </c>
      <c r="AI13" s="183" t="s">
        <v>935</v>
      </c>
      <c r="AJ13" s="183" t="s">
        <v>935</v>
      </c>
      <c r="AK13" s="183" t="s">
        <v>2854</v>
      </c>
      <c r="AL13" s="183" t="s">
        <v>935</v>
      </c>
      <c r="AM13" s="183" t="s">
        <v>935</v>
      </c>
      <c r="AN13" s="183" t="s">
        <v>2854</v>
      </c>
      <c r="AO13" s="183" t="s">
        <v>935</v>
      </c>
      <c r="AP13" s="183" t="s">
        <v>935</v>
      </c>
      <c r="AQ13" s="183" t="s">
        <v>2854</v>
      </c>
      <c r="AR13" s="183" t="s">
        <v>935</v>
      </c>
      <c r="AS13" s="183" t="s">
        <v>935</v>
      </c>
      <c r="AT13" s="183" t="s">
        <v>2854</v>
      </c>
      <c r="AU13" s="183" t="s">
        <v>935</v>
      </c>
      <c r="AV13" s="183" t="s">
        <v>935</v>
      </c>
      <c r="AW13" s="183" t="s">
        <v>2854</v>
      </c>
      <c r="AX13" s="183" t="s">
        <v>935</v>
      </c>
      <c r="AY13" s="183" t="s">
        <v>935</v>
      </c>
      <c r="AZ13" s="183" t="s">
        <v>2854</v>
      </c>
      <c r="BA13" s="183" t="s">
        <v>935</v>
      </c>
      <c r="BB13" s="183" t="s">
        <v>935</v>
      </c>
      <c r="BC13" s="183" t="s">
        <v>2854</v>
      </c>
      <c r="BD13" s="183" t="s">
        <v>935</v>
      </c>
      <c r="BE13" s="183" t="s">
        <v>935</v>
      </c>
      <c r="BF13" s="183" t="s">
        <v>2854</v>
      </c>
      <c r="BG13" s="183" t="s">
        <v>935</v>
      </c>
      <c r="BH13" s="183" t="s">
        <v>935</v>
      </c>
      <c r="BI13" s="183" t="s">
        <v>2854</v>
      </c>
      <c r="BJ13" s="183" t="s">
        <v>935</v>
      </c>
      <c r="BK13" s="183" t="s">
        <v>935</v>
      </c>
      <c r="BL13" s="183" t="s">
        <v>2854</v>
      </c>
      <c r="BM13" s="183" t="s">
        <v>935</v>
      </c>
      <c r="BN13" s="183" t="s">
        <v>935</v>
      </c>
      <c r="BO13" s="183" t="s">
        <v>2854</v>
      </c>
      <c r="BP13" s="183" t="s">
        <v>935</v>
      </c>
      <c r="BQ13" s="183" t="s">
        <v>935</v>
      </c>
      <c r="BR13" s="183" t="s">
        <v>2854</v>
      </c>
      <c r="BS13" s="183" t="s">
        <v>935</v>
      </c>
      <c r="BT13" s="183" t="s">
        <v>935</v>
      </c>
      <c r="BU13" s="183" t="s">
        <v>2854</v>
      </c>
      <c r="BV13" s="183" t="s">
        <v>935</v>
      </c>
      <c r="BW13" s="183" t="s">
        <v>935</v>
      </c>
      <c r="BX13" s="183" t="s">
        <v>2854</v>
      </c>
      <c r="BY13" s="183" t="s">
        <v>935</v>
      </c>
      <c r="BZ13" s="183" t="s">
        <v>935</v>
      </c>
      <c r="CA13" s="183" t="s">
        <v>2854</v>
      </c>
      <c r="CB13" s="183" t="s">
        <v>935</v>
      </c>
      <c r="CC13" s="183" t="s">
        <v>935</v>
      </c>
      <c r="CD13" s="183" t="s">
        <v>2854</v>
      </c>
      <c r="CE13" s="183" t="s">
        <v>935</v>
      </c>
      <c r="CF13" s="183" t="s">
        <v>935</v>
      </c>
      <c r="CG13" s="183" t="s">
        <v>2854</v>
      </c>
      <c r="CH13" s="183" t="s">
        <v>935</v>
      </c>
      <c r="CI13" s="183" t="s">
        <v>935</v>
      </c>
      <c r="CJ13" s="183" t="s">
        <v>2854</v>
      </c>
      <c r="CK13" s="183" t="s">
        <v>935</v>
      </c>
      <c r="CL13" s="183" t="s">
        <v>935</v>
      </c>
      <c r="CM13" s="183" t="s">
        <v>2854</v>
      </c>
      <c r="CN13" s="183" t="s">
        <v>935</v>
      </c>
      <c r="CO13" s="183" t="s">
        <v>935</v>
      </c>
      <c r="CP13" s="183" t="s">
        <v>2854</v>
      </c>
      <c r="CQ13" s="183" t="s">
        <v>935</v>
      </c>
      <c r="CR13" s="183" t="s">
        <v>935</v>
      </c>
      <c r="CS13" s="183" t="s">
        <v>2854</v>
      </c>
      <c r="CT13" s="183" t="s">
        <v>935</v>
      </c>
      <c r="CU13" s="183" t="s">
        <v>935</v>
      </c>
      <c r="CV13" s="183" t="s">
        <v>2854</v>
      </c>
      <c r="CW13" s="183" t="s">
        <v>935</v>
      </c>
      <c r="CX13" s="183" t="s">
        <v>935</v>
      </c>
      <c r="CY13" s="183" t="s">
        <v>2854</v>
      </c>
      <c r="CZ13" s="183" t="s">
        <v>935</v>
      </c>
      <c r="DA13" s="183" t="s">
        <v>935</v>
      </c>
      <c r="DB13" s="183" t="s">
        <v>2854</v>
      </c>
      <c r="DC13" s="183" t="s">
        <v>935</v>
      </c>
      <c r="DD13" s="183" t="s">
        <v>935</v>
      </c>
      <c r="DE13" s="183" t="s">
        <v>2854</v>
      </c>
      <c r="DF13" s="183" t="s">
        <v>935</v>
      </c>
      <c r="DG13" s="183" t="s">
        <v>935</v>
      </c>
      <c r="DH13" s="183" t="s">
        <v>2854</v>
      </c>
      <c r="DI13" s="183" t="s">
        <v>935</v>
      </c>
      <c r="DJ13" s="183" t="s">
        <v>935</v>
      </c>
      <c r="DK13" s="183" t="s">
        <v>2854</v>
      </c>
      <c r="DL13" s="183" t="s">
        <v>935</v>
      </c>
      <c r="DM13" s="183" t="s">
        <v>935</v>
      </c>
      <c r="DN13" s="183" t="s">
        <v>2854</v>
      </c>
      <c r="DO13" s="183" t="s">
        <v>935</v>
      </c>
      <c r="DP13" s="183" t="s">
        <v>935</v>
      </c>
      <c r="DQ13" s="183" t="s">
        <v>2854</v>
      </c>
      <c r="DR13" s="183" t="s">
        <v>935</v>
      </c>
      <c r="DS13" s="183" t="s">
        <v>935</v>
      </c>
      <c r="DT13" s="183" t="s">
        <v>2854</v>
      </c>
      <c r="DU13" s="183" t="s">
        <v>935</v>
      </c>
      <c r="DV13" s="183" t="s">
        <v>935</v>
      </c>
      <c r="DW13" s="183" t="s">
        <v>2854</v>
      </c>
      <c r="DX13" s="183" t="s">
        <v>935</v>
      </c>
      <c r="DY13" s="183" t="s">
        <v>935</v>
      </c>
      <c r="DZ13" s="183" t="s">
        <v>2854</v>
      </c>
      <c r="EA13" s="183" t="s">
        <v>935</v>
      </c>
      <c r="EB13" s="183" t="s">
        <v>935</v>
      </c>
      <c r="EC13" s="183" t="s">
        <v>2854</v>
      </c>
      <c r="ED13" s="183" t="s">
        <v>935</v>
      </c>
      <c r="EE13" s="183" t="s">
        <v>935</v>
      </c>
      <c r="EF13" s="183" t="s">
        <v>2854</v>
      </c>
      <c r="EG13" s="183" t="s">
        <v>935</v>
      </c>
      <c r="EH13" s="183" t="s">
        <v>935</v>
      </c>
      <c r="EI13" s="183" t="s">
        <v>2854</v>
      </c>
      <c r="EJ13" s="183" t="s">
        <v>935</v>
      </c>
      <c r="EK13" s="183" t="s">
        <v>935</v>
      </c>
      <c r="EL13" s="183" t="s">
        <v>2854</v>
      </c>
      <c r="EM13" s="183" t="s">
        <v>935</v>
      </c>
      <c r="EN13" s="183" t="s">
        <v>935</v>
      </c>
      <c r="EO13" s="183" t="s">
        <v>2854</v>
      </c>
      <c r="EP13" s="183" t="s">
        <v>935</v>
      </c>
      <c r="EQ13" s="183" t="s">
        <v>935</v>
      </c>
      <c r="ER13" s="183" t="s">
        <v>2854</v>
      </c>
      <c r="ES13" s="183" t="s">
        <v>935</v>
      </c>
      <c r="ET13" s="183" t="s">
        <v>935</v>
      </c>
    </row>
    <row r="14" spans="1:150" x14ac:dyDescent="0.3">
      <c r="A14" s="1"/>
      <c r="B14" s="182" t="s">
        <v>2864</v>
      </c>
      <c r="C14" s="182" t="s">
        <v>86</v>
      </c>
      <c r="D14" s="182" t="s">
        <v>90</v>
      </c>
      <c r="E14" s="182" t="s">
        <v>2865</v>
      </c>
      <c r="F14" s="182" t="s">
        <v>2866</v>
      </c>
      <c r="G14" s="183" t="s">
        <v>2854</v>
      </c>
      <c r="H14" s="183" t="s">
        <v>2747</v>
      </c>
      <c r="I14" s="183" t="s">
        <v>2747</v>
      </c>
      <c r="J14" s="183" t="s">
        <v>2854</v>
      </c>
      <c r="K14" s="183" t="s">
        <v>2747</v>
      </c>
      <c r="L14" s="183" t="s">
        <v>2747</v>
      </c>
      <c r="M14" s="183" t="s">
        <v>2854</v>
      </c>
      <c r="N14" s="183" t="s">
        <v>2747</v>
      </c>
      <c r="O14" s="183" t="s">
        <v>2747</v>
      </c>
      <c r="P14" s="183" t="s">
        <v>2854</v>
      </c>
      <c r="Q14" s="183" t="s">
        <v>2747</v>
      </c>
      <c r="R14" s="183" t="s">
        <v>2747</v>
      </c>
      <c r="S14" s="183" t="s">
        <v>2854</v>
      </c>
      <c r="T14" s="183" t="s">
        <v>2747</v>
      </c>
      <c r="U14" s="183" t="s">
        <v>2747</v>
      </c>
      <c r="V14" s="183" t="s">
        <v>2854</v>
      </c>
      <c r="W14" s="183" t="s">
        <v>2747</v>
      </c>
      <c r="X14" s="183" t="s">
        <v>2747</v>
      </c>
      <c r="Y14" s="183" t="s">
        <v>2854</v>
      </c>
      <c r="Z14" s="183" t="s">
        <v>2747</v>
      </c>
      <c r="AA14" s="183" t="s">
        <v>2747</v>
      </c>
      <c r="AB14" s="183" t="s">
        <v>2854</v>
      </c>
      <c r="AC14" s="183" t="s">
        <v>2747</v>
      </c>
      <c r="AD14" s="183" t="s">
        <v>2747</v>
      </c>
      <c r="AE14" s="183" t="s">
        <v>2854</v>
      </c>
      <c r="AF14" s="183" t="s">
        <v>2747</v>
      </c>
      <c r="AG14" s="183" t="s">
        <v>2747</v>
      </c>
      <c r="AH14" s="183" t="s">
        <v>2854</v>
      </c>
      <c r="AI14" s="183" t="s">
        <v>2747</v>
      </c>
      <c r="AJ14" s="183" t="s">
        <v>2747</v>
      </c>
      <c r="AK14" s="183" t="s">
        <v>2854</v>
      </c>
      <c r="AL14" s="183" t="s">
        <v>2747</v>
      </c>
      <c r="AM14" s="183" t="s">
        <v>2747</v>
      </c>
      <c r="AN14" s="183" t="s">
        <v>2854</v>
      </c>
      <c r="AO14" s="183" t="s">
        <v>2747</v>
      </c>
      <c r="AP14" s="183" t="s">
        <v>2747</v>
      </c>
      <c r="AQ14" s="183" t="s">
        <v>2854</v>
      </c>
      <c r="AR14" s="183" t="s">
        <v>2747</v>
      </c>
      <c r="AS14" s="183" t="s">
        <v>2747</v>
      </c>
      <c r="AT14" s="183" t="s">
        <v>2854</v>
      </c>
      <c r="AU14" s="183" t="s">
        <v>2747</v>
      </c>
      <c r="AV14" s="183" t="s">
        <v>2747</v>
      </c>
      <c r="AW14" s="183" t="s">
        <v>2854</v>
      </c>
      <c r="AX14" s="183" t="s">
        <v>2747</v>
      </c>
      <c r="AY14" s="183" t="s">
        <v>2747</v>
      </c>
      <c r="AZ14" s="183" t="s">
        <v>2854</v>
      </c>
      <c r="BA14" s="183" t="s">
        <v>2747</v>
      </c>
      <c r="BB14" s="183" t="s">
        <v>2747</v>
      </c>
      <c r="BC14" s="183" t="s">
        <v>2854</v>
      </c>
      <c r="BD14" s="183" t="s">
        <v>2747</v>
      </c>
      <c r="BE14" s="183" t="s">
        <v>2747</v>
      </c>
      <c r="BF14" s="183" t="s">
        <v>2854</v>
      </c>
      <c r="BG14" s="183" t="s">
        <v>2747</v>
      </c>
      <c r="BH14" s="183" t="s">
        <v>2747</v>
      </c>
      <c r="BI14" s="183" t="s">
        <v>2854</v>
      </c>
      <c r="BJ14" s="183" t="s">
        <v>2747</v>
      </c>
      <c r="BK14" s="183" t="s">
        <v>2747</v>
      </c>
      <c r="BL14" s="183" t="s">
        <v>2854</v>
      </c>
      <c r="BM14" s="183" t="s">
        <v>2747</v>
      </c>
      <c r="BN14" s="183" t="s">
        <v>2747</v>
      </c>
      <c r="BO14" s="183" t="s">
        <v>2854</v>
      </c>
      <c r="BP14" s="183" t="s">
        <v>2747</v>
      </c>
      <c r="BQ14" s="183" t="s">
        <v>2747</v>
      </c>
      <c r="BR14" s="183" t="s">
        <v>2854</v>
      </c>
      <c r="BS14" s="183" t="s">
        <v>2747</v>
      </c>
      <c r="BT14" s="183" t="s">
        <v>2747</v>
      </c>
      <c r="BU14" s="183" t="s">
        <v>2854</v>
      </c>
      <c r="BV14" s="183" t="s">
        <v>2747</v>
      </c>
      <c r="BW14" s="183" t="s">
        <v>2747</v>
      </c>
      <c r="BX14" s="183" t="s">
        <v>2854</v>
      </c>
      <c r="BY14" s="183" t="s">
        <v>2747</v>
      </c>
      <c r="BZ14" s="183" t="s">
        <v>2747</v>
      </c>
      <c r="CA14" s="183" t="s">
        <v>2854</v>
      </c>
      <c r="CB14" s="183" t="s">
        <v>2747</v>
      </c>
      <c r="CC14" s="183" t="s">
        <v>2747</v>
      </c>
      <c r="CD14" s="183" t="s">
        <v>2854</v>
      </c>
      <c r="CE14" s="183" t="s">
        <v>2747</v>
      </c>
      <c r="CF14" s="183" t="s">
        <v>2747</v>
      </c>
      <c r="CG14" s="183" t="s">
        <v>2854</v>
      </c>
      <c r="CH14" s="183" t="s">
        <v>2747</v>
      </c>
      <c r="CI14" s="183" t="s">
        <v>2747</v>
      </c>
      <c r="CJ14" s="183" t="s">
        <v>2854</v>
      </c>
      <c r="CK14" s="183" t="s">
        <v>2747</v>
      </c>
      <c r="CL14" s="183" t="s">
        <v>2747</v>
      </c>
      <c r="CM14" s="183" t="s">
        <v>2854</v>
      </c>
      <c r="CN14" s="183" t="s">
        <v>2747</v>
      </c>
      <c r="CO14" s="183" t="s">
        <v>2747</v>
      </c>
      <c r="CP14" s="183" t="s">
        <v>2854</v>
      </c>
      <c r="CQ14" s="183" t="s">
        <v>2747</v>
      </c>
      <c r="CR14" s="183" t="s">
        <v>2747</v>
      </c>
      <c r="CS14" s="183" t="s">
        <v>2854</v>
      </c>
      <c r="CT14" s="183" t="s">
        <v>2747</v>
      </c>
      <c r="CU14" s="183" t="s">
        <v>2747</v>
      </c>
      <c r="CV14" s="183" t="s">
        <v>2854</v>
      </c>
      <c r="CW14" s="183" t="s">
        <v>2747</v>
      </c>
      <c r="CX14" s="183" t="s">
        <v>2747</v>
      </c>
      <c r="CY14" s="183" t="s">
        <v>2854</v>
      </c>
      <c r="CZ14" s="183" t="s">
        <v>2747</v>
      </c>
      <c r="DA14" s="183" t="s">
        <v>2747</v>
      </c>
      <c r="DB14" s="183" t="s">
        <v>2854</v>
      </c>
      <c r="DC14" s="183" t="s">
        <v>2747</v>
      </c>
      <c r="DD14" s="183" t="s">
        <v>2747</v>
      </c>
      <c r="DE14" s="183" t="s">
        <v>2854</v>
      </c>
      <c r="DF14" s="183" t="s">
        <v>2747</v>
      </c>
      <c r="DG14" s="183" t="s">
        <v>2747</v>
      </c>
      <c r="DH14" s="183" t="s">
        <v>2854</v>
      </c>
      <c r="DI14" s="183" t="s">
        <v>2747</v>
      </c>
      <c r="DJ14" s="183" t="s">
        <v>2747</v>
      </c>
      <c r="DK14" s="183" t="s">
        <v>2854</v>
      </c>
      <c r="DL14" s="183" t="s">
        <v>2747</v>
      </c>
      <c r="DM14" s="183" t="s">
        <v>2747</v>
      </c>
      <c r="DN14" s="183" t="s">
        <v>2854</v>
      </c>
      <c r="DO14" s="183" t="s">
        <v>2747</v>
      </c>
      <c r="DP14" s="183" t="s">
        <v>2747</v>
      </c>
      <c r="DQ14" s="183" t="s">
        <v>2854</v>
      </c>
      <c r="DR14" s="183" t="s">
        <v>2747</v>
      </c>
      <c r="DS14" s="183" t="s">
        <v>2747</v>
      </c>
      <c r="DT14" s="183" t="s">
        <v>2854</v>
      </c>
      <c r="DU14" s="183" t="s">
        <v>2747</v>
      </c>
      <c r="DV14" s="183" t="s">
        <v>2747</v>
      </c>
      <c r="DW14" s="183" t="s">
        <v>2854</v>
      </c>
      <c r="DX14" s="183" t="s">
        <v>2747</v>
      </c>
      <c r="DY14" s="183" t="s">
        <v>2747</v>
      </c>
      <c r="DZ14" s="183" t="s">
        <v>2854</v>
      </c>
      <c r="EA14" s="183" t="s">
        <v>2747</v>
      </c>
      <c r="EB14" s="183" t="s">
        <v>2747</v>
      </c>
      <c r="EC14" s="183" t="s">
        <v>2854</v>
      </c>
      <c r="ED14" s="183" t="s">
        <v>2747</v>
      </c>
      <c r="EE14" s="183" t="s">
        <v>2747</v>
      </c>
      <c r="EF14" s="183" t="s">
        <v>2854</v>
      </c>
      <c r="EG14" s="183" t="s">
        <v>2747</v>
      </c>
      <c r="EH14" s="183" t="s">
        <v>2747</v>
      </c>
      <c r="EI14" s="183" t="s">
        <v>2854</v>
      </c>
      <c r="EJ14" s="183" t="s">
        <v>2747</v>
      </c>
      <c r="EK14" s="183" t="s">
        <v>2747</v>
      </c>
      <c r="EL14" s="183" t="s">
        <v>2854</v>
      </c>
      <c r="EM14" s="183" t="s">
        <v>2747</v>
      </c>
      <c r="EN14" s="183" t="s">
        <v>2747</v>
      </c>
      <c r="EO14" s="183" t="s">
        <v>2854</v>
      </c>
      <c r="EP14" s="183" t="s">
        <v>2747</v>
      </c>
      <c r="EQ14" s="183" t="s">
        <v>2747</v>
      </c>
      <c r="ER14" s="183" t="s">
        <v>2854</v>
      </c>
      <c r="ES14" s="183" t="s">
        <v>2747</v>
      </c>
      <c r="ET14" s="183" t="s">
        <v>2747</v>
      </c>
    </row>
    <row r="15" spans="1:150" x14ac:dyDescent="0.3">
      <c r="A15" s="1"/>
      <c r="B15" s="181" t="s">
        <v>2867</v>
      </c>
      <c r="C15" s="181" t="s">
        <v>86</v>
      </c>
      <c r="D15" s="181" t="s">
        <v>93</v>
      </c>
      <c r="E15" s="181" t="s">
        <v>2868</v>
      </c>
      <c r="F15" s="181" t="s">
        <v>2869</v>
      </c>
      <c r="G15" s="181" t="s">
        <v>2854</v>
      </c>
      <c r="H15" s="181" t="s">
        <v>2747</v>
      </c>
      <c r="I15" s="181" t="s">
        <v>2747</v>
      </c>
      <c r="J15" s="181" t="s">
        <v>2854</v>
      </c>
      <c r="K15" s="181" t="s">
        <v>2747</v>
      </c>
      <c r="L15" s="181" t="s">
        <v>2747</v>
      </c>
      <c r="M15" s="181" t="s">
        <v>2854</v>
      </c>
      <c r="N15" s="181" t="s">
        <v>2747</v>
      </c>
      <c r="O15" s="181" t="s">
        <v>2747</v>
      </c>
      <c r="P15" s="181" t="s">
        <v>2854</v>
      </c>
      <c r="Q15" s="181" t="s">
        <v>2747</v>
      </c>
      <c r="R15" s="181" t="s">
        <v>2747</v>
      </c>
      <c r="S15" s="181" t="s">
        <v>2854</v>
      </c>
      <c r="T15" s="181" t="s">
        <v>2747</v>
      </c>
      <c r="U15" s="181" t="s">
        <v>2747</v>
      </c>
      <c r="V15" s="181" t="s">
        <v>2854</v>
      </c>
      <c r="W15" s="181" t="s">
        <v>2747</v>
      </c>
      <c r="X15" s="181" t="s">
        <v>2747</v>
      </c>
      <c r="Y15" s="181" t="s">
        <v>2854</v>
      </c>
      <c r="Z15" s="181" t="s">
        <v>2747</v>
      </c>
      <c r="AA15" s="181" t="s">
        <v>2747</v>
      </c>
      <c r="AB15" s="181" t="s">
        <v>2854</v>
      </c>
      <c r="AC15" s="181" t="s">
        <v>2747</v>
      </c>
      <c r="AD15" s="181" t="s">
        <v>2747</v>
      </c>
      <c r="AE15" s="181" t="s">
        <v>2854</v>
      </c>
      <c r="AF15" s="181" t="s">
        <v>2747</v>
      </c>
      <c r="AG15" s="181" t="s">
        <v>2747</v>
      </c>
      <c r="AH15" s="181" t="s">
        <v>2854</v>
      </c>
      <c r="AI15" s="181" t="s">
        <v>2747</v>
      </c>
      <c r="AJ15" s="181" t="s">
        <v>2747</v>
      </c>
      <c r="AK15" s="181" t="s">
        <v>2854</v>
      </c>
      <c r="AL15" s="181" t="s">
        <v>2747</v>
      </c>
      <c r="AM15" s="181" t="s">
        <v>2747</v>
      </c>
      <c r="AN15" s="181" t="s">
        <v>2854</v>
      </c>
      <c r="AO15" s="181" t="s">
        <v>2747</v>
      </c>
      <c r="AP15" s="181" t="s">
        <v>2747</v>
      </c>
      <c r="AQ15" s="181" t="s">
        <v>2854</v>
      </c>
      <c r="AR15" s="181" t="s">
        <v>2747</v>
      </c>
      <c r="AS15" s="181" t="s">
        <v>2747</v>
      </c>
      <c r="AT15" s="181" t="s">
        <v>2854</v>
      </c>
      <c r="AU15" s="181" t="s">
        <v>2747</v>
      </c>
      <c r="AV15" s="181" t="s">
        <v>2747</v>
      </c>
      <c r="AW15" s="181" t="s">
        <v>2854</v>
      </c>
      <c r="AX15" s="181" t="s">
        <v>2747</v>
      </c>
      <c r="AY15" s="181" t="s">
        <v>2747</v>
      </c>
      <c r="AZ15" s="181" t="s">
        <v>2854</v>
      </c>
      <c r="BA15" s="181" t="s">
        <v>2747</v>
      </c>
      <c r="BB15" s="181" t="s">
        <v>2747</v>
      </c>
      <c r="BC15" s="181" t="s">
        <v>2854</v>
      </c>
      <c r="BD15" s="181" t="s">
        <v>2747</v>
      </c>
      <c r="BE15" s="181" t="s">
        <v>2747</v>
      </c>
      <c r="BF15" s="181" t="s">
        <v>2854</v>
      </c>
      <c r="BG15" s="181" t="s">
        <v>2747</v>
      </c>
      <c r="BH15" s="181" t="s">
        <v>2747</v>
      </c>
      <c r="BI15" s="181" t="s">
        <v>2854</v>
      </c>
      <c r="BJ15" s="181" t="s">
        <v>2747</v>
      </c>
      <c r="BK15" s="181" t="s">
        <v>2747</v>
      </c>
      <c r="BL15" s="181" t="s">
        <v>2854</v>
      </c>
      <c r="BM15" s="181" t="s">
        <v>2747</v>
      </c>
      <c r="BN15" s="181" t="s">
        <v>2747</v>
      </c>
      <c r="BO15" s="181" t="s">
        <v>2854</v>
      </c>
      <c r="BP15" s="181" t="s">
        <v>2747</v>
      </c>
      <c r="BQ15" s="181" t="s">
        <v>2747</v>
      </c>
      <c r="BR15" s="181" t="s">
        <v>2854</v>
      </c>
      <c r="BS15" s="181" t="s">
        <v>2747</v>
      </c>
      <c r="BT15" s="181" t="s">
        <v>2747</v>
      </c>
      <c r="BU15" s="181" t="s">
        <v>2854</v>
      </c>
      <c r="BV15" s="181" t="s">
        <v>2747</v>
      </c>
      <c r="BW15" s="181" t="s">
        <v>2747</v>
      </c>
      <c r="BX15" s="181" t="s">
        <v>2854</v>
      </c>
      <c r="BY15" s="181" t="s">
        <v>2747</v>
      </c>
      <c r="BZ15" s="181" t="s">
        <v>2747</v>
      </c>
      <c r="CA15" s="181" t="s">
        <v>2854</v>
      </c>
      <c r="CB15" s="181" t="s">
        <v>2747</v>
      </c>
      <c r="CC15" s="181" t="s">
        <v>2747</v>
      </c>
      <c r="CD15" s="181" t="s">
        <v>2854</v>
      </c>
      <c r="CE15" s="181" t="s">
        <v>2747</v>
      </c>
      <c r="CF15" s="181" t="s">
        <v>2747</v>
      </c>
      <c r="CG15" s="181" t="s">
        <v>2854</v>
      </c>
      <c r="CH15" s="181" t="s">
        <v>2747</v>
      </c>
      <c r="CI15" s="181" t="s">
        <v>2747</v>
      </c>
      <c r="CJ15" s="181" t="s">
        <v>2854</v>
      </c>
      <c r="CK15" s="181" t="s">
        <v>2747</v>
      </c>
      <c r="CL15" s="181" t="s">
        <v>2747</v>
      </c>
      <c r="CM15" s="181" t="s">
        <v>2854</v>
      </c>
      <c r="CN15" s="181" t="s">
        <v>2747</v>
      </c>
      <c r="CO15" s="181" t="s">
        <v>2747</v>
      </c>
      <c r="CP15" s="181" t="s">
        <v>2854</v>
      </c>
      <c r="CQ15" s="181" t="s">
        <v>2747</v>
      </c>
      <c r="CR15" s="181" t="s">
        <v>2747</v>
      </c>
      <c r="CS15" s="181" t="s">
        <v>2854</v>
      </c>
      <c r="CT15" s="181" t="s">
        <v>2747</v>
      </c>
      <c r="CU15" s="181" t="s">
        <v>2747</v>
      </c>
      <c r="CV15" s="181" t="s">
        <v>2854</v>
      </c>
      <c r="CW15" s="181" t="s">
        <v>2747</v>
      </c>
      <c r="CX15" s="181" t="s">
        <v>2747</v>
      </c>
      <c r="CY15" s="181" t="s">
        <v>2854</v>
      </c>
      <c r="CZ15" s="181" t="s">
        <v>2747</v>
      </c>
      <c r="DA15" s="181" t="s">
        <v>2747</v>
      </c>
      <c r="DB15" s="181" t="s">
        <v>2854</v>
      </c>
      <c r="DC15" s="181" t="s">
        <v>2747</v>
      </c>
      <c r="DD15" s="181" t="s">
        <v>2747</v>
      </c>
      <c r="DE15" s="181" t="s">
        <v>2854</v>
      </c>
      <c r="DF15" s="181" t="s">
        <v>2747</v>
      </c>
      <c r="DG15" s="181" t="s">
        <v>2747</v>
      </c>
      <c r="DH15" s="181" t="s">
        <v>2854</v>
      </c>
      <c r="DI15" s="181" t="s">
        <v>2747</v>
      </c>
      <c r="DJ15" s="181" t="s">
        <v>2747</v>
      </c>
      <c r="DK15" s="181" t="s">
        <v>2854</v>
      </c>
      <c r="DL15" s="181" t="s">
        <v>2747</v>
      </c>
      <c r="DM15" s="181" t="s">
        <v>2747</v>
      </c>
      <c r="DN15" s="181" t="s">
        <v>2854</v>
      </c>
      <c r="DO15" s="181" t="s">
        <v>2747</v>
      </c>
      <c r="DP15" s="181" t="s">
        <v>2747</v>
      </c>
      <c r="DQ15" s="181" t="s">
        <v>2854</v>
      </c>
      <c r="DR15" s="181" t="s">
        <v>2747</v>
      </c>
      <c r="DS15" s="181" t="s">
        <v>2747</v>
      </c>
      <c r="DT15" s="181" t="s">
        <v>2854</v>
      </c>
      <c r="DU15" s="181" t="s">
        <v>2747</v>
      </c>
      <c r="DV15" s="181" t="s">
        <v>2747</v>
      </c>
      <c r="DW15" s="181" t="s">
        <v>2854</v>
      </c>
      <c r="DX15" s="181" t="s">
        <v>2747</v>
      </c>
      <c r="DY15" s="181" t="s">
        <v>2747</v>
      </c>
      <c r="DZ15" s="181" t="s">
        <v>2854</v>
      </c>
      <c r="EA15" s="181" t="s">
        <v>2747</v>
      </c>
      <c r="EB15" s="181" t="s">
        <v>2747</v>
      </c>
      <c r="EC15" s="181" t="s">
        <v>2854</v>
      </c>
      <c r="ED15" s="181" t="s">
        <v>2747</v>
      </c>
      <c r="EE15" s="181" t="s">
        <v>2747</v>
      </c>
      <c r="EF15" s="181" t="s">
        <v>2854</v>
      </c>
      <c r="EG15" s="181" t="s">
        <v>2747</v>
      </c>
      <c r="EH15" s="181" t="s">
        <v>2747</v>
      </c>
      <c r="EI15" s="181" t="s">
        <v>2854</v>
      </c>
      <c r="EJ15" s="181" t="s">
        <v>2747</v>
      </c>
      <c r="EK15" s="181" t="s">
        <v>2747</v>
      </c>
      <c r="EL15" s="181" t="s">
        <v>2854</v>
      </c>
      <c r="EM15" s="181" t="s">
        <v>2747</v>
      </c>
      <c r="EN15" s="181" t="s">
        <v>2747</v>
      </c>
      <c r="EO15" s="181" t="s">
        <v>2854</v>
      </c>
      <c r="EP15" s="181" t="s">
        <v>2747</v>
      </c>
      <c r="EQ15" s="181" t="s">
        <v>2747</v>
      </c>
      <c r="ER15" s="181" t="s">
        <v>2854</v>
      </c>
      <c r="ES15" s="181" t="s">
        <v>2747</v>
      </c>
      <c r="ET15" s="181" t="s">
        <v>2747</v>
      </c>
    </row>
    <row r="16" spans="1:150" x14ac:dyDescent="0.3">
      <c r="A16" s="1"/>
      <c r="B16" s="182" t="s">
        <v>2870</v>
      </c>
      <c r="C16" s="182" t="s">
        <v>86</v>
      </c>
      <c r="D16" s="182" t="s">
        <v>93</v>
      </c>
      <c r="E16" s="182" t="s">
        <v>2871</v>
      </c>
      <c r="F16" s="182" t="s">
        <v>2872</v>
      </c>
      <c r="G16" s="183" t="s">
        <v>2854</v>
      </c>
      <c r="H16" s="183" t="s">
        <v>2747</v>
      </c>
      <c r="I16" s="183" t="s">
        <v>2747</v>
      </c>
      <c r="J16" s="183" t="s">
        <v>2854</v>
      </c>
      <c r="K16" s="183" t="s">
        <v>2747</v>
      </c>
      <c r="L16" s="183" t="s">
        <v>2747</v>
      </c>
      <c r="M16" s="183" t="s">
        <v>2854</v>
      </c>
      <c r="N16" s="183" t="s">
        <v>2747</v>
      </c>
      <c r="O16" s="183" t="s">
        <v>2747</v>
      </c>
      <c r="P16" s="183" t="s">
        <v>2854</v>
      </c>
      <c r="Q16" s="183" t="s">
        <v>2747</v>
      </c>
      <c r="R16" s="183" t="s">
        <v>2747</v>
      </c>
      <c r="S16" s="183" t="s">
        <v>2854</v>
      </c>
      <c r="T16" s="183" t="s">
        <v>2747</v>
      </c>
      <c r="U16" s="183" t="s">
        <v>2747</v>
      </c>
      <c r="V16" s="183" t="s">
        <v>2854</v>
      </c>
      <c r="W16" s="183" t="s">
        <v>2747</v>
      </c>
      <c r="X16" s="183" t="s">
        <v>2747</v>
      </c>
      <c r="Y16" s="183" t="s">
        <v>2854</v>
      </c>
      <c r="Z16" s="183" t="s">
        <v>2747</v>
      </c>
      <c r="AA16" s="183" t="s">
        <v>2747</v>
      </c>
      <c r="AB16" s="183" t="s">
        <v>2854</v>
      </c>
      <c r="AC16" s="183" t="s">
        <v>2747</v>
      </c>
      <c r="AD16" s="183" t="s">
        <v>2747</v>
      </c>
      <c r="AE16" s="183" t="s">
        <v>2854</v>
      </c>
      <c r="AF16" s="183" t="s">
        <v>2747</v>
      </c>
      <c r="AG16" s="183" t="s">
        <v>2747</v>
      </c>
      <c r="AH16" s="183" t="s">
        <v>2854</v>
      </c>
      <c r="AI16" s="183" t="s">
        <v>2747</v>
      </c>
      <c r="AJ16" s="183" t="s">
        <v>2747</v>
      </c>
      <c r="AK16" s="183" t="s">
        <v>2854</v>
      </c>
      <c r="AL16" s="183" t="s">
        <v>2747</v>
      </c>
      <c r="AM16" s="183" t="s">
        <v>2747</v>
      </c>
      <c r="AN16" s="183" t="s">
        <v>2854</v>
      </c>
      <c r="AO16" s="183" t="s">
        <v>2747</v>
      </c>
      <c r="AP16" s="183" t="s">
        <v>2747</v>
      </c>
      <c r="AQ16" s="183" t="s">
        <v>2854</v>
      </c>
      <c r="AR16" s="183" t="s">
        <v>2747</v>
      </c>
      <c r="AS16" s="183" t="s">
        <v>2747</v>
      </c>
      <c r="AT16" s="183" t="s">
        <v>2854</v>
      </c>
      <c r="AU16" s="183" t="s">
        <v>2747</v>
      </c>
      <c r="AV16" s="183" t="s">
        <v>2747</v>
      </c>
      <c r="AW16" s="183" t="s">
        <v>2854</v>
      </c>
      <c r="AX16" s="183" t="s">
        <v>2747</v>
      </c>
      <c r="AY16" s="183" t="s">
        <v>2747</v>
      </c>
      <c r="AZ16" s="183" t="s">
        <v>2854</v>
      </c>
      <c r="BA16" s="183" t="s">
        <v>2747</v>
      </c>
      <c r="BB16" s="183" t="s">
        <v>2747</v>
      </c>
      <c r="BC16" s="183" t="s">
        <v>2854</v>
      </c>
      <c r="BD16" s="183" t="s">
        <v>2747</v>
      </c>
      <c r="BE16" s="183" t="s">
        <v>2747</v>
      </c>
      <c r="BF16" s="183" t="s">
        <v>2854</v>
      </c>
      <c r="BG16" s="183" t="s">
        <v>2747</v>
      </c>
      <c r="BH16" s="183" t="s">
        <v>2747</v>
      </c>
      <c r="BI16" s="183" t="s">
        <v>2854</v>
      </c>
      <c r="BJ16" s="183" t="s">
        <v>2747</v>
      </c>
      <c r="BK16" s="183" t="s">
        <v>2747</v>
      </c>
      <c r="BL16" s="183" t="s">
        <v>2854</v>
      </c>
      <c r="BM16" s="183" t="s">
        <v>2747</v>
      </c>
      <c r="BN16" s="183" t="s">
        <v>2747</v>
      </c>
      <c r="BO16" s="183" t="s">
        <v>2854</v>
      </c>
      <c r="BP16" s="183" t="s">
        <v>2747</v>
      </c>
      <c r="BQ16" s="183" t="s">
        <v>2747</v>
      </c>
      <c r="BR16" s="183" t="s">
        <v>2854</v>
      </c>
      <c r="BS16" s="183" t="s">
        <v>2747</v>
      </c>
      <c r="BT16" s="183" t="s">
        <v>2747</v>
      </c>
      <c r="BU16" s="183" t="s">
        <v>2854</v>
      </c>
      <c r="BV16" s="183" t="s">
        <v>2747</v>
      </c>
      <c r="BW16" s="183" t="s">
        <v>2747</v>
      </c>
      <c r="BX16" s="183" t="s">
        <v>2854</v>
      </c>
      <c r="BY16" s="183" t="s">
        <v>2747</v>
      </c>
      <c r="BZ16" s="183" t="s">
        <v>2747</v>
      </c>
      <c r="CA16" s="183" t="s">
        <v>2854</v>
      </c>
      <c r="CB16" s="183" t="s">
        <v>2747</v>
      </c>
      <c r="CC16" s="183" t="s">
        <v>2747</v>
      </c>
      <c r="CD16" s="183" t="s">
        <v>2854</v>
      </c>
      <c r="CE16" s="183" t="s">
        <v>2747</v>
      </c>
      <c r="CF16" s="183" t="s">
        <v>2747</v>
      </c>
      <c r="CG16" s="183" t="s">
        <v>2854</v>
      </c>
      <c r="CH16" s="183" t="s">
        <v>2747</v>
      </c>
      <c r="CI16" s="183" t="s">
        <v>2747</v>
      </c>
      <c r="CJ16" s="183" t="s">
        <v>2854</v>
      </c>
      <c r="CK16" s="183" t="s">
        <v>2747</v>
      </c>
      <c r="CL16" s="183" t="s">
        <v>2747</v>
      </c>
      <c r="CM16" s="183" t="s">
        <v>2854</v>
      </c>
      <c r="CN16" s="183" t="s">
        <v>2747</v>
      </c>
      <c r="CO16" s="183" t="s">
        <v>2747</v>
      </c>
      <c r="CP16" s="183" t="s">
        <v>2854</v>
      </c>
      <c r="CQ16" s="183" t="s">
        <v>2747</v>
      </c>
      <c r="CR16" s="183" t="s">
        <v>2747</v>
      </c>
      <c r="CS16" s="183" t="s">
        <v>2854</v>
      </c>
      <c r="CT16" s="183" t="s">
        <v>2747</v>
      </c>
      <c r="CU16" s="183" t="s">
        <v>2747</v>
      </c>
      <c r="CV16" s="183" t="s">
        <v>2854</v>
      </c>
      <c r="CW16" s="183" t="s">
        <v>2747</v>
      </c>
      <c r="CX16" s="183" t="s">
        <v>2747</v>
      </c>
      <c r="CY16" s="183" t="s">
        <v>2854</v>
      </c>
      <c r="CZ16" s="183" t="s">
        <v>2747</v>
      </c>
      <c r="DA16" s="183" t="s">
        <v>2747</v>
      </c>
      <c r="DB16" s="183" t="s">
        <v>2854</v>
      </c>
      <c r="DC16" s="183" t="s">
        <v>2747</v>
      </c>
      <c r="DD16" s="183" t="s">
        <v>2747</v>
      </c>
      <c r="DE16" s="183" t="s">
        <v>2854</v>
      </c>
      <c r="DF16" s="183" t="s">
        <v>2747</v>
      </c>
      <c r="DG16" s="183" t="s">
        <v>2747</v>
      </c>
      <c r="DH16" s="183" t="s">
        <v>2854</v>
      </c>
      <c r="DI16" s="183" t="s">
        <v>2747</v>
      </c>
      <c r="DJ16" s="183" t="s">
        <v>2747</v>
      </c>
      <c r="DK16" s="183" t="s">
        <v>2854</v>
      </c>
      <c r="DL16" s="183" t="s">
        <v>2747</v>
      </c>
      <c r="DM16" s="183" t="s">
        <v>2747</v>
      </c>
      <c r="DN16" s="183" t="s">
        <v>2854</v>
      </c>
      <c r="DO16" s="183" t="s">
        <v>2747</v>
      </c>
      <c r="DP16" s="183" t="s">
        <v>2747</v>
      </c>
      <c r="DQ16" s="183" t="s">
        <v>2854</v>
      </c>
      <c r="DR16" s="183" t="s">
        <v>2747</v>
      </c>
      <c r="DS16" s="183" t="s">
        <v>2747</v>
      </c>
      <c r="DT16" s="183" t="s">
        <v>2854</v>
      </c>
      <c r="DU16" s="183" t="s">
        <v>2747</v>
      </c>
      <c r="DV16" s="183" t="s">
        <v>2747</v>
      </c>
      <c r="DW16" s="183" t="s">
        <v>2854</v>
      </c>
      <c r="DX16" s="183" t="s">
        <v>2747</v>
      </c>
      <c r="DY16" s="183" t="s">
        <v>2747</v>
      </c>
      <c r="DZ16" s="183" t="s">
        <v>2854</v>
      </c>
      <c r="EA16" s="183" t="s">
        <v>2747</v>
      </c>
      <c r="EB16" s="183" t="s">
        <v>2747</v>
      </c>
      <c r="EC16" s="183" t="s">
        <v>2854</v>
      </c>
      <c r="ED16" s="183" t="s">
        <v>2747</v>
      </c>
      <c r="EE16" s="183" t="s">
        <v>2747</v>
      </c>
      <c r="EF16" s="183" t="s">
        <v>2854</v>
      </c>
      <c r="EG16" s="183" t="s">
        <v>2747</v>
      </c>
      <c r="EH16" s="183" t="s">
        <v>2747</v>
      </c>
      <c r="EI16" s="183" t="s">
        <v>2854</v>
      </c>
      <c r="EJ16" s="183" t="s">
        <v>2747</v>
      </c>
      <c r="EK16" s="183" t="s">
        <v>2747</v>
      </c>
      <c r="EL16" s="183" t="s">
        <v>2854</v>
      </c>
      <c r="EM16" s="183" t="s">
        <v>2747</v>
      </c>
      <c r="EN16" s="183" t="s">
        <v>2747</v>
      </c>
      <c r="EO16" s="183" t="s">
        <v>2854</v>
      </c>
      <c r="EP16" s="183" t="s">
        <v>2747</v>
      </c>
      <c r="EQ16" s="183" t="s">
        <v>2747</v>
      </c>
      <c r="ER16" s="183" t="s">
        <v>2854</v>
      </c>
      <c r="ES16" s="183" t="s">
        <v>2747</v>
      </c>
      <c r="ET16" s="183" t="s">
        <v>2747</v>
      </c>
    </row>
    <row r="17" spans="1:150" x14ac:dyDescent="0.3">
      <c r="A17" s="1"/>
      <c r="B17" s="182" t="s">
        <v>2873</v>
      </c>
      <c r="C17" s="182" t="s">
        <v>86</v>
      </c>
      <c r="D17" s="182" t="s">
        <v>93</v>
      </c>
      <c r="E17" s="182" t="s">
        <v>2874</v>
      </c>
      <c r="F17" s="182" t="s">
        <v>2875</v>
      </c>
      <c r="G17" s="183" t="s">
        <v>2854</v>
      </c>
      <c r="H17" s="183" t="s">
        <v>935</v>
      </c>
      <c r="I17" s="183" t="s">
        <v>935</v>
      </c>
      <c r="J17" s="183" t="s">
        <v>2854</v>
      </c>
      <c r="K17" s="183" t="s">
        <v>935</v>
      </c>
      <c r="L17" s="183" t="s">
        <v>935</v>
      </c>
      <c r="M17" s="183" t="s">
        <v>2854</v>
      </c>
      <c r="N17" s="183" t="s">
        <v>935</v>
      </c>
      <c r="O17" s="183" t="s">
        <v>935</v>
      </c>
      <c r="P17" s="183" t="s">
        <v>2854</v>
      </c>
      <c r="Q17" s="183" t="s">
        <v>935</v>
      </c>
      <c r="R17" s="183" t="s">
        <v>935</v>
      </c>
      <c r="S17" s="183" t="s">
        <v>2854</v>
      </c>
      <c r="T17" s="183" t="s">
        <v>935</v>
      </c>
      <c r="U17" s="183" t="s">
        <v>935</v>
      </c>
      <c r="V17" s="183" t="s">
        <v>2854</v>
      </c>
      <c r="W17" s="183" t="s">
        <v>935</v>
      </c>
      <c r="X17" s="183" t="s">
        <v>935</v>
      </c>
      <c r="Y17" s="183" t="s">
        <v>2854</v>
      </c>
      <c r="Z17" s="183" t="s">
        <v>935</v>
      </c>
      <c r="AA17" s="183" t="s">
        <v>935</v>
      </c>
      <c r="AB17" s="183" t="s">
        <v>2854</v>
      </c>
      <c r="AC17" s="183" t="s">
        <v>935</v>
      </c>
      <c r="AD17" s="183" t="s">
        <v>935</v>
      </c>
      <c r="AE17" s="183" t="s">
        <v>2854</v>
      </c>
      <c r="AF17" s="183" t="s">
        <v>935</v>
      </c>
      <c r="AG17" s="183" t="s">
        <v>935</v>
      </c>
      <c r="AH17" s="183" t="s">
        <v>2854</v>
      </c>
      <c r="AI17" s="183" t="s">
        <v>935</v>
      </c>
      <c r="AJ17" s="183" t="s">
        <v>935</v>
      </c>
      <c r="AK17" s="183" t="s">
        <v>2854</v>
      </c>
      <c r="AL17" s="183" t="s">
        <v>935</v>
      </c>
      <c r="AM17" s="183" t="s">
        <v>935</v>
      </c>
      <c r="AN17" s="183" t="s">
        <v>2854</v>
      </c>
      <c r="AO17" s="183" t="s">
        <v>935</v>
      </c>
      <c r="AP17" s="183" t="s">
        <v>935</v>
      </c>
      <c r="AQ17" s="183" t="s">
        <v>2854</v>
      </c>
      <c r="AR17" s="183" t="s">
        <v>935</v>
      </c>
      <c r="AS17" s="183" t="s">
        <v>935</v>
      </c>
      <c r="AT17" s="183" t="s">
        <v>2854</v>
      </c>
      <c r="AU17" s="183" t="s">
        <v>935</v>
      </c>
      <c r="AV17" s="183" t="s">
        <v>935</v>
      </c>
      <c r="AW17" s="183" t="s">
        <v>2854</v>
      </c>
      <c r="AX17" s="183" t="s">
        <v>935</v>
      </c>
      <c r="AY17" s="183" t="s">
        <v>935</v>
      </c>
      <c r="AZ17" s="183" t="s">
        <v>2854</v>
      </c>
      <c r="BA17" s="183" t="s">
        <v>935</v>
      </c>
      <c r="BB17" s="183" t="s">
        <v>935</v>
      </c>
      <c r="BC17" s="183" t="s">
        <v>2854</v>
      </c>
      <c r="BD17" s="183" t="s">
        <v>935</v>
      </c>
      <c r="BE17" s="183" t="s">
        <v>935</v>
      </c>
      <c r="BF17" s="183" t="s">
        <v>2854</v>
      </c>
      <c r="BG17" s="183" t="s">
        <v>935</v>
      </c>
      <c r="BH17" s="183" t="s">
        <v>935</v>
      </c>
      <c r="BI17" s="183" t="s">
        <v>2854</v>
      </c>
      <c r="BJ17" s="183" t="s">
        <v>935</v>
      </c>
      <c r="BK17" s="183" t="s">
        <v>935</v>
      </c>
      <c r="BL17" s="183" t="s">
        <v>2854</v>
      </c>
      <c r="BM17" s="183" t="s">
        <v>935</v>
      </c>
      <c r="BN17" s="183" t="s">
        <v>935</v>
      </c>
      <c r="BO17" s="183" t="s">
        <v>2854</v>
      </c>
      <c r="BP17" s="183" t="s">
        <v>935</v>
      </c>
      <c r="BQ17" s="183" t="s">
        <v>935</v>
      </c>
      <c r="BR17" s="183" t="s">
        <v>2854</v>
      </c>
      <c r="BS17" s="183" t="s">
        <v>935</v>
      </c>
      <c r="BT17" s="183" t="s">
        <v>935</v>
      </c>
      <c r="BU17" s="183" t="s">
        <v>2854</v>
      </c>
      <c r="BV17" s="183" t="s">
        <v>935</v>
      </c>
      <c r="BW17" s="183" t="s">
        <v>935</v>
      </c>
      <c r="BX17" s="183" t="s">
        <v>2854</v>
      </c>
      <c r="BY17" s="183" t="s">
        <v>935</v>
      </c>
      <c r="BZ17" s="183" t="s">
        <v>935</v>
      </c>
      <c r="CA17" s="183" t="s">
        <v>2854</v>
      </c>
      <c r="CB17" s="183" t="s">
        <v>935</v>
      </c>
      <c r="CC17" s="183" t="s">
        <v>935</v>
      </c>
      <c r="CD17" s="183" t="s">
        <v>2854</v>
      </c>
      <c r="CE17" s="183" t="s">
        <v>935</v>
      </c>
      <c r="CF17" s="183" t="s">
        <v>935</v>
      </c>
      <c r="CG17" s="183" t="s">
        <v>2854</v>
      </c>
      <c r="CH17" s="183" t="s">
        <v>935</v>
      </c>
      <c r="CI17" s="183" t="s">
        <v>935</v>
      </c>
      <c r="CJ17" s="183" t="s">
        <v>2854</v>
      </c>
      <c r="CK17" s="183" t="s">
        <v>935</v>
      </c>
      <c r="CL17" s="183" t="s">
        <v>935</v>
      </c>
      <c r="CM17" s="183" t="s">
        <v>2854</v>
      </c>
      <c r="CN17" s="183" t="s">
        <v>935</v>
      </c>
      <c r="CO17" s="183" t="s">
        <v>935</v>
      </c>
      <c r="CP17" s="183" t="s">
        <v>2854</v>
      </c>
      <c r="CQ17" s="183" t="s">
        <v>935</v>
      </c>
      <c r="CR17" s="183" t="s">
        <v>935</v>
      </c>
      <c r="CS17" s="183" t="s">
        <v>2854</v>
      </c>
      <c r="CT17" s="183" t="s">
        <v>935</v>
      </c>
      <c r="CU17" s="183" t="s">
        <v>935</v>
      </c>
      <c r="CV17" s="183" t="s">
        <v>2854</v>
      </c>
      <c r="CW17" s="183" t="s">
        <v>935</v>
      </c>
      <c r="CX17" s="183" t="s">
        <v>935</v>
      </c>
      <c r="CY17" s="183" t="s">
        <v>2854</v>
      </c>
      <c r="CZ17" s="183" t="s">
        <v>935</v>
      </c>
      <c r="DA17" s="183" t="s">
        <v>935</v>
      </c>
      <c r="DB17" s="183" t="s">
        <v>2854</v>
      </c>
      <c r="DC17" s="183" t="s">
        <v>935</v>
      </c>
      <c r="DD17" s="183" t="s">
        <v>935</v>
      </c>
      <c r="DE17" s="183" t="s">
        <v>2854</v>
      </c>
      <c r="DF17" s="183" t="s">
        <v>935</v>
      </c>
      <c r="DG17" s="183" t="s">
        <v>935</v>
      </c>
      <c r="DH17" s="183" t="s">
        <v>2854</v>
      </c>
      <c r="DI17" s="183" t="s">
        <v>935</v>
      </c>
      <c r="DJ17" s="183" t="s">
        <v>935</v>
      </c>
      <c r="DK17" s="183" t="s">
        <v>2854</v>
      </c>
      <c r="DL17" s="183" t="s">
        <v>935</v>
      </c>
      <c r="DM17" s="183" t="s">
        <v>935</v>
      </c>
      <c r="DN17" s="183" t="s">
        <v>2854</v>
      </c>
      <c r="DO17" s="183" t="s">
        <v>935</v>
      </c>
      <c r="DP17" s="183" t="s">
        <v>935</v>
      </c>
      <c r="DQ17" s="183" t="s">
        <v>2854</v>
      </c>
      <c r="DR17" s="183" t="s">
        <v>935</v>
      </c>
      <c r="DS17" s="183" t="s">
        <v>935</v>
      </c>
      <c r="DT17" s="183" t="s">
        <v>2854</v>
      </c>
      <c r="DU17" s="183" t="s">
        <v>935</v>
      </c>
      <c r="DV17" s="183" t="s">
        <v>935</v>
      </c>
      <c r="DW17" s="183" t="s">
        <v>2854</v>
      </c>
      <c r="DX17" s="183" t="s">
        <v>935</v>
      </c>
      <c r="DY17" s="183" t="s">
        <v>935</v>
      </c>
      <c r="DZ17" s="183" t="s">
        <v>2854</v>
      </c>
      <c r="EA17" s="183" t="s">
        <v>935</v>
      </c>
      <c r="EB17" s="183" t="s">
        <v>935</v>
      </c>
      <c r="EC17" s="183" t="s">
        <v>2854</v>
      </c>
      <c r="ED17" s="183" t="s">
        <v>935</v>
      </c>
      <c r="EE17" s="183" t="s">
        <v>935</v>
      </c>
      <c r="EF17" s="183" t="s">
        <v>2854</v>
      </c>
      <c r="EG17" s="183" t="s">
        <v>935</v>
      </c>
      <c r="EH17" s="183" t="s">
        <v>935</v>
      </c>
      <c r="EI17" s="183" t="s">
        <v>2854</v>
      </c>
      <c r="EJ17" s="183" t="s">
        <v>935</v>
      </c>
      <c r="EK17" s="183" t="s">
        <v>935</v>
      </c>
      <c r="EL17" s="183" t="s">
        <v>2854</v>
      </c>
      <c r="EM17" s="183" t="s">
        <v>935</v>
      </c>
      <c r="EN17" s="183" t="s">
        <v>935</v>
      </c>
      <c r="EO17" s="183" t="s">
        <v>2854</v>
      </c>
      <c r="EP17" s="183" t="s">
        <v>935</v>
      </c>
      <c r="EQ17" s="183" t="s">
        <v>935</v>
      </c>
      <c r="ER17" s="183" t="s">
        <v>2854</v>
      </c>
      <c r="ES17" s="183" t="s">
        <v>935</v>
      </c>
      <c r="ET17" s="183" t="s">
        <v>935</v>
      </c>
    </row>
    <row r="18" spans="1:150" x14ac:dyDescent="0.3">
      <c r="A18" s="1"/>
      <c r="B18" s="181" t="s">
        <v>2876</v>
      </c>
      <c r="C18" s="181" t="s">
        <v>126</v>
      </c>
      <c r="D18" s="181" t="s">
        <v>1002</v>
      </c>
      <c r="E18" s="181" t="s">
        <v>2877</v>
      </c>
      <c r="F18" s="181" t="s">
        <v>2878</v>
      </c>
      <c r="G18" s="181" t="s">
        <v>2854</v>
      </c>
      <c r="H18" s="181" t="s">
        <v>2747</v>
      </c>
      <c r="I18" s="181" t="s">
        <v>2747</v>
      </c>
      <c r="J18" s="181" t="s">
        <v>2854</v>
      </c>
      <c r="K18" s="181" t="s">
        <v>2747</v>
      </c>
      <c r="L18" s="181" t="s">
        <v>2747</v>
      </c>
      <c r="M18" s="181" t="s">
        <v>2854</v>
      </c>
      <c r="N18" s="181" t="s">
        <v>2747</v>
      </c>
      <c r="O18" s="181" t="s">
        <v>2747</v>
      </c>
      <c r="P18" s="181" t="s">
        <v>2854</v>
      </c>
      <c r="Q18" s="181" t="s">
        <v>2747</v>
      </c>
      <c r="R18" s="181" t="s">
        <v>2747</v>
      </c>
      <c r="S18" s="181" t="s">
        <v>2854</v>
      </c>
      <c r="T18" s="181" t="s">
        <v>2747</v>
      </c>
      <c r="U18" s="181" t="s">
        <v>2747</v>
      </c>
      <c r="V18" s="181" t="s">
        <v>2854</v>
      </c>
      <c r="W18" s="181" t="s">
        <v>2747</v>
      </c>
      <c r="X18" s="181" t="s">
        <v>2747</v>
      </c>
      <c r="Y18" s="181" t="s">
        <v>2854</v>
      </c>
      <c r="Z18" s="181" t="s">
        <v>2747</v>
      </c>
      <c r="AA18" s="181" t="s">
        <v>2747</v>
      </c>
      <c r="AB18" s="181" t="s">
        <v>2854</v>
      </c>
      <c r="AC18" s="181" t="s">
        <v>2747</v>
      </c>
      <c r="AD18" s="181" t="s">
        <v>2747</v>
      </c>
      <c r="AE18" s="181" t="s">
        <v>2854</v>
      </c>
      <c r="AF18" s="181" t="s">
        <v>2747</v>
      </c>
      <c r="AG18" s="181" t="s">
        <v>2747</v>
      </c>
      <c r="AH18" s="181" t="s">
        <v>2854</v>
      </c>
      <c r="AI18" s="181" t="s">
        <v>2747</v>
      </c>
      <c r="AJ18" s="181" t="s">
        <v>2747</v>
      </c>
      <c r="AK18" s="181" t="s">
        <v>2854</v>
      </c>
      <c r="AL18" s="181" t="s">
        <v>2747</v>
      </c>
      <c r="AM18" s="181" t="s">
        <v>2747</v>
      </c>
      <c r="AN18" s="181" t="s">
        <v>2854</v>
      </c>
      <c r="AO18" s="181" t="s">
        <v>2747</v>
      </c>
      <c r="AP18" s="181" t="s">
        <v>2747</v>
      </c>
      <c r="AQ18" s="181" t="s">
        <v>2854</v>
      </c>
      <c r="AR18" s="181" t="s">
        <v>2747</v>
      </c>
      <c r="AS18" s="181" t="s">
        <v>2747</v>
      </c>
      <c r="AT18" s="181" t="s">
        <v>2854</v>
      </c>
      <c r="AU18" s="181" t="s">
        <v>2747</v>
      </c>
      <c r="AV18" s="181" t="s">
        <v>2747</v>
      </c>
      <c r="AW18" s="181" t="s">
        <v>2854</v>
      </c>
      <c r="AX18" s="181" t="s">
        <v>2747</v>
      </c>
      <c r="AY18" s="181" t="s">
        <v>2747</v>
      </c>
      <c r="AZ18" s="181" t="s">
        <v>2854</v>
      </c>
      <c r="BA18" s="181" t="s">
        <v>2747</v>
      </c>
      <c r="BB18" s="181" t="s">
        <v>2747</v>
      </c>
      <c r="BC18" s="181" t="s">
        <v>2854</v>
      </c>
      <c r="BD18" s="181" t="s">
        <v>2747</v>
      </c>
      <c r="BE18" s="181" t="s">
        <v>2747</v>
      </c>
      <c r="BF18" s="181" t="s">
        <v>2854</v>
      </c>
      <c r="BG18" s="181" t="s">
        <v>2747</v>
      </c>
      <c r="BH18" s="181" t="s">
        <v>2747</v>
      </c>
      <c r="BI18" s="181" t="s">
        <v>2854</v>
      </c>
      <c r="BJ18" s="181" t="s">
        <v>2747</v>
      </c>
      <c r="BK18" s="181" t="s">
        <v>2747</v>
      </c>
      <c r="BL18" s="181" t="s">
        <v>2854</v>
      </c>
      <c r="BM18" s="181" t="s">
        <v>2747</v>
      </c>
      <c r="BN18" s="181" t="s">
        <v>2747</v>
      </c>
      <c r="BO18" s="181" t="s">
        <v>2854</v>
      </c>
      <c r="BP18" s="181" t="s">
        <v>2747</v>
      </c>
      <c r="BQ18" s="181" t="s">
        <v>2747</v>
      </c>
      <c r="BR18" s="181" t="s">
        <v>2854</v>
      </c>
      <c r="BS18" s="181" t="s">
        <v>2747</v>
      </c>
      <c r="BT18" s="181" t="s">
        <v>2747</v>
      </c>
      <c r="BU18" s="181" t="s">
        <v>2854</v>
      </c>
      <c r="BV18" s="181" t="s">
        <v>2747</v>
      </c>
      <c r="BW18" s="181" t="s">
        <v>2747</v>
      </c>
      <c r="BX18" s="181" t="s">
        <v>2854</v>
      </c>
      <c r="BY18" s="181" t="s">
        <v>2747</v>
      </c>
      <c r="BZ18" s="181" t="s">
        <v>2747</v>
      </c>
      <c r="CA18" s="181" t="s">
        <v>2854</v>
      </c>
      <c r="CB18" s="181" t="s">
        <v>2747</v>
      </c>
      <c r="CC18" s="181" t="s">
        <v>2747</v>
      </c>
      <c r="CD18" s="181" t="s">
        <v>2854</v>
      </c>
      <c r="CE18" s="181" t="s">
        <v>2747</v>
      </c>
      <c r="CF18" s="181" t="s">
        <v>2747</v>
      </c>
      <c r="CG18" s="181" t="s">
        <v>2854</v>
      </c>
      <c r="CH18" s="181" t="s">
        <v>2747</v>
      </c>
      <c r="CI18" s="181" t="s">
        <v>2747</v>
      </c>
      <c r="CJ18" s="181" t="s">
        <v>2854</v>
      </c>
      <c r="CK18" s="181" t="s">
        <v>2747</v>
      </c>
      <c r="CL18" s="181" t="s">
        <v>2747</v>
      </c>
      <c r="CM18" s="181" t="s">
        <v>2854</v>
      </c>
      <c r="CN18" s="181" t="s">
        <v>2747</v>
      </c>
      <c r="CO18" s="181" t="s">
        <v>2747</v>
      </c>
      <c r="CP18" s="181" t="s">
        <v>2854</v>
      </c>
      <c r="CQ18" s="181" t="s">
        <v>2747</v>
      </c>
      <c r="CR18" s="181" t="s">
        <v>2747</v>
      </c>
      <c r="CS18" s="181" t="s">
        <v>2854</v>
      </c>
      <c r="CT18" s="181" t="s">
        <v>2747</v>
      </c>
      <c r="CU18" s="181" t="s">
        <v>2747</v>
      </c>
      <c r="CV18" s="181" t="s">
        <v>2854</v>
      </c>
      <c r="CW18" s="181" t="s">
        <v>2747</v>
      </c>
      <c r="CX18" s="181" t="s">
        <v>2747</v>
      </c>
      <c r="CY18" s="181" t="s">
        <v>2854</v>
      </c>
      <c r="CZ18" s="181" t="s">
        <v>2747</v>
      </c>
      <c r="DA18" s="181" t="s">
        <v>2747</v>
      </c>
      <c r="DB18" s="181" t="s">
        <v>2854</v>
      </c>
      <c r="DC18" s="181" t="s">
        <v>2747</v>
      </c>
      <c r="DD18" s="181" t="s">
        <v>2747</v>
      </c>
      <c r="DE18" s="181" t="s">
        <v>2854</v>
      </c>
      <c r="DF18" s="181" t="s">
        <v>2747</v>
      </c>
      <c r="DG18" s="181" t="s">
        <v>2747</v>
      </c>
      <c r="DH18" s="181" t="s">
        <v>2854</v>
      </c>
      <c r="DI18" s="181" t="s">
        <v>2747</v>
      </c>
      <c r="DJ18" s="181" t="s">
        <v>2747</v>
      </c>
      <c r="DK18" s="181" t="s">
        <v>2854</v>
      </c>
      <c r="DL18" s="181" t="s">
        <v>2747</v>
      </c>
      <c r="DM18" s="181" t="s">
        <v>2747</v>
      </c>
      <c r="DN18" s="181" t="s">
        <v>2854</v>
      </c>
      <c r="DO18" s="181" t="s">
        <v>2747</v>
      </c>
      <c r="DP18" s="181" t="s">
        <v>2747</v>
      </c>
      <c r="DQ18" s="181" t="s">
        <v>2854</v>
      </c>
      <c r="DR18" s="181" t="s">
        <v>2747</v>
      </c>
      <c r="DS18" s="181" t="s">
        <v>2747</v>
      </c>
      <c r="DT18" s="181" t="s">
        <v>2854</v>
      </c>
      <c r="DU18" s="181" t="s">
        <v>2747</v>
      </c>
      <c r="DV18" s="181" t="s">
        <v>2747</v>
      </c>
      <c r="DW18" s="181" t="s">
        <v>2854</v>
      </c>
      <c r="DX18" s="181" t="s">
        <v>2747</v>
      </c>
      <c r="DY18" s="181" t="s">
        <v>2747</v>
      </c>
      <c r="DZ18" s="181" t="s">
        <v>2854</v>
      </c>
      <c r="EA18" s="181" t="s">
        <v>2747</v>
      </c>
      <c r="EB18" s="181" t="s">
        <v>2747</v>
      </c>
      <c r="EC18" s="181" t="s">
        <v>2854</v>
      </c>
      <c r="ED18" s="181" t="s">
        <v>2747</v>
      </c>
      <c r="EE18" s="181" t="s">
        <v>2747</v>
      </c>
      <c r="EF18" s="181" t="s">
        <v>2854</v>
      </c>
      <c r="EG18" s="181" t="s">
        <v>2747</v>
      </c>
      <c r="EH18" s="181" t="s">
        <v>2747</v>
      </c>
      <c r="EI18" s="181" t="s">
        <v>2854</v>
      </c>
      <c r="EJ18" s="181" t="s">
        <v>2747</v>
      </c>
      <c r="EK18" s="181" t="s">
        <v>2747</v>
      </c>
      <c r="EL18" s="181" t="s">
        <v>2854</v>
      </c>
      <c r="EM18" s="181" t="s">
        <v>2747</v>
      </c>
      <c r="EN18" s="181" t="s">
        <v>2747</v>
      </c>
      <c r="EO18" s="181" t="s">
        <v>2854</v>
      </c>
      <c r="EP18" s="181" t="s">
        <v>2747</v>
      </c>
      <c r="EQ18" s="181" t="s">
        <v>2747</v>
      </c>
      <c r="ER18" s="181" t="s">
        <v>2854</v>
      </c>
      <c r="ES18" s="181" t="s">
        <v>2747</v>
      </c>
      <c r="ET18" s="181" t="s">
        <v>2747</v>
      </c>
    </row>
    <row r="19" spans="1:150" x14ac:dyDescent="0.3">
      <c r="A19" s="1"/>
      <c r="B19" s="182" t="s">
        <v>2879</v>
      </c>
      <c r="C19" s="182" t="s">
        <v>126</v>
      </c>
      <c r="D19" s="182" t="s">
        <v>1002</v>
      </c>
      <c r="E19" s="182" t="s">
        <v>2880</v>
      </c>
      <c r="F19" s="182" t="s">
        <v>2881</v>
      </c>
      <c r="G19" s="183" t="s">
        <v>2854</v>
      </c>
      <c r="H19" s="183" t="s">
        <v>2747</v>
      </c>
      <c r="I19" s="183" t="s">
        <v>2747</v>
      </c>
      <c r="J19" s="183" t="s">
        <v>2854</v>
      </c>
      <c r="K19" s="183" t="s">
        <v>2747</v>
      </c>
      <c r="L19" s="183" t="s">
        <v>2747</v>
      </c>
      <c r="M19" s="183" t="s">
        <v>2854</v>
      </c>
      <c r="N19" s="183" t="s">
        <v>2747</v>
      </c>
      <c r="O19" s="183" t="s">
        <v>2747</v>
      </c>
      <c r="P19" s="183" t="s">
        <v>2854</v>
      </c>
      <c r="Q19" s="183" t="s">
        <v>2747</v>
      </c>
      <c r="R19" s="183" t="s">
        <v>2747</v>
      </c>
      <c r="S19" s="183" t="s">
        <v>2854</v>
      </c>
      <c r="T19" s="183" t="s">
        <v>2747</v>
      </c>
      <c r="U19" s="183" t="s">
        <v>2747</v>
      </c>
      <c r="V19" s="183" t="s">
        <v>2854</v>
      </c>
      <c r="W19" s="183" t="s">
        <v>2747</v>
      </c>
      <c r="X19" s="183" t="s">
        <v>2747</v>
      </c>
      <c r="Y19" s="183" t="s">
        <v>2854</v>
      </c>
      <c r="Z19" s="183" t="s">
        <v>2747</v>
      </c>
      <c r="AA19" s="183" t="s">
        <v>2747</v>
      </c>
      <c r="AB19" s="183" t="s">
        <v>2854</v>
      </c>
      <c r="AC19" s="183" t="s">
        <v>2747</v>
      </c>
      <c r="AD19" s="183" t="s">
        <v>2747</v>
      </c>
      <c r="AE19" s="183" t="s">
        <v>2854</v>
      </c>
      <c r="AF19" s="183" t="s">
        <v>2747</v>
      </c>
      <c r="AG19" s="183" t="s">
        <v>2747</v>
      </c>
      <c r="AH19" s="183" t="s">
        <v>2854</v>
      </c>
      <c r="AI19" s="183" t="s">
        <v>2747</v>
      </c>
      <c r="AJ19" s="183" t="s">
        <v>2747</v>
      </c>
      <c r="AK19" s="183" t="s">
        <v>2854</v>
      </c>
      <c r="AL19" s="183" t="s">
        <v>2747</v>
      </c>
      <c r="AM19" s="183" t="s">
        <v>2747</v>
      </c>
      <c r="AN19" s="183" t="s">
        <v>2854</v>
      </c>
      <c r="AO19" s="183" t="s">
        <v>2747</v>
      </c>
      <c r="AP19" s="183" t="s">
        <v>2747</v>
      </c>
      <c r="AQ19" s="183" t="s">
        <v>2854</v>
      </c>
      <c r="AR19" s="183" t="s">
        <v>2747</v>
      </c>
      <c r="AS19" s="183" t="s">
        <v>2747</v>
      </c>
      <c r="AT19" s="183" t="s">
        <v>2854</v>
      </c>
      <c r="AU19" s="183" t="s">
        <v>2747</v>
      </c>
      <c r="AV19" s="183" t="s">
        <v>2747</v>
      </c>
      <c r="AW19" s="183" t="s">
        <v>2854</v>
      </c>
      <c r="AX19" s="183" t="s">
        <v>2747</v>
      </c>
      <c r="AY19" s="183" t="s">
        <v>2747</v>
      </c>
      <c r="AZ19" s="183" t="s">
        <v>2854</v>
      </c>
      <c r="BA19" s="183" t="s">
        <v>2747</v>
      </c>
      <c r="BB19" s="183" t="s">
        <v>2747</v>
      </c>
      <c r="BC19" s="183" t="s">
        <v>2854</v>
      </c>
      <c r="BD19" s="183" t="s">
        <v>2747</v>
      </c>
      <c r="BE19" s="183" t="s">
        <v>2747</v>
      </c>
      <c r="BF19" s="183" t="s">
        <v>2854</v>
      </c>
      <c r="BG19" s="183" t="s">
        <v>2747</v>
      </c>
      <c r="BH19" s="183" t="s">
        <v>2747</v>
      </c>
      <c r="BI19" s="183" t="s">
        <v>2854</v>
      </c>
      <c r="BJ19" s="183" t="s">
        <v>2747</v>
      </c>
      <c r="BK19" s="183" t="s">
        <v>2747</v>
      </c>
      <c r="BL19" s="183" t="s">
        <v>2854</v>
      </c>
      <c r="BM19" s="183" t="s">
        <v>2747</v>
      </c>
      <c r="BN19" s="183" t="s">
        <v>2747</v>
      </c>
      <c r="BO19" s="183" t="s">
        <v>2854</v>
      </c>
      <c r="BP19" s="183" t="s">
        <v>2747</v>
      </c>
      <c r="BQ19" s="183" t="s">
        <v>2747</v>
      </c>
      <c r="BR19" s="183" t="s">
        <v>2854</v>
      </c>
      <c r="BS19" s="183" t="s">
        <v>2747</v>
      </c>
      <c r="BT19" s="183" t="s">
        <v>2747</v>
      </c>
      <c r="BU19" s="183" t="s">
        <v>2854</v>
      </c>
      <c r="BV19" s="183" t="s">
        <v>2747</v>
      </c>
      <c r="BW19" s="183" t="s">
        <v>2747</v>
      </c>
      <c r="BX19" s="183" t="s">
        <v>2854</v>
      </c>
      <c r="BY19" s="183" t="s">
        <v>2747</v>
      </c>
      <c r="BZ19" s="183" t="s">
        <v>2747</v>
      </c>
      <c r="CA19" s="183" t="s">
        <v>2854</v>
      </c>
      <c r="CB19" s="183" t="s">
        <v>2747</v>
      </c>
      <c r="CC19" s="183" t="s">
        <v>2747</v>
      </c>
      <c r="CD19" s="183" t="s">
        <v>2854</v>
      </c>
      <c r="CE19" s="183" t="s">
        <v>2747</v>
      </c>
      <c r="CF19" s="183" t="s">
        <v>2747</v>
      </c>
      <c r="CG19" s="183" t="s">
        <v>2854</v>
      </c>
      <c r="CH19" s="183" t="s">
        <v>2747</v>
      </c>
      <c r="CI19" s="183" t="s">
        <v>2747</v>
      </c>
      <c r="CJ19" s="183" t="s">
        <v>2854</v>
      </c>
      <c r="CK19" s="183" t="s">
        <v>2747</v>
      </c>
      <c r="CL19" s="183" t="s">
        <v>2747</v>
      </c>
      <c r="CM19" s="183" t="s">
        <v>2854</v>
      </c>
      <c r="CN19" s="183" t="s">
        <v>2747</v>
      </c>
      <c r="CO19" s="183" t="s">
        <v>2747</v>
      </c>
      <c r="CP19" s="183" t="s">
        <v>2854</v>
      </c>
      <c r="CQ19" s="183" t="s">
        <v>2747</v>
      </c>
      <c r="CR19" s="183" t="s">
        <v>2747</v>
      </c>
      <c r="CS19" s="183" t="s">
        <v>2854</v>
      </c>
      <c r="CT19" s="183" t="s">
        <v>2747</v>
      </c>
      <c r="CU19" s="183" t="s">
        <v>2747</v>
      </c>
      <c r="CV19" s="183" t="s">
        <v>2854</v>
      </c>
      <c r="CW19" s="183" t="s">
        <v>2747</v>
      </c>
      <c r="CX19" s="183" t="s">
        <v>2747</v>
      </c>
      <c r="CY19" s="183" t="s">
        <v>2854</v>
      </c>
      <c r="CZ19" s="183" t="s">
        <v>2747</v>
      </c>
      <c r="DA19" s="183" t="s">
        <v>2747</v>
      </c>
      <c r="DB19" s="183" t="s">
        <v>2854</v>
      </c>
      <c r="DC19" s="183" t="s">
        <v>2747</v>
      </c>
      <c r="DD19" s="183" t="s">
        <v>2747</v>
      </c>
      <c r="DE19" s="183" t="s">
        <v>2854</v>
      </c>
      <c r="DF19" s="183" t="s">
        <v>2747</v>
      </c>
      <c r="DG19" s="183" t="s">
        <v>2747</v>
      </c>
      <c r="DH19" s="183" t="s">
        <v>2854</v>
      </c>
      <c r="DI19" s="183" t="s">
        <v>2747</v>
      </c>
      <c r="DJ19" s="183" t="s">
        <v>2747</v>
      </c>
      <c r="DK19" s="183" t="s">
        <v>2854</v>
      </c>
      <c r="DL19" s="183" t="s">
        <v>2747</v>
      </c>
      <c r="DM19" s="183" t="s">
        <v>2747</v>
      </c>
      <c r="DN19" s="183" t="s">
        <v>2854</v>
      </c>
      <c r="DO19" s="183" t="s">
        <v>2747</v>
      </c>
      <c r="DP19" s="183" t="s">
        <v>2747</v>
      </c>
      <c r="DQ19" s="183" t="s">
        <v>2854</v>
      </c>
      <c r="DR19" s="183" t="s">
        <v>2747</v>
      </c>
      <c r="DS19" s="183" t="s">
        <v>2747</v>
      </c>
      <c r="DT19" s="183" t="s">
        <v>2854</v>
      </c>
      <c r="DU19" s="183" t="s">
        <v>2747</v>
      </c>
      <c r="DV19" s="183" t="s">
        <v>2747</v>
      </c>
      <c r="DW19" s="183" t="s">
        <v>2854</v>
      </c>
      <c r="DX19" s="183" t="s">
        <v>2747</v>
      </c>
      <c r="DY19" s="183" t="s">
        <v>2747</v>
      </c>
      <c r="DZ19" s="183" t="s">
        <v>2854</v>
      </c>
      <c r="EA19" s="183" t="s">
        <v>2747</v>
      </c>
      <c r="EB19" s="183" t="s">
        <v>2747</v>
      </c>
      <c r="EC19" s="183" t="s">
        <v>2854</v>
      </c>
      <c r="ED19" s="183" t="s">
        <v>2747</v>
      </c>
      <c r="EE19" s="183" t="s">
        <v>2747</v>
      </c>
      <c r="EF19" s="183" t="s">
        <v>2854</v>
      </c>
      <c r="EG19" s="183" t="s">
        <v>2747</v>
      </c>
      <c r="EH19" s="183" t="s">
        <v>2747</v>
      </c>
      <c r="EI19" s="183" t="s">
        <v>2854</v>
      </c>
      <c r="EJ19" s="183" t="s">
        <v>2747</v>
      </c>
      <c r="EK19" s="183" t="s">
        <v>2747</v>
      </c>
      <c r="EL19" s="183" t="s">
        <v>2854</v>
      </c>
      <c r="EM19" s="183" t="s">
        <v>2747</v>
      </c>
      <c r="EN19" s="183" t="s">
        <v>2747</v>
      </c>
      <c r="EO19" s="183" t="s">
        <v>2854</v>
      </c>
      <c r="EP19" s="183" t="s">
        <v>2747</v>
      </c>
      <c r="EQ19" s="183" t="s">
        <v>2747</v>
      </c>
      <c r="ER19" s="183" t="s">
        <v>2854</v>
      </c>
      <c r="ES19" s="183" t="s">
        <v>2747</v>
      </c>
      <c r="ET19" s="183" t="s">
        <v>2747</v>
      </c>
    </row>
    <row r="20" spans="1:150" x14ac:dyDescent="0.3">
      <c r="A20" s="1"/>
      <c r="B20" s="182" t="s">
        <v>2882</v>
      </c>
      <c r="C20" s="182" t="s">
        <v>126</v>
      </c>
      <c r="D20" s="182" t="s">
        <v>1002</v>
      </c>
      <c r="E20" s="182" t="s">
        <v>2883</v>
      </c>
      <c r="F20" s="182" t="s">
        <v>2884</v>
      </c>
      <c r="G20" s="183" t="s">
        <v>2854</v>
      </c>
      <c r="H20" s="183" t="s">
        <v>2747</v>
      </c>
      <c r="I20" s="183" t="s">
        <v>2747</v>
      </c>
      <c r="J20" s="183" t="s">
        <v>2854</v>
      </c>
      <c r="K20" s="183" t="s">
        <v>2747</v>
      </c>
      <c r="L20" s="183" t="s">
        <v>2747</v>
      </c>
      <c r="M20" s="183" t="s">
        <v>2854</v>
      </c>
      <c r="N20" s="183" t="s">
        <v>2747</v>
      </c>
      <c r="O20" s="183" t="s">
        <v>2747</v>
      </c>
      <c r="P20" s="183" t="s">
        <v>2854</v>
      </c>
      <c r="Q20" s="183" t="s">
        <v>2747</v>
      </c>
      <c r="R20" s="183" t="s">
        <v>2747</v>
      </c>
      <c r="S20" s="183" t="s">
        <v>2854</v>
      </c>
      <c r="T20" s="183" t="s">
        <v>2747</v>
      </c>
      <c r="U20" s="183" t="s">
        <v>2747</v>
      </c>
      <c r="V20" s="183" t="s">
        <v>2854</v>
      </c>
      <c r="W20" s="183" t="s">
        <v>2747</v>
      </c>
      <c r="X20" s="183" t="s">
        <v>2747</v>
      </c>
      <c r="Y20" s="183" t="s">
        <v>2854</v>
      </c>
      <c r="Z20" s="183" t="s">
        <v>2747</v>
      </c>
      <c r="AA20" s="183" t="s">
        <v>2747</v>
      </c>
      <c r="AB20" s="183" t="s">
        <v>2854</v>
      </c>
      <c r="AC20" s="183" t="s">
        <v>2747</v>
      </c>
      <c r="AD20" s="183" t="s">
        <v>2747</v>
      </c>
      <c r="AE20" s="183" t="s">
        <v>2854</v>
      </c>
      <c r="AF20" s="183" t="s">
        <v>2747</v>
      </c>
      <c r="AG20" s="183" t="s">
        <v>2747</v>
      </c>
      <c r="AH20" s="183" t="s">
        <v>2854</v>
      </c>
      <c r="AI20" s="183" t="s">
        <v>2747</v>
      </c>
      <c r="AJ20" s="183" t="s">
        <v>2747</v>
      </c>
      <c r="AK20" s="183" t="s">
        <v>2854</v>
      </c>
      <c r="AL20" s="183" t="s">
        <v>2747</v>
      </c>
      <c r="AM20" s="183" t="s">
        <v>2747</v>
      </c>
      <c r="AN20" s="183" t="s">
        <v>2854</v>
      </c>
      <c r="AO20" s="183" t="s">
        <v>2747</v>
      </c>
      <c r="AP20" s="183" t="s">
        <v>2747</v>
      </c>
      <c r="AQ20" s="183" t="s">
        <v>2854</v>
      </c>
      <c r="AR20" s="183" t="s">
        <v>2747</v>
      </c>
      <c r="AS20" s="183" t="s">
        <v>2747</v>
      </c>
      <c r="AT20" s="183" t="s">
        <v>2854</v>
      </c>
      <c r="AU20" s="183" t="s">
        <v>2747</v>
      </c>
      <c r="AV20" s="183" t="s">
        <v>2747</v>
      </c>
      <c r="AW20" s="183" t="s">
        <v>2854</v>
      </c>
      <c r="AX20" s="183" t="s">
        <v>2747</v>
      </c>
      <c r="AY20" s="183" t="s">
        <v>2747</v>
      </c>
      <c r="AZ20" s="183" t="s">
        <v>2854</v>
      </c>
      <c r="BA20" s="183" t="s">
        <v>2747</v>
      </c>
      <c r="BB20" s="183" t="s">
        <v>2747</v>
      </c>
      <c r="BC20" s="183" t="s">
        <v>2854</v>
      </c>
      <c r="BD20" s="183" t="s">
        <v>2747</v>
      </c>
      <c r="BE20" s="183" t="s">
        <v>2747</v>
      </c>
      <c r="BF20" s="183" t="s">
        <v>2854</v>
      </c>
      <c r="BG20" s="183" t="s">
        <v>2747</v>
      </c>
      <c r="BH20" s="183" t="s">
        <v>2747</v>
      </c>
      <c r="BI20" s="183" t="s">
        <v>2854</v>
      </c>
      <c r="BJ20" s="183" t="s">
        <v>2747</v>
      </c>
      <c r="BK20" s="183" t="s">
        <v>2747</v>
      </c>
      <c r="BL20" s="183" t="s">
        <v>2854</v>
      </c>
      <c r="BM20" s="183" t="s">
        <v>2747</v>
      </c>
      <c r="BN20" s="183" t="s">
        <v>2747</v>
      </c>
      <c r="BO20" s="183" t="s">
        <v>2854</v>
      </c>
      <c r="BP20" s="183" t="s">
        <v>2747</v>
      </c>
      <c r="BQ20" s="183" t="s">
        <v>2747</v>
      </c>
      <c r="BR20" s="183" t="s">
        <v>2854</v>
      </c>
      <c r="BS20" s="183" t="s">
        <v>2747</v>
      </c>
      <c r="BT20" s="183" t="s">
        <v>2747</v>
      </c>
      <c r="BU20" s="183" t="s">
        <v>2854</v>
      </c>
      <c r="BV20" s="183" t="s">
        <v>2747</v>
      </c>
      <c r="BW20" s="183" t="s">
        <v>2747</v>
      </c>
      <c r="BX20" s="183" t="s">
        <v>2854</v>
      </c>
      <c r="BY20" s="183" t="s">
        <v>2747</v>
      </c>
      <c r="BZ20" s="183" t="s">
        <v>2747</v>
      </c>
      <c r="CA20" s="183" t="s">
        <v>2854</v>
      </c>
      <c r="CB20" s="183" t="s">
        <v>2747</v>
      </c>
      <c r="CC20" s="183" t="s">
        <v>2747</v>
      </c>
      <c r="CD20" s="183" t="s">
        <v>2854</v>
      </c>
      <c r="CE20" s="183" t="s">
        <v>2747</v>
      </c>
      <c r="CF20" s="183" t="s">
        <v>2747</v>
      </c>
      <c r="CG20" s="183" t="s">
        <v>2854</v>
      </c>
      <c r="CH20" s="183" t="s">
        <v>2747</v>
      </c>
      <c r="CI20" s="183" t="s">
        <v>2747</v>
      </c>
      <c r="CJ20" s="183" t="s">
        <v>2854</v>
      </c>
      <c r="CK20" s="183" t="s">
        <v>2747</v>
      </c>
      <c r="CL20" s="183" t="s">
        <v>2747</v>
      </c>
      <c r="CM20" s="183" t="s">
        <v>2854</v>
      </c>
      <c r="CN20" s="183" t="s">
        <v>2747</v>
      </c>
      <c r="CO20" s="183" t="s">
        <v>2747</v>
      </c>
      <c r="CP20" s="183" t="s">
        <v>2854</v>
      </c>
      <c r="CQ20" s="183" t="s">
        <v>2747</v>
      </c>
      <c r="CR20" s="183" t="s">
        <v>2747</v>
      </c>
      <c r="CS20" s="183" t="s">
        <v>2854</v>
      </c>
      <c r="CT20" s="183" t="s">
        <v>2747</v>
      </c>
      <c r="CU20" s="183" t="s">
        <v>2747</v>
      </c>
      <c r="CV20" s="183" t="s">
        <v>2854</v>
      </c>
      <c r="CW20" s="183" t="s">
        <v>2747</v>
      </c>
      <c r="CX20" s="183" t="s">
        <v>2747</v>
      </c>
      <c r="CY20" s="183" t="s">
        <v>2854</v>
      </c>
      <c r="CZ20" s="183" t="s">
        <v>2747</v>
      </c>
      <c r="DA20" s="183" t="s">
        <v>2747</v>
      </c>
      <c r="DB20" s="183" t="s">
        <v>2854</v>
      </c>
      <c r="DC20" s="183" t="s">
        <v>2747</v>
      </c>
      <c r="DD20" s="183" t="s">
        <v>2747</v>
      </c>
      <c r="DE20" s="183" t="s">
        <v>2854</v>
      </c>
      <c r="DF20" s="183" t="s">
        <v>2747</v>
      </c>
      <c r="DG20" s="183" t="s">
        <v>2747</v>
      </c>
      <c r="DH20" s="183" t="s">
        <v>2854</v>
      </c>
      <c r="DI20" s="183" t="s">
        <v>2747</v>
      </c>
      <c r="DJ20" s="183" t="s">
        <v>2747</v>
      </c>
      <c r="DK20" s="183" t="s">
        <v>2854</v>
      </c>
      <c r="DL20" s="183" t="s">
        <v>2747</v>
      </c>
      <c r="DM20" s="183" t="s">
        <v>2747</v>
      </c>
      <c r="DN20" s="183" t="s">
        <v>2854</v>
      </c>
      <c r="DO20" s="183" t="s">
        <v>2747</v>
      </c>
      <c r="DP20" s="183" t="s">
        <v>2747</v>
      </c>
      <c r="DQ20" s="183" t="s">
        <v>2854</v>
      </c>
      <c r="DR20" s="183" t="s">
        <v>2747</v>
      </c>
      <c r="DS20" s="183" t="s">
        <v>2747</v>
      </c>
      <c r="DT20" s="183" t="s">
        <v>2854</v>
      </c>
      <c r="DU20" s="183" t="s">
        <v>2747</v>
      </c>
      <c r="DV20" s="183" t="s">
        <v>2747</v>
      </c>
      <c r="DW20" s="183" t="s">
        <v>2854</v>
      </c>
      <c r="DX20" s="183" t="s">
        <v>2747</v>
      </c>
      <c r="DY20" s="183" t="s">
        <v>2747</v>
      </c>
      <c r="DZ20" s="183" t="s">
        <v>2854</v>
      </c>
      <c r="EA20" s="183" t="s">
        <v>2747</v>
      </c>
      <c r="EB20" s="183" t="s">
        <v>2747</v>
      </c>
      <c r="EC20" s="183" t="s">
        <v>2854</v>
      </c>
      <c r="ED20" s="183" t="s">
        <v>2747</v>
      </c>
      <c r="EE20" s="183" t="s">
        <v>2747</v>
      </c>
      <c r="EF20" s="183" t="s">
        <v>2854</v>
      </c>
      <c r="EG20" s="183" t="s">
        <v>2747</v>
      </c>
      <c r="EH20" s="183" t="s">
        <v>2747</v>
      </c>
      <c r="EI20" s="183" t="s">
        <v>2854</v>
      </c>
      <c r="EJ20" s="183" t="s">
        <v>2747</v>
      </c>
      <c r="EK20" s="183" t="s">
        <v>2747</v>
      </c>
      <c r="EL20" s="183" t="s">
        <v>2854</v>
      </c>
      <c r="EM20" s="183" t="s">
        <v>2747</v>
      </c>
      <c r="EN20" s="183" t="s">
        <v>2747</v>
      </c>
      <c r="EO20" s="183" t="s">
        <v>2854</v>
      </c>
      <c r="EP20" s="183" t="s">
        <v>2747</v>
      </c>
      <c r="EQ20" s="183" t="s">
        <v>2747</v>
      </c>
      <c r="ER20" s="183" t="s">
        <v>2854</v>
      </c>
      <c r="ES20" s="183" t="s">
        <v>2747</v>
      </c>
      <c r="ET20" s="183" t="s">
        <v>2747</v>
      </c>
    </row>
    <row r="21" spans="1:150" x14ac:dyDescent="0.3">
      <c r="A21" s="1"/>
      <c r="B21" s="182" t="s">
        <v>2885</v>
      </c>
      <c r="C21" s="182" t="s">
        <v>126</v>
      </c>
      <c r="D21" s="182" t="s">
        <v>1002</v>
      </c>
      <c r="E21" s="182" t="s">
        <v>2886</v>
      </c>
      <c r="F21" s="182" t="s">
        <v>2887</v>
      </c>
      <c r="G21" s="183" t="s">
        <v>2854</v>
      </c>
      <c r="H21" s="183" t="s">
        <v>2747</v>
      </c>
      <c r="I21" s="183" t="s">
        <v>2747</v>
      </c>
      <c r="J21" s="183" t="s">
        <v>2854</v>
      </c>
      <c r="K21" s="183" t="s">
        <v>2747</v>
      </c>
      <c r="L21" s="183" t="s">
        <v>2747</v>
      </c>
      <c r="M21" s="183" t="s">
        <v>2854</v>
      </c>
      <c r="N21" s="183" t="s">
        <v>2747</v>
      </c>
      <c r="O21" s="183" t="s">
        <v>2747</v>
      </c>
      <c r="P21" s="183" t="s">
        <v>2854</v>
      </c>
      <c r="Q21" s="183" t="s">
        <v>2747</v>
      </c>
      <c r="R21" s="183" t="s">
        <v>2747</v>
      </c>
      <c r="S21" s="183" t="s">
        <v>2854</v>
      </c>
      <c r="T21" s="183" t="s">
        <v>2747</v>
      </c>
      <c r="U21" s="183" t="s">
        <v>2747</v>
      </c>
      <c r="V21" s="183" t="s">
        <v>2854</v>
      </c>
      <c r="W21" s="183" t="s">
        <v>2747</v>
      </c>
      <c r="X21" s="183" t="s">
        <v>2747</v>
      </c>
      <c r="Y21" s="183" t="s">
        <v>2854</v>
      </c>
      <c r="Z21" s="183" t="s">
        <v>2747</v>
      </c>
      <c r="AA21" s="183" t="s">
        <v>2747</v>
      </c>
      <c r="AB21" s="183" t="s">
        <v>2854</v>
      </c>
      <c r="AC21" s="183" t="s">
        <v>2747</v>
      </c>
      <c r="AD21" s="183" t="s">
        <v>2747</v>
      </c>
      <c r="AE21" s="183" t="s">
        <v>2854</v>
      </c>
      <c r="AF21" s="183" t="s">
        <v>2747</v>
      </c>
      <c r="AG21" s="183" t="s">
        <v>2747</v>
      </c>
      <c r="AH21" s="183" t="s">
        <v>2854</v>
      </c>
      <c r="AI21" s="183" t="s">
        <v>2747</v>
      </c>
      <c r="AJ21" s="183" t="s">
        <v>2747</v>
      </c>
      <c r="AK21" s="183" t="s">
        <v>2854</v>
      </c>
      <c r="AL21" s="183" t="s">
        <v>2747</v>
      </c>
      <c r="AM21" s="183" t="s">
        <v>2747</v>
      </c>
      <c r="AN21" s="183" t="s">
        <v>2854</v>
      </c>
      <c r="AO21" s="183" t="s">
        <v>2747</v>
      </c>
      <c r="AP21" s="183" t="s">
        <v>2747</v>
      </c>
      <c r="AQ21" s="183" t="s">
        <v>2854</v>
      </c>
      <c r="AR21" s="183" t="s">
        <v>2747</v>
      </c>
      <c r="AS21" s="183" t="s">
        <v>2747</v>
      </c>
      <c r="AT21" s="183" t="s">
        <v>2854</v>
      </c>
      <c r="AU21" s="183" t="s">
        <v>2747</v>
      </c>
      <c r="AV21" s="183" t="s">
        <v>2747</v>
      </c>
      <c r="AW21" s="183" t="s">
        <v>2854</v>
      </c>
      <c r="AX21" s="183" t="s">
        <v>2747</v>
      </c>
      <c r="AY21" s="183" t="s">
        <v>2747</v>
      </c>
      <c r="AZ21" s="183" t="s">
        <v>2854</v>
      </c>
      <c r="BA21" s="183" t="s">
        <v>2747</v>
      </c>
      <c r="BB21" s="183" t="s">
        <v>2747</v>
      </c>
      <c r="BC21" s="183" t="s">
        <v>2854</v>
      </c>
      <c r="BD21" s="183" t="s">
        <v>2747</v>
      </c>
      <c r="BE21" s="183" t="s">
        <v>2747</v>
      </c>
      <c r="BF21" s="183" t="s">
        <v>2854</v>
      </c>
      <c r="BG21" s="183" t="s">
        <v>2747</v>
      </c>
      <c r="BH21" s="183" t="s">
        <v>2747</v>
      </c>
      <c r="BI21" s="183" t="s">
        <v>2854</v>
      </c>
      <c r="BJ21" s="183" t="s">
        <v>2747</v>
      </c>
      <c r="BK21" s="183" t="s">
        <v>2747</v>
      </c>
      <c r="BL21" s="183" t="s">
        <v>2854</v>
      </c>
      <c r="BM21" s="183" t="s">
        <v>2747</v>
      </c>
      <c r="BN21" s="183" t="s">
        <v>2747</v>
      </c>
      <c r="BO21" s="183" t="s">
        <v>2854</v>
      </c>
      <c r="BP21" s="183" t="s">
        <v>2747</v>
      </c>
      <c r="BQ21" s="183" t="s">
        <v>2747</v>
      </c>
      <c r="BR21" s="183" t="s">
        <v>2854</v>
      </c>
      <c r="BS21" s="183" t="s">
        <v>2747</v>
      </c>
      <c r="BT21" s="183" t="s">
        <v>2747</v>
      </c>
      <c r="BU21" s="183" t="s">
        <v>2854</v>
      </c>
      <c r="BV21" s="183" t="s">
        <v>2747</v>
      </c>
      <c r="BW21" s="183" t="s">
        <v>2747</v>
      </c>
      <c r="BX21" s="183" t="s">
        <v>2854</v>
      </c>
      <c r="BY21" s="183" t="s">
        <v>2747</v>
      </c>
      <c r="BZ21" s="183" t="s">
        <v>2747</v>
      </c>
      <c r="CA21" s="183" t="s">
        <v>2854</v>
      </c>
      <c r="CB21" s="183" t="s">
        <v>2747</v>
      </c>
      <c r="CC21" s="183" t="s">
        <v>2747</v>
      </c>
      <c r="CD21" s="183" t="s">
        <v>2854</v>
      </c>
      <c r="CE21" s="183" t="s">
        <v>2747</v>
      </c>
      <c r="CF21" s="183" t="s">
        <v>2747</v>
      </c>
      <c r="CG21" s="183" t="s">
        <v>2854</v>
      </c>
      <c r="CH21" s="183" t="s">
        <v>2747</v>
      </c>
      <c r="CI21" s="183" t="s">
        <v>2747</v>
      </c>
      <c r="CJ21" s="183" t="s">
        <v>2854</v>
      </c>
      <c r="CK21" s="183" t="s">
        <v>2747</v>
      </c>
      <c r="CL21" s="183" t="s">
        <v>2747</v>
      </c>
      <c r="CM21" s="183" t="s">
        <v>2854</v>
      </c>
      <c r="CN21" s="183" t="s">
        <v>2747</v>
      </c>
      <c r="CO21" s="183" t="s">
        <v>2747</v>
      </c>
      <c r="CP21" s="183" t="s">
        <v>2854</v>
      </c>
      <c r="CQ21" s="183" t="s">
        <v>2747</v>
      </c>
      <c r="CR21" s="183" t="s">
        <v>2747</v>
      </c>
      <c r="CS21" s="183" t="s">
        <v>2854</v>
      </c>
      <c r="CT21" s="183" t="s">
        <v>2747</v>
      </c>
      <c r="CU21" s="183" t="s">
        <v>2747</v>
      </c>
      <c r="CV21" s="183" t="s">
        <v>2854</v>
      </c>
      <c r="CW21" s="183" t="s">
        <v>2747</v>
      </c>
      <c r="CX21" s="183" t="s">
        <v>2747</v>
      </c>
      <c r="CY21" s="183" t="s">
        <v>2854</v>
      </c>
      <c r="CZ21" s="183" t="s">
        <v>2747</v>
      </c>
      <c r="DA21" s="183" t="s">
        <v>2747</v>
      </c>
      <c r="DB21" s="183" t="s">
        <v>2854</v>
      </c>
      <c r="DC21" s="183" t="s">
        <v>2747</v>
      </c>
      <c r="DD21" s="183" t="s">
        <v>2747</v>
      </c>
      <c r="DE21" s="183" t="s">
        <v>2854</v>
      </c>
      <c r="DF21" s="183" t="s">
        <v>2747</v>
      </c>
      <c r="DG21" s="183" t="s">
        <v>2747</v>
      </c>
      <c r="DH21" s="183" t="s">
        <v>2854</v>
      </c>
      <c r="DI21" s="183" t="s">
        <v>2747</v>
      </c>
      <c r="DJ21" s="183" t="s">
        <v>2747</v>
      </c>
      <c r="DK21" s="183" t="s">
        <v>2854</v>
      </c>
      <c r="DL21" s="183" t="s">
        <v>2747</v>
      </c>
      <c r="DM21" s="183" t="s">
        <v>2747</v>
      </c>
      <c r="DN21" s="183" t="s">
        <v>2854</v>
      </c>
      <c r="DO21" s="183" t="s">
        <v>2747</v>
      </c>
      <c r="DP21" s="183" t="s">
        <v>2747</v>
      </c>
      <c r="DQ21" s="183" t="s">
        <v>2854</v>
      </c>
      <c r="DR21" s="183" t="s">
        <v>2747</v>
      </c>
      <c r="DS21" s="183" t="s">
        <v>2747</v>
      </c>
      <c r="DT21" s="183" t="s">
        <v>2854</v>
      </c>
      <c r="DU21" s="183" t="s">
        <v>2747</v>
      </c>
      <c r="DV21" s="183" t="s">
        <v>2747</v>
      </c>
      <c r="DW21" s="183" t="s">
        <v>2854</v>
      </c>
      <c r="DX21" s="183" t="s">
        <v>2747</v>
      </c>
      <c r="DY21" s="183" t="s">
        <v>2747</v>
      </c>
      <c r="DZ21" s="183" t="s">
        <v>2854</v>
      </c>
      <c r="EA21" s="183" t="s">
        <v>2747</v>
      </c>
      <c r="EB21" s="183" t="s">
        <v>2747</v>
      </c>
      <c r="EC21" s="183" t="s">
        <v>2854</v>
      </c>
      <c r="ED21" s="183" t="s">
        <v>2747</v>
      </c>
      <c r="EE21" s="183" t="s">
        <v>2747</v>
      </c>
      <c r="EF21" s="183" t="s">
        <v>2854</v>
      </c>
      <c r="EG21" s="183" t="s">
        <v>2747</v>
      </c>
      <c r="EH21" s="183" t="s">
        <v>2747</v>
      </c>
      <c r="EI21" s="183" t="s">
        <v>2854</v>
      </c>
      <c r="EJ21" s="183" t="s">
        <v>2747</v>
      </c>
      <c r="EK21" s="183" t="s">
        <v>2747</v>
      </c>
      <c r="EL21" s="183" t="s">
        <v>2854</v>
      </c>
      <c r="EM21" s="183" t="s">
        <v>2747</v>
      </c>
      <c r="EN21" s="183" t="s">
        <v>2747</v>
      </c>
      <c r="EO21" s="183" t="s">
        <v>2854</v>
      </c>
      <c r="EP21" s="183" t="s">
        <v>2747</v>
      </c>
      <c r="EQ21" s="183" t="s">
        <v>2747</v>
      </c>
      <c r="ER21" s="183" t="s">
        <v>2854</v>
      </c>
      <c r="ES21" s="183" t="s">
        <v>2747</v>
      </c>
      <c r="ET21" s="183" t="s">
        <v>2747</v>
      </c>
    </row>
    <row r="22" spans="1:150" x14ac:dyDescent="0.3">
      <c r="A22" s="1"/>
      <c r="B22" s="182" t="s">
        <v>2888</v>
      </c>
      <c r="C22" s="182" t="s">
        <v>126</v>
      </c>
      <c r="D22" s="182" t="s">
        <v>1002</v>
      </c>
      <c r="E22" s="182" t="s">
        <v>2889</v>
      </c>
      <c r="F22" s="182" t="s">
        <v>2890</v>
      </c>
      <c r="G22" s="183" t="s">
        <v>2854</v>
      </c>
      <c r="H22" s="183" t="s">
        <v>2747</v>
      </c>
      <c r="I22" s="183" t="s">
        <v>2747</v>
      </c>
      <c r="J22" s="183" t="s">
        <v>2854</v>
      </c>
      <c r="K22" s="183" t="s">
        <v>2747</v>
      </c>
      <c r="L22" s="183" t="s">
        <v>2747</v>
      </c>
      <c r="M22" s="183" t="s">
        <v>2854</v>
      </c>
      <c r="N22" s="183" t="s">
        <v>2747</v>
      </c>
      <c r="O22" s="183" t="s">
        <v>2747</v>
      </c>
      <c r="P22" s="183" t="s">
        <v>2854</v>
      </c>
      <c r="Q22" s="183" t="s">
        <v>2747</v>
      </c>
      <c r="R22" s="183" t="s">
        <v>2747</v>
      </c>
      <c r="S22" s="183" t="s">
        <v>2854</v>
      </c>
      <c r="T22" s="183" t="s">
        <v>2747</v>
      </c>
      <c r="U22" s="183" t="s">
        <v>2747</v>
      </c>
      <c r="V22" s="183" t="s">
        <v>2854</v>
      </c>
      <c r="W22" s="183" t="s">
        <v>2747</v>
      </c>
      <c r="X22" s="183" t="s">
        <v>2747</v>
      </c>
      <c r="Y22" s="183" t="s">
        <v>2854</v>
      </c>
      <c r="Z22" s="183" t="s">
        <v>2747</v>
      </c>
      <c r="AA22" s="183" t="s">
        <v>2747</v>
      </c>
      <c r="AB22" s="183" t="s">
        <v>2854</v>
      </c>
      <c r="AC22" s="183" t="s">
        <v>2747</v>
      </c>
      <c r="AD22" s="183" t="s">
        <v>2747</v>
      </c>
      <c r="AE22" s="183" t="s">
        <v>2854</v>
      </c>
      <c r="AF22" s="183" t="s">
        <v>2747</v>
      </c>
      <c r="AG22" s="183" t="s">
        <v>2747</v>
      </c>
      <c r="AH22" s="183" t="s">
        <v>2854</v>
      </c>
      <c r="AI22" s="183" t="s">
        <v>2747</v>
      </c>
      <c r="AJ22" s="183" t="s">
        <v>2747</v>
      </c>
      <c r="AK22" s="183" t="s">
        <v>2854</v>
      </c>
      <c r="AL22" s="183" t="s">
        <v>2747</v>
      </c>
      <c r="AM22" s="183" t="s">
        <v>2747</v>
      </c>
      <c r="AN22" s="183" t="s">
        <v>2854</v>
      </c>
      <c r="AO22" s="183" t="s">
        <v>2747</v>
      </c>
      <c r="AP22" s="183" t="s">
        <v>2747</v>
      </c>
      <c r="AQ22" s="183" t="s">
        <v>2854</v>
      </c>
      <c r="AR22" s="183" t="s">
        <v>2747</v>
      </c>
      <c r="AS22" s="183" t="s">
        <v>2747</v>
      </c>
      <c r="AT22" s="183" t="s">
        <v>2854</v>
      </c>
      <c r="AU22" s="183" t="s">
        <v>2747</v>
      </c>
      <c r="AV22" s="183" t="s">
        <v>2747</v>
      </c>
      <c r="AW22" s="183" t="s">
        <v>2854</v>
      </c>
      <c r="AX22" s="183" t="s">
        <v>2747</v>
      </c>
      <c r="AY22" s="183" t="s">
        <v>2747</v>
      </c>
      <c r="AZ22" s="183" t="s">
        <v>2854</v>
      </c>
      <c r="BA22" s="183" t="s">
        <v>2747</v>
      </c>
      <c r="BB22" s="183" t="s">
        <v>2747</v>
      </c>
      <c r="BC22" s="183" t="s">
        <v>2854</v>
      </c>
      <c r="BD22" s="183" t="s">
        <v>2747</v>
      </c>
      <c r="BE22" s="183" t="s">
        <v>2747</v>
      </c>
      <c r="BF22" s="183" t="s">
        <v>2854</v>
      </c>
      <c r="BG22" s="183" t="s">
        <v>2747</v>
      </c>
      <c r="BH22" s="183" t="s">
        <v>2747</v>
      </c>
      <c r="BI22" s="183" t="s">
        <v>2854</v>
      </c>
      <c r="BJ22" s="183" t="s">
        <v>2747</v>
      </c>
      <c r="BK22" s="183" t="s">
        <v>2747</v>
      </c>
      <c r="BL22" s="183" t="s">
        <v>2854</v>
      </c>
      <c r="BM22" s="183" t="s">
        <v>2747</v>
      </c>
      <c r="BN22" s="183" t="s">
        <v>2747</v>
      </c>
      <c r="BO22" s="183" t="s">
        <v>2854</v>
      </c>
      <c r="BP22" s="183" t="s">
        <v>2747</v>
      </c>
      <c r="BQ22" s="183" t="s">
        <v>2747</v>
      </c>
      <c r="BR22" s="183" t="s">
        <v>2854</v>
      </c>
      <c r="BS22" s="183" t="s">
        <v>2747</v>
      </c>
      <c r="BT22" s="183" t="s">
        <v>2747</v>
      </c>
      <c r="BU22" s="183" t="s">
        <v>2854</v>
      </c>
      <c r="BV22" s="183" t="s">
        <v>2747</v>
      </c>
      <c r="BW22" s="183" t="s">
        <v>2747</v>
      </c>
      <c r="BX22" s="183" t="s">
        <v>2854</v>
      </c>
      <c r="BY22" s="183" t="s">
        <v>2747</v>
      </c>
      <c r="BZ22" s="183" t="s">
        <v>2747</v>
      </c>
      <c r="CA22" s="183" t="s">
        <v>2854</v>
      </c>
      <c r="CB22" s="183" t="s">
        <v>2747</v>
      </c>
      <c r="CC22" s="183" t="s">
        <v>2747</v>
      </c>
      <c r="CD22" s="183" t="s">
        <v>2854</v>
      </c>
      <c r="CE22" s="183" t="s">
        <v>2747</v>
      </c>
      <c r="CF22" s="183" t="s">
        <v>2747</v>
      </c>
      <c r="CG22" s="183" t="s">
        <v>2854</v>
      </c>
      <c r="CH22" s="183" t="s">
        <v>2747</v>
      </c>
      <c r="CI22" s="183" t="s">
        <v>2747</v>
      </c>
      <c r="CJ22" s="183" t="s">
        <v>2854</v>
      </c>
      <c r="CK22" s="183" t="s">
        <v>2747</v>
      </c>
      <c r="CL22" s="183" t="s">
        <v>2747</v>
      </c>
      <c r="CM22" s="183" t="s">
        <v>2854</v>
      </c>
      <c r="CN22" s="183" t="s">
        <v>2747</v>
      </c>
      <c r="CO22" s="183" t="s">
        <v>2747</v>
      </c>
      <c r="CP22" s="183" t="s">
        <v>2854</v>
      </c>
      <c r="CQ22" s="183" t="s">
        <v>2747</v>
      </c>
      <c r="CR22" s="183" t="s">
        <v>2747</v>
      </c>
      <c r="CS22" s="183" t="s">
        <v>2854</v>
      </c>
      <c r="CT22" s="183" t="s">
        <v>2747</v>
      </c>
      <c r="CU22" s="183" t="s">
        <v>2747</v>
      </c>
      <c r="CV22" s="183" t="s">
        <v>2854</v>
      </c>
      <c r="CW22" s="183" t="s">
        <v>2747</v>
      </c>
      <c r="CX22" s="183" t="s">
        <v>2747</v>
      </c>
      <c r="CY22" s="183" t="s">
        <v>2854</v>
      </c>
      <c r="CZ22" s="183" t="s">
        <v>2747</v>
      </c>
      <c r="DA22" s="183" t="s">
        <v>2747</v>
      </c>
      <c r="DB22" s="183" t="s">
        <v>2854</v>
      </c>
      <c r="DC22" s="183" t="s">
        <v>2747</v>
      </c>
      <c r="DD22" s="183" t="s">
        <v>2747</v>
      </c>
      <c r="DE22" s="183" t="s">
        <v>2854</v>
      </c>
      <c r="DF22" s="183" t="s">
        <v>2747</v>
      </c>
      <c r="DG22" s="183" t="s">
        <v>2747</v>
      </c>
      <c r="DH22" s="183" t="s">
        <v>2854</v>
      </c>
      <c r="DI22" s="183" t="s">
        <v>2747</v>
      </c>
      <c r="DJ22" s="183" t="s">
        <v>2747</v>
      </c>
      <c r="DK22" s="183" t="s">
        <v>2854</v>
      </c>
      <c r="DL22" s="183" t="s">
        <v>2747</v>
      </c>
      <c r="DM22" s="183" t="s">
        <v>2747</v>
      </c>
      <c r="DN22" s="183" t="s">
        <v>2854</v>
      </c>
      <c r="DO22" s="183" t="s">
        <v>2747</v>
      </c>
      <c r="DP22" s="183" t="s">
        <v>2747</v>
      </c>
      <c r="DQ22" s="183" t="s">
        <v>2854</v>
      </c>
      <c r="DR22" s="183" t="s">
        <v>2747</v>
      </c>
      <c r="DS22" s="183" t="s">
        <v>2747</v>
      </c>
      <c r="DT22" s="183" t="s">
        <v>2854</v>
      </c>
      <c r="DU22" s="183" t="s">
        <v>2747</v>
      </c>
      <c r="DV22" s="183" t="s">
        <v>2747</v>
      </c>
      <c r="DW22" s="183" t="s">
        <v>2854</v>
      </c>
      <c r="DX22" s="183" t="s">
        <v>2747</v>
      </c>
      <c r="DY22" s="183" t="s">
        <v>2747</v>
      </c>
      <c r="DZ22" s="183" t="s">
        <v>2854</v>
      </c>
      <c r="EA22" s="183" t="s">
        <v>2747</v>
      </c>
      <c r="EB22" s="183" t="s">
        <v>2747</v>
      </c>
      <c r="EC22" s="183" t="s">
        <v>2854</v>
      </c>
      <c r="ED22" s="183" t="s">
        <v>2747</v>
      </c>
      <c r="EE22" s="183" t="s">
        <v>2747</v>
      </c>
      <c r="EF22" s="183" t="s">
        <v>2854</v>
      </c>
      <c r="EG22" s="183" t="s">
        <v>2747</v>
      </c>
      <c r="EH22" s="183" t="s">
        <v>2747</v>
      </c>
      <c r="EI22" s="183" t="s">
        <v>2854</v>
      </c>
      <c r="EJ22" s="183" t="s">
        <v>2747</v>
      </c>
      <c r="EK22" s="183" t="s">
        <v>2747</v>
      </c>
      <c r="EL22" s="183" t="s">
        <v>2854</v>
      </c>
      <c r="EM22" s="183" t="s">
        <v>2747</v>
      </c>
      <c r="EN22" s="183" t="s">
        <v>2747</v>
      </c>
      <c r="EO22" s="183" t="s">
        <v>2854</v>
      </c>
      <c r="EP22" s="183" t="s">
        <v>2747</v>
      </c>
      <c r="EQ22" s="183" t="s">
        <v>2747</v>
      </c>
      <c r="ER22" s="183" t="s">
        <v>2854</v>
      </c>
      <c r="ES22" s="183" t="s">
        <v>2747</v>
      </c>
      <c r="ET22" s="183" t="s">
        <v>2747</v>
      </c>
    </row>
    <row r="23" spans="1:150" x14ac:dyDescent="0.3">
      <c r="A23" s="1"/>
      <c r="B23" s="182" t="s">
        <v>2891</v>
      </c>
      <c r="C23" s="182" t="s">
        <v>126</v>
      </c>
      <c r="D23" s="182" t="s">
        <v>1002</v>
      </c>
      <c r="E23" s="182" t="s">
        <v>2892</v>
      </c>
      <c r="F23" s="182" t="s">
        <v>2893</v>
      </c>
      <c r="G23" s="183" t="s">
        <v>2854</v>
      </c>
      <c r="H23" s="183" t="s">
        <v>2747</v>
      </c>
      <c r="I23" s="183" t="s">
        <v>2747</v>
      </c>
      <c r="J23" s="183" t="s">
        <v>2854</v>
      </c>
      <c r="K23" s="183" t="s">
        <v>2747</v>
      </c>
      <c r="L23" s="183" t="s">
        <v>2747</v>
      </c>
      <c r="M23" s="183" t="s">
        <v>2854</v>
      </c>
      <c r="N23" s="183" t="s">
        <v>2747</v>
      </c>
      <c r="O23" s="183" t="s">
        <v>2747</v>
      </c>
      <c r="P23" s="183" t="s">
        <v>2854</v>
      </c>
      <c r="Q23" s="183" t="s">
        <v>2747</v>
      </c>
      <c r="R23" s="183" t="s">
        <v>2747</v>
      </c>
      <c r="S23" s="183" t="s">
        <v>2854</v>
      </c>
      <c r="T23" s="183" t="s">
        <v>2747</v>
      </c>
      <c r="U23" s="183" t="s">
        <v>2747</v>
      </c>
      <c r="V23" s="183" t="s">
        <v>2854</v>
      </c>
      <c r="W23" s="183" t="s">
        <v>2747</v>
      </c>
      <c r="X23" s="183" t="s">
        <v>2747</v>
      </c>
      <c r="Y23" s="183" t="s">
        <v>2854</v>
      </c>
      <c r="Z23" s="183" t="s">
        <v>2747</v>
      </c>
      <c r="AA23" s="183" t="s">
        <v>2747</v>
      </c>
      <c r="AB23" s="183" t="s">
        <v>2854</v>
      </c>
      <c r="AC23" s="183" t="s">
        <v>2747</v>
      </c>
      <c r="AD23" s="183" t="s">
        <v>2747</v>
      </c>
      <c r="AE23" s="183" t="s">
        <v>2854</v>
      </c>
      <c r="AF23" s="183" t="s">
        <v>2747</v>
      </c>
      <c r="AG23" s="183" t="s">
        <v>2747</v>
      </c>
      <c r="AH23" s="183" t="s">
        <v>2854</v>
      </c>
      <c r="AI23" s="183" t="s">
        <v>2747</v>
      </c>
      <c r="AJ23" s="183" t="s">
        <v>2747</v>
      </c>
      <c r="AK23" s="183" t="s">
        <v>2854</v>
      </c>
      <c r="AL23" s="183" t="s">
        <v>2747</v>
      </c>
      <c r="AM23" s="183" t="s">
        <v>2747</v>
      </c>
      <c r="AN23" s="183" t="s">
        <v>2854</v>
      </c>
      <c r="AO23" s="183" t="s">
        <v>2747</v>
      </c>
      <c r="AP23" s="183" t="s">
        <v>2747</v>
      </c>
      <c r="AQ23" s="183" t="s">
        <v>2854</v>
      </c>
      <c r="AR23" s="183" t="s">
        <v>2747</v>
      </c>
      <c r="AS23" s="183" t="s">
        <v>2747</v>
      </c>
      <c r="AT23" s="183" t="s">
        <v>2854</v>
      </c>
      <c r="AU23" s="183" t="s">
        <v>2747</v>
      </c>
      <c r="AV23" s="183" t="s">
        <v>2747</v>
      </c>
      <c r="AW23" s="183" t="s">
        <v>2854</v>
      </c>
      <c r="AX23" s="183" t="s">
        <v>2747</v>
      </c>
      <c r="AY23" s="183" t="s">
        <v>2747</v>
      </c>
      <c r="AZ23" s="183" t="s">
        <v>2854</v>
      </c>
      <c r="BA23" s="183" t="s">
        <v>2747</v>
      </c>
      <c r="BB23" s="183" t="s">
        <v>2747</v>
      </c>
      <c r="BC23" s="183" t="s">
        <v>2854</v>
      </c>
      <c r="BD23" s="183" t="s">
        <v>2747</v>
      </c>
      <c r="BE23" s="183" t="s">
        <v>2747</v>
      </c>
      <c r="BF23" s="183" t="s">
        <v>2854</v>
      </c>
      <c r="BG23" s="183" t="s">
        <v>2747</v>
      </c>
      <c r="BH23" s="183" t="s">
        <v>2747</v>
      </c>
      <c r="BI23" s="183" t="s">
        <v>2854</v>
      </c>
      <c r="BJ23" s="183" t="s">
        <v>2747</v>
      </c>
      <c r="BK23" s="183" t="s">
        <v>2747</v>
      </c>
      <c r="BL23" s="183" t="s">
        <v>2854</v>
      </c>
      <c r="BM23" s="183" t="s">
        <v>2747</v>
      </c>
      <c r="BN23" s="183" t="s">
        <v>2747</v>
      </c>
      <c r="BO23" s="183" t="s">
        <v>2854</v>
      </c>
      <c r="BP23" s="183" t="s">
        <v>2747</v>
      </c>
      <c r="BQ23" s="183" t="s">
        <v>2747</v>
      </c>
      <c r="BR23" s="183" t="s">
        <v>2854</v>
      </c>
      <c r="BS23" s="183" t="s">
        <v>2747</v>
      </c>
      <c r="BT23" s="183" t="s">
        <v>2747</v>
      </c>
      <c r="BU23" s="183" t="s">
        <v>2854</v>
      </c>
      <c r="BV23" s="183" t="s">
        <v>2747</v>
      </c>
      <c r="BW23" s="183" t="s">
        <v>2747</v>
      </c>
      <c r="BX23" s="183" t="s">
        <v>2854</v>
      </c>
      <c r="BY23" s="183" t="s">
        <v>2747</v>
      </c>
      <c r="BZ23" s="183" t="s">
        <v>2747</v>
      </c>
      <c r="CA23" s="183" t="s">
        <v>2854</v>
      </c>
      <c r="CB23" s="183" t="s">
        <v>2747</v>
      </c>
      <c r="CC23" s="183" t="s">
        <v>2747</v>
      </c>
      <c r="CD23" s="183" t="s">
        <v>2854</v>
      </c>
      <c r="CE23" s="183" t="s">
        <v>2747</v>
      </c>
      <c r="CF23" s="183" t="s">
        <v>2747</v>
      </c>
      <c r="CG23" s="183" t="s">
        <v>2854</v>
      </c>
      <c r="CH23" s="183" t="s">
        <v>2747</v>
      </c>
      <c r="CI23" s="183" t="s">
        <v>2747</v>
      </c>
      <c r="CJ23" s="183" t="s">
        <v>2854</v>
      </c>
      <c r="CK23" s="183" t="s">
        <v>2747</v>
      </c>
      <c r="CL23" s="183" t="s">
        <v>2747</v>
      </c>
      <c r="CM23" s="183" t="s">
        <v>2854</v>
      </c>
      <c r="CN23" s="183" t="s">
        <v>2747</v>
      </c>
      <c r="CO23" s="183" t="s">
        <v>2747</v>
      </c>
      <c r="CP23" s="183" t="s">
        <v>2854</v>
      </c>
      <c r="CQ23" s="183" t="s">
        <v>2747</v>
      </c>
      <c r="CR23" s="183" t="s">
        <v>2747</v>
      </c>
      <c r="CS23" s="183" t="s">
        <v>2854</v>
      </c>
      <c r="CT23" s="183" t="s">
        <v>2747</v>
      </c>
      <c r="CU23" s="183" t="s">
        <v>2747</v>
      </c>
      <c r="CV23" s="183" t="s">
        <v>2854</v>
      </c>
      <c r="CW23" s="183" t="s">
        <v>2747</v>
      </c>
      <c r="CX23" s="183" t="s">
        <v>2747</v>
      </c>
      <c r="CY23" s="183" t="s">
        <v>2854</v>
      </c>
      <c r="CZ23" s="183" t="s">
        <v>2747</v>
      </c>
      <c r="DA23" s="183" t="s">
        <v>2747</v>
      </c>
      <c r="DB23" s="183" t="s">
        <v>2854</v>
      </c>
      <c r="DC23" s="183" t="s">
        <v>2747</v>
      </c>
      <c r="DD23" s="183" t="s">
        <v>2747</v>
      </c>
      <c r="DE23" s="183" t="s">
        <v>2854</v>
      </c>
      <c r="DF23" s="183" t="s">
        <v>2747</v>
      </c>
      <c r="DG23" s="183" t="s">
        <v>2747</v>
      </c>
      <c r="DH23" s="183" t="s">
        <v>2854</v>
      </c>
      <c r="DI23" s="183" t="s">
        <v>2747</v>
      </c>
      <c r="DJ23" s="183" t="s">
        <v>2747</v>
      </c>
      <c r="DK23" s="183" t="s">
        <v>2854</v>
      </c>
      <c r="DL23" s="183" t="s">
        <v>2747</v>
      </c>
      <c r="DM23" s="183" t="s">
        <v>2747</v>
      </c>
      <c r="DN23" s="183" t="s">
        <v>2854</v>
      </c>
      <c r="DO23" s="183" t="s">
        <v>2747</v>
      </c>
      <c r="DP23" s="183" t="s">
        <v>2747</v>
      </c>
      <c r="DQ23" s="183" t="s">
        <v>2854</v>
      </c>
      <c r="DR23" s="183" t="s">
        <v>2747</v>
      </c>
      <c r="DS23" s="183" t="s">
        <v>2747</v>
      </c>
      <c r="DT23" s="183" t="s">
        <v>2854</v>
      </c>
      <c r="DU23" s="183" t="s">
        <v>2747</v>
      </c>
      <c r="DV23" s="183" t="s">
        <v>2747</v>
      </c>
      <c r="DW23" s="183" t="s">
        <v>2854</v>
      </c>
      <c r="DX23" s="183" t="s">
        <v>2747</v>
      </c>
      <c r="DY23" s="183" t="s">
        <v>2747</v>
      </c>
      <c r="DZ23" s="183" t="s">
        <v>2854</v>
      </c>
      <c r="EA23" s="183" t="s">
        <v>2747</v>
      </c>
      <c r="EB23" s="183" t="s">
        <v>2747</v>
      </c>
      <c r="EC23" s="183" t="s">
        <v>2854</v>
      </c>
      <c r="ED23" s="183" t="s">
        <v>2747</v>
      </c>
      <c r="EE23" s="183" t="s">
        <v>2747</v>
      </c>
      <c r="EF23" s="183" t="s">
        <v>2854</v>
      </c>
      <c r="EG23" s="183" t="s">
        <v>2747</v>
      </c>
      <c r="EH23" s="183" t="s">
        <v>2747</v>
      </c>
      <c r="EI23" s="183" t="s">
        <v>2854</v>
      </c>
      <c r="EJ23" s="183" t="s">
        <v>2747</v>
      </c>
      <c r="EK23" s="183" t="s">
        <v>2747</v>
      </c>
      <c r="EL23" s="183" t="s">
        <v>2854</v>
      </c>
      <c r="EM23" s="183" t="s">
        <v>2747</v>
      </c>
      <c r="EN23" s="183" t="s">
        <v>2747</v>
      </c>
      <c r="EO23" s="183" t="s">
        <v>2854</v>
      </c>
      <c r="EP23" s="183" t="s">
        <v>2747</v>
      </c>
      <c r="EQ23" s="183" t="s">
        <v>2747</v>
      </c>
      <c r="ER23" s="183" t="s">
        <v>2854</v>
      </c>
      <c r="ES23" s="183" t="s">
        <v>2747</v>
      </c>
      <c r="ET23" s="183" t="s">
        <v>2747</v>
      </c>
    </row>
    <row r="24" spans="1:150" x14ac:dyDescent="0.3">
      <c r="A24" s="1"/>
      <c r="B24" s="181" t="s">
        <v>2894</v>
      </c>
      <c r="C24" s="181" t="s">
        <v>126</v>
      </c>
      <c r="D24" s="181" t="s">
        <v>999</v>
      </c>
      <c r="E24" s="181" t="s">
        <v>2895</v>
      </c>
      <c r="F24" s="181" t="s">
        <v>2896</v>
      </c>
      <c r="G24" s="181" t="s">
        <v>2854</v>
      </c>
      <c r="H24" s="181" t="s">
        <v>2747</v>
      </c>
      <c r="I24" s="181" t="s">
        <v>2747</v>
      </c>
      <c r="J24" s="181" t="s">
        <v>2854</v>
      </c>
      <c r="K24" s="181" t="s">
        <v>2747</v>
      </c>
      <c r="L24" s="181" t="s">
        <v>2747</v>
      </c>
      <c r="M24" s="181" t="s">
        <v>2854</v>
      </c>
      <c r="N24" s="181" t="s">
        <v>2747</v>
      </c>
      <c r="O24" s="181" t="s">
        <v>2747</v>
      </c>
      <c r="P24" s="181" t="s">
        <v>2854</v>
      </c>
      <c r="Q24" s="181" t="s">
        <v>2747</v>
      </c>
      <c r="R24" s="181" t="s">
        <v>2747</v>
      </c>
      <c r="S24" s="181" t="s">
        <v>2854</v>
      </c>
      <c r="T24" s="181" t="s">
        <v>2747</v>
      </c>
      <c r="U24" s="181" t="s">
        <v>2897</v>
      </c>
      <c r="V24" s="181" t="s">
        <v>2854</v>
      </c>
      <c r="W24" s="181" t="s">
        <v>2898</v>
      </c>
      <c r="X24" s="181" t="s">
        <v>2899</v>
      </c>
      <c r="Y24" s="181" t="s">
        <v>2854</v>
      </c>
      <c r="Z24" s="181" t="s">
        <v>2747</v>
      </c>
      <c r="AA24" s="181" t="s">
        <v>2747</v>
      </c>
      <c r="AB24" s="181" t="s">
        <v>2854</v>
      </c>
      <c r="AC24" s="181" t="s">
        <v>2747</v>
      </c>
      <c r="AD24" s="181" t="s">
        <v>2897</v>
      </c>
      <c r="AE24" s="181" t="s">
        <v>2854</v>
      </c>
      <c r="AF24" s="181" t="s">
        <v>2747</v>
      </c>
      <c r="AG24" s="181" t="s">
        <v>2897</v>
      </c>
      <c r="AH24" s="181" t="s">
        <v>2854</v>
      </c>
      <c r="AI24" s="181" t="s">
        <v>2747</v>
      </c>
      <c r="AJ24" s="181" t="s">
        <v>2747</v>
      </c>
      <c r="AK24" s="181" t="s">
        <v>2854</v>
      </c>
      <c r="AL24" s="181" t="s">
        <v>2747</v>
      </c>
      <c r="AM24" s="181" t="s">
        <v>2747</v>
      </c>
      <c r="AN24" s="181" t="s">
        <v>2854</v>
      </c>
      <c r="AO24" s="181" t="s">
        <v>2747</v>
      </c>
      <c r="AP24" s="181" t="s">
        <v>2900</v>
      </c>
      <c r="AQ24" s="181" t="s">
        <v>2854</v>
      </c>
      <c r="AR24" s="181" t="s">
        <v>2747</v>
      </c>
      <c r="AS24" s="181" t="s">
        <v>2901</v>
      </c>
      <c r="AT24" s="181" t="s">
        <v>2854</v>
      </c>
      <c r="AU24" s="181" t="s">
        <v>2747</v>
      </c>
      <c r="AV24" s="181" t="s">
        <v>2897</v>
      </c>
      <c r="AW24" s="181" t="s">
        <v>2854</v>
      </c>
      <c r="AX24" s="181" t="s">
        <v>2747</v>
      </c>
      <c r="AY24" s="181" t="s">
        <v>2897</v>
      </c>
      <c r="AZ24" s="181" t="s">
        <v>2854</v>
      </c>
      <c r="BA24" s="181" t="s">
        <v>2902</v>
      </c>
      <c r="BB24" s="181" t="s">
        <v>2903</v>
      </c>
      <c r="BC24" s="181" t="s">
        <v>2854</v>
      </c>
      <c r="BD24" s="181" t="s">
        <v>2747</v>
      </c>
      <c r="BE24" s="181" t="s">
        <v>2897</v>
      </c>
      <c r="BF24" s="181" t="s">
        <v>2854</v>
      </c>
      <c r="BG24" s="181" t="s">
        <v>2747</v>
      </c>
      <c r="BH24" s="181" t="s">
        <v>2897</v>
      </c>
      <c r="BI24" s="181" t="s">
        <v>2854</v>
      </c>
      <c r="BJ24" s="181" t="s">
        <v>2904</v>
      </c>
      <c r="BK24" s="181" t="s">
        <v>2905</v>
      </c>
      <c r="BL24" s="181" t="s">
        <v>2854</v>
      </c>
      <c r="BM24" s="181" t="s">
        <v>2747</v>
      </c>
      <c r="BN24" s="181" t="s">
        <v>2897</v>
      </c>
      <c r="BO24" s="181" t="s">
        <v>2854</v>
      </c>
      <c r="BP24" s="181" t="s">
        <v>2747</v>
      </c>
      <c r="BQ24" s="181" t="s">
        <v>2747</v>
      </c>
      <c r="BR24" s="181" t="s">
        <v>2854</v>
      </c>
      <c r="BS24" s="181" t="s">
        <v>2747</v>
      </c>
      <c r="BT24" s="181" t="s">
        <v>2747</v>
      </c>
      <c r="BU24" s="181" t="s">
        <v>2854</v>
      </c>
      <c r="BV24" s="181" t="s">
        <v>2747</v>
      </c>
      <c r="BW24" s="181" t="s">
        <v>2906</v>
      </c>
      <c r="BX24" s="181" t="s">
        <v>2854</v>
      </c>
      <c r="BY24" s="181" t="s">
        <v>2747</v>
      </c>
      <c r="BZ24" s="181" t="s">
        <v>2897</v>
      </c>
      <c r="CA24" s="181" t="s">
        <v>2854</v>
      </c>
      <c r="CB24" s="181" t="s">
        <v>2747</v>
      </c>
      <c r="CC24" s="181" t="s">
        <v>2747</v>
      </c>
      <c r="CD24" s="181" t="s">
        <v>2854</v>
      </c>
      <c r="CE24" s="181" t="s">
        <v>2747</v>
      </c>
      <c r="CF24" s="181" t="s">
        <v>2747</v>
      </c>
      <c r="CG24" s="181" t="s">
        <v>2854</v>
      </c>
      <c r="CH24" s="181" t="s">
        <v>2747</v>
      </c>
      <c r="CI24" s="181" t="s">
        <v>2898</v>
      </c>
      <c r="CJ24" s="181" t="s">
        <v>2854</v>
      </c>
      <c r="CK24" s="181" t="s">
        <v>2747</v>
      </c>
      <c r="CL24" s="181" t="s">
        <v>2907</v>
      </c>
      <c r="CM24" s="181" t="s">
        <v>2854</v>
      </c>
      <c r="CN24" s="181" t="s">
        <v>2908</v>
      </c>
      <c r="CO24" s="181" t="s">
        <v>2898</v>
      </c>
      <c r="CP24" s="181" t="s">
        <v>2854</v>
      </c>
      <c r="CQ24" s="181" t="s">
        <v>2747</v>
      </c>
      <c r="CR24" s="181" t="s">
        <v>2897</v>
      </c>
      <c r="CS24" s="181" t="s">
        <v>2854</v>
      </c>
      <c r="CT24" s="181" t="s">
        <v>2747</v>
      </c>
      <c r="CU24" s="181" t="s">
        <v>2897</v>
      </c>
      <c r="CV24" s="181" t="s">
        <v>2854</v>
      </c>
      <c r="CW24" s="181" t="s">
        <v>2747</v>
      </c>
      <c r="CX24" s="181" t="s">
        <v>2897</v>
      </c>
      <c r="CY24" s="181" t="s">
        <v>2854</v>
      </c>
      <c r="CZ24" s="181" t="s">
        <v>2747</v>
      </c>
      <c r="DA24" s="181" t="s">
        <v>2909</v>
      </c>
      <c r="DB24" s="181" t="s">
        <v>2854</v>
      </c>
      <c r="DC24" s="181" t="s">
        <v>2910</v>
      </c>
      <c r="DD24" s="181" t="s">
        <v>2898</v>
      </c>
      <c r="DE24" s="181" t="s">
        <v>2854</v>
      </c>
      <c r="DF24" s="181" t="s">
        <v>2898</v>
      </c>
      <c r="DG24" s="181" t="s">
        <v>2899</v>
      </c>
      <c r="DH24" s="181" t="s">
        <v>2854</v>
      </c>
      <c r="DI24" s="181" t="s">
        <v>2747</v>
      </c>
      <c r="DJ24" s="181" t="s">
        <v>2911</v>
      </c>
      <c r="DK24" s="181" t="s">
        <v>2854</v>
      </c>
      <c r="DL24" s="181" t="s">
        <v>2747</v>
      </c>
      <c r="DM24" s="181" t="s">
        <v>2912</v>
      </c>
      <c r="DN24" s="181" t="s">
        <v>2854</v>
      </c>
      <c r="DO24" s="181" t="s">
        <v>2747</v>
      </c>
      <c r="DP24" s="181" t="s">
        <v>2898</v>
      </c>
      <c r="DQ24" s="181" t="s">
        <v>2854</v>
      </c>
      <c r="DR24" s="181" t="s">
        <v>2747</v>
      </c>
      <c r="DS24" s="181" t="s">
        <v>2913</v>
      </c>
      <c r="DT24" s="181" t="s">
        <v>2854</v>
      </c>
      <c r="DU24" s="181" t="s">
        <v>2747</v>
      </c>
      <c r="DV24" s="181" t="s">
        <v>2898</v>
      </c>
      <c r="DW24" s="181" t="s">
        <v>2854</v>
      </c>
      <c r="DX24" s="181" t="s">
        <v>2747</v>
      </c>
      <c r="DY24" s="181" t="s">
        <v>2914</v>
      </c>
      <c r="DZ24" s="181" t="s">
        <v>2854</v>
      </c>
      <c r="EA24" s="181" t="s">
        <v>2747</v>
      </c>
      <c r="EB24" s="181" t="s">
        <v>2898</v>
      </c>
      <c r="EC24" s="181" t="s">
        <v>2854</v>
      </c>
      <c r="ED24" s="181" t="s">
        <v>2898</v>
      </c>
      <c r="EE24" s="181" t="s">
        <v>2915</v>
      </c>
      <c r="EF24" s="181" t="s">
        <v>2854</v>
      </c>
      <c r="EG24" s="181" t="s">
        <v>2747</v>
      </c>
      <c r="EH24" s="181" t="s">
        <v>2916</v>
      </c>
      <c r="EI24" s="181" t="s">
        <v>2854</v>
      </c>
      <c r="EJ24" s="181" t="s">
        <v>2747</v>
      </c>
      <c r="EK24" s="181" t="s">
        <v>2917</v>
      </c>
      <c r="EL24" s="181" t="s">
        <v>2854</v>
      </c>
      <c r="EM24" s="181" t="s">
        <v>2747</v>
      </c>
      <c r="EN24" s="181" t="s">
        <v>2897</v>
      </c>
      <c r="EO24" s="181" t="s">
        <v>2854</v>
      </c>
      <c r="EP24" s="181" t="s">
        <v>2747</v>
      </c>
      <c r="EQ24" s="181" t="s">
        <v>2897</v>
      </c>
      <c r="ER24" s="181" t="s">
        <v>2854</v>
      </c>
      <c r="ES24" s="181" t="s">
        <v>2747</v>
      </c>
      <c r="ET24" s="181" t="s">
        <v>2897</v>
      </c>
    </row>
    <row r="25" spans="1:150" x14ac:dyDescent="0.3">
      <c r="A25" s="1"/>
      <c r="B25" s="182" t="s">
        <v>2918</v>
      </c>
      <c r="C25" s="182" t="s">
        <v>126</v>
      </c>
      <c r="D25" s="182" t="s">
        <v>999</v>
      </c>
      <c r="E25" s="182" t="s">
        <v>2919</v>
      </c>
      <c r="F25" s="182" t="s">
        <v>2920</v>
      </c>
      <c r="G25" s="183" t="s">
        <v>2854</v>
      </c>
      <c r="H25" s="183" t="s">
        <v>2747</v>
      </c>
      <c r="I25" s="183" t="s">
        <v>2747</v>
      </c>
      <c r="J25" s="183" t="s">
        <v>2854</v>
      </c>
      <c r="K25" s="183" t="s">
        <v>2747</v>
      </c>
      <c r="L25" s="183" t="s">
        <v>2747</v>
      </c>
      <c r="M25" s="183" t="s">
        <v>2854</v>
      </c>
      <c r="N25" s="183" t="s">
        <v>2747</v>
      </c>
      <c r="O25" s="183" t="s">
        <v>2747</v>
      </c>
      <c r="P25" s="183" t="s">
        <v>2854</v>
      </c>
      <c r="Q25" s="183" t="s">
        <v>2747</v>
      </c>
      <c r="R25" s="183" t="s">
        <v>2747</v>
      </c>
      <c r="S25" s="183" t="s">
        <v>2854</v>
      </c>
      <c r="T25" s="183" t="s">
        <v>2747</v>
      </c>
      <c r="U25" s="183" t="s">
        <v>2921</v>
      </c>
      <c r="V25" s="183" t="s">
        <v>2854</v>
      </c>
      <c r="W25" s="183" t="s">
        <v>2922</v>
      </c>
      <c r="X25" s="183" t="s">
        <v>2923</v>
      </c>
      <c r="Y25" s="183" t="s">
        <v>2854</v>
      </c>
      <c r="Z25" s="183" t="s">
        <v>2747</v>
      </c>
      <c r="AA25" s="183" t="s">
        <v>2747</v>
      </c>
      <c r="AB25" s="183" t="s">
        <v>2854</v>
      </c>
      <c r="AC25" s="183" t="s">
        <v>2747</v>
      </c>
      <c r="AD25" s="183" t="s">
        <v>2921</v>
      </c>
      <c r="AE25" s="183" t="s">
        <v>2854</v>
      </c>
      <c r="AF25" s="183" t="s">
        <v>2747</v>
      </c>
      <c r="AG25" s="183" t="s">
        <v>2921</v>
      </c>
      <c r="AH25" s="183" t="s">
        <v>2854</v>
      </c>
      <c r="AI25" s="183" t="s">
        <v>2747</v>
      </c>
      <c r="AJ25" s="183" t="s">
        <v>2747</v>
      </c>
      <c r="AK25" s="183" t="s">
        <v>2854</v>
      </c>
      <c r="AL25" s="183" t="s">
        <v>2747</v>
      </c>
      <c r="AM25" s="183" t="s">
        <v>2747</v>
      </c>
      <c r="AN25" s="183" t="s">
        <v>2854</v>
      </c>
      <c r="AO25" s="183" t="s">
        <v>2747</v>
      </c>
      <c r="AP25" s="183" t="s">
        <v>2924</v>
      </c>
      <c r="AQ25" s="183" t="s">
        <v>2854</v>
      </c>
      <c r="AR25" s="183" t="s">
        <v>2747</v>
      </c>
      <c r="AS25" s="183" t="s">
        <v>2925</v>
      </c>
      <c r="AT25" s="183" t="s">
        <v>2854</v>
      </c>
      <c r="AU25" s="183" t="s">
        <v>2747</v>
      </c>
      <c r="AV25" s="183" t="s">
        <v>2921</v>
      </c>
      <c r="AW25" s="183" t="s">
        <v>2854</v>
      </c>
      <c r="AX25" s="183" t="s">
        <v>2747</v>
      </c>
      <c r="AY25" s="183" t="s">
        <v>2921</v>
      </c>
      <c r="AZ25" s="183" t="s">
        <v>2854</v>
      </c>
      <c r="BA25" s="183" t="s">
        <v>2926</v>
      </c>
      <c r="BB25" s="183" t="s">
        <v>2927</v>
      </c>
      <c r="BC25" s="183" t="s">
        <v>2854</v>
      </c>
      <c r="BD25" s="183" t="s">
        <v>2747</v>
      </c>
      <c r="BE25" s="183" t="s">
        <v>2921</v>
      </c>
      <c r="BF25" s="183" t="s">
        <v>2854</v>
      </c>
      <c r="BG25" s="183" t="s">
        <v>2747</v>
      </c>
      <c r="BH25" s="183" t="s">
        <v>2921</v>
      </c>
      <c r="BI25" s="183" t="s">
        <v>2854</v>
      </c>
      <c r="BJ25" s="183" t="s">
        <v>2928</v>
      </c>
      <c r="BK25" s="183" t="s">
        <v>2929</v>
      </c>
      <c r="BL25" s="183" t="s">
        <v>2854</v>
      </c>
      <c r="BM25" s="183" t="s">
        <v>2747</v>
      </c>
      <c r="BN25" s="183" t="s">
        <v>2921</v>
      </c>
      <c r="BO25" s="183" t="s">
        <v>2854</v>
      </c>
      <c r="BP25" s="183" t="s">
        <v>2747</v>
      </c>
      <c r="BQ25" s="183" t="s">
        <v>2747</v>
      </c>
      <c r="BR25" s="183" t="s">
        <v>2854</v>
      </c>
      <c r="BS25" s="183" t="s">
        <v>2747</v>
      </c>
      <c r="BT25" s="183" t="s">
        <v>2747</v>
      </c>
      <c r="BU25" s="183" t="s">
        <v>2854</v>
      </c>
      <c r="BV25" s="183" t="s">
        <v>2747</v>
      </c>
      <c r="BW25" s="183" t="s">
        <v>2930</v>
      </c>
      <c r="BX25" s="183" t="s">
        <v>2854</v>
      </c>
      <c r="BY25" s="183" t="s">
        <v>2747</v>
      </c>
      <c r="BZ25" s="183" t="s">
        <v>2921</v>
      </c>
      <c r="CA25" s="183" t="s">
        <v>2854</v>
      </c>
      <c r="CB25" s="183" t="s">
        <v>2747</v>
      </c>
      <c r="CC25" s="183" t="s">
        <v>2747</v>
      </c>
      <c r="CD25" s="183" t="s">
        <v>2854</v>
      </c>
      <c r="CE25" s="183" t="s">
        <v>2747</v>
      </c>
      <c r="CF25" s="183" t="s">
        <v>2747</v>
      </c>
      <c r="CG25" s="183" t="s">
        <v>2854</v>
      </c>
      <c r="CH25" s="183" t="s">
        <v>2747</v>
      </c>
      <c r="CI25" s="183" t="s">
        <v>2922</v>
      </c>
      <c r="CJ25" s="183" t="s">
        <v>2854</v>
      </c>
      <c r="CK25" s="183" t="s">
        <v>2747</v>
      </c>
      <c r="CL25" s="183" t="s">
        <v>2931</v>
      </c>
      <c r="CM25" s="183" t="s">
        <v>2854</v>
      </c>
      <c r="CN25" s="183" t="s">
        <v>2932</v>
      </c>
      <c r="CO25" s="183" t="s">
        <v>2922</v>
      </c>
      <c r="CP25" s="183" t="s">
        <v>2854</v>
      </c>
      <c r="CQ25" s="183" t="s">
        <v>2747</v>
      </c>
      <c r="CR25" s="183" t="s">
        <v>2921</v>
      </c>
      <c r="CS25" s="183" t="s">
        <v>2854</v>
      </c>
      <c r="CT25" s="183" t="s">
        <v>2747</v>
      </c>
      <c r="CU25" s="183" t="s">
        <v>2921</v>
      </c>
      <c r="CV25" s="183" t="s">
        <v>2854</v>
      </c>
      <c r="CW25" s="183" t="s">
        <v>2747</v>
      </c>
      <c r="CX25" s="183" t="s">
        <v>2921</v>
      </c>
      <c r="CY25" s="183" t="s">
        <v>2854</v>
      </c>
      <c r="CZ25" s="183" t="s">
        <v>2747</v>
      </c>
      <c r="DA25" s="183" t="s">
        <v>2933</v>
      </c>
      <c r="DB25" s="183" t="s">
        <v>2854</v>
      </c>
      <c r="DC25" s="183" t="s">
        <v>2934</v>
      </c>
      <c r="DD25" s="183" t="s">
        <v>2922</v>
      </c>
      <c r="DE25" s="183" t="s">
        <v>2854</v>
      </c>
      <c r="DF25" s="183" t="s">
        <v>2922</v>
      </c>
      <c r="DG25" s="183" t="s">
        <v>2923</v>
      </c>
      <c r="DH25" s="183" t="s">
        <v>2854</v>
      </c>
      <c r="DI25" s="183" t="s">
        <v>2747</v>
      </c>
      <c r="DJ25" s="183" t="s">
        <v>2935</v>
      </c>
      <c r="DK25" s="183" t="s">
        <v>2854</v>
      </c>
      <c r="DL25" s="183" t="s">
        <v>2747</v>
      </c>
      <c r="DM25" s="183" t="s">
        <v>2936</v>
      </c>
      <c r="DN25" s="183" t="s">
        <v>2854</v>
      </c>
      <c r="DO25" s="183" t="s">
        <v>2747</v>
      </c>
      <c r="DP25" s="183" t="s">
        <v>2922</v>
      </c>
      <c r="DQ25" s="183" t="s">
        <v>2854</v>
      </c>
      <c r="DR25" s="183" t="s">
        <v>2747</v>
      </c>
      <c r="DS25" s="183" t="s">
        <v>2937</v>
      </c>
      <c r="DT25" s="183" t="s">
        <v>2854</v>
      </c>
      <c r="DU25" s="183" t="s">
        <v>2747</v>
      </c>
      <c r="DV25" s="183" t="s">
        <v>2922</v>
      </c>
      <c r="DW25" s="183" t="s">
        <v>2854</v>
      </c>
      <c r="DX25" s="183" t="s">
        <v>2747</v>
      </c>
      <c r="DY25" s="183" t="s">
        <v>2938</v>
      </c>
      <c r="DZ25" s="183" t="s">
        <v>2854</v>
      </c>
      <c r="EA25" s="183" t="s">
        <v>2747</v>
      </c>
      <c r="EB25" s="183" t="s">
        <v>2922</v>
      </c>
      <c r="EC25" s="183" t="s">
        <v>2854</v>
      </c>
      <c r="ED25" s="183" t="s">
        <v>2922</v>
      </c>
      <c r="EE25" s="183" t="s">
        <v>2939</v>
      </c>
      <c r="EF25" s="183" t="s">
        <v>2854</v>
      </c>
      <c r="EG25" s="183" t="s">
        <v>2747</v>
      </c>
      <c r="EH25" s="183" t="s">
        <v>2940</v>
      </c>
      <c r="EI25" s="183" t="s">
        <v>2854</v>
      </c>
      <c r="EJ25" s="183" t="s">
        <v>2747</v>
      </c>
      <c r="EK25" s="183" t="s">
        <v>2941</v>
      </c>
      <c r="EL25" s="183" t="s">
        <v>2854</v>
      </c>
      <c r="EM25" s="183" t="s">
        <v>2747</v>
      </c>
      <c r="EN25" s="183" t="s">
        <v>2921</v>
      </c>
      <c r="EO25" s="183" t="s">
        <v>2854</v>
      </c>
      <c r="EP25" s="183" t="s">
        <v>2747</v>
      </c>
      <c r="EQ25" s="183" t="s">
        <v>2921</v>
      </c>
      <c r="ER25" s="183" t="s">
        <v>2854</v>
      </c>
      <c r="ES25" s="183" t="s">
        <v>2747</v>
      </c>
      <c r="ET25" s="183" t="s">
        <v>2921</v>
      </c>
    </row>
    <row r="26" spans="1:150" x14ac:dyDescent="0.3">
      <c r="A26" s="1"/>
      <c r="B26" s="182" t="s">
        <v>2942</v>
      </c>
      <c r="C26" s="182" t="s">
        <v>126</v>
      </c>
      <c r="D26" s="182" t="s">
        <v>999</v>
      </c>
      <c r="E26" s="182" t="s">
        <v>2943</v>
      </c>
      <c r="F26" s="182" t="s">
        <v>2944</v>
      </c>
      <c r="G26" s="183" t="s">
        <v>2854</v>
      </c>
      <c r="H26" s="183" t="s">
        <v>2747</v>
      </c>
      <c r="I26" s="183" t="s">
        <v>2747</v>
      </c>
      <c r="J26" s="183" t="s">
        <v>2854</v>
      </c>
      <c r="K26" s="183" t="s">
        <v>2747</v>
      </c>
      <c r="L26" s="183" t="s">
        <v>2747</v>
      </c>
      <c r="M26" s="183" t="s">
        <v>2854</v>
      </c>
      <c r="N26" s="183" t="s">
        <v>2747</v>
      </c>
      <c r="O26" s="183" t="s">
        <v>2747</v>
      </c>
      <c r="P26" s="183" t="s">
        <v>2854</v>
      </c>
      <c r="Q26" s="183" t="s">
        <v>2747</v>
      </c>
      <c r="R26" s="183" t="s">
        <v>2747</v>
      </c>
      <c r="S26" s="183" t="s">
        <v>2854</v>
      </c>
      <c r="T26" s="183" t="s">
        <v>2747</v>
      </c>
      <c r="U26" s="183" t="s">
        <v>2921</v>
      </c>
      <c r="V26" s="183" t="s">
        <v>2854</v>
      </c>
      <c r="W26" s="183" t="s">
        <v>2922</v>
      </c>
      <c r="X26" s="183" t="s">
        <v>2923</v>
      </c>
      <c r="Y26" s="183" t="s">
        <v>2854</v>
      </c>
      <c r="Z26" s="183" t="s">
        <v>2747</v>
      </c>
      <c r="AA26" s="183" t="s">
        <v>2747</v>
      </c>
      <c r="AB26" s="183" t="s">
        <v>2854</v>
      </c>
      <c r="AC26" s="183" t="s">
        <v>2747</v>
      </c>
      <c r="AD26" s="183" t="s">
        <v>2921</v>
      </c>
      <c r="AE26" s="183" t="s">
        <v>2854</v>
      </c>
      <c r="AF26" s="183" t="s">
        <v>2747</v>
      </c>
      <c r="AG26" s="183" t="s">
        <v>2921</v>
      </c>
      <c r="AH26" s="183" t="s">
        <v>2854</v>
      </c>
      <c r="AI26" s="183" t="s">
        <v>2747</v>
      </c>
      <c r="AJ26" s="183" t="s">
        <v>2747</v>
      </c>
      <c r="AK26" s="183" t="s">
        <v>2854</v>
      </c>
      <c r="AL26" s="183" t="s">
        <v>2747</v>
      </c>
      <c r="AM26" s="183" t="s">
        <v>2747</v>
      </c>
      <c r="AN26" s="183" t="s">
        <v>2854</v>
      </c>
      <c r="AO26" s="183" t="s">
        <v>2747</v>
      </c>
      <c r="AP26" s="183" t="s">
        <v>2924</v>
      </c>
      <c r="AQ26" s="183" t="s">
        <v>2854</v>
      </c>
      <c r="AR26" s="183" t="s">
        <v>2747</v>
      </c>
      <c r="AS26" s="183" t="s">
        <v>2925</v>
      </c>
      <c r="AT26" s="183" t="s">
        <v>2854</v>
      </c>
      <c r="AU26" s="183" t="s">
        <v>2747</v>
      </c>
      <c r="AV26" s="183" t="s">
        <v>2921</v>
      </c>
      <c r="AW26" s="183" t="s">
        <v>2854</v>
      </c>
      <c r="AX26" s="183" t="s">
        <v>2747</v>
      </c>
      <c r="AY26" s="183" t="s">
        <v>2921</v>
      </c>
      <c r="AZ26" s="183" t="s">
        <v>2854</v>
      </c>
      <c r="BA26" s="183" t="s">
        <v>2926</v>
      </c>
      <c r="BB26" s="183" t="s">
        <v>2927</v>
      </c>
      <c r="BC26" s="183" t="s">
        <v>2854</v>
      </c>
      <c r="BD26" s="183" t="s">
        <v>2747</v>
      </c>
      <c r="BE26" s="183" t="s">
        <v>2921</v>
      </c>
      <c r="BF26" s="183" t="s">
        <v>2854</v>
      </c>
      <c r="BG26" s="183" t="s">
        <v>2747</v>
      </c>
      <c r="BH26" s="183" t="s">
        <v>2921</v>
      </c>
      <c r="BI26" s="183" t="s">
        <v>2854</v>
      </c>
      <c r="BJ26" s="183" t="s">
        <v>2928</v>
      </c>
      <c r="BK26" s="183" t="s">
        <v>2929</v>
      </c>
      <c r="BL26" s="183" t="s">
        <v>2854</v>
      </c>
      <c r="BM26" s="183" t="s">
        <v>2747</v>
      </c>
      <c r="BN26" s="183" t="s">
        <v>2921</v>
      </c>
      <c r="BO26" s="183" t="s">
        <v>2854</v>
      </c>
      <c r="BP26" s="183" t="s">
        <v>2747</v>
      </c>
      <c r="BQ26" s="183" t="s">
        <v>2747</v>
      </c>
      <c r="BR26" s="183" t="s">
        <v>2854</v>
      </c>
      <c r="BS26" s="183" t="s">
        <v>2747</v>
      </c>
      <c r="BT26" s="183" t="s">
        <v>2747</v>
      </c>
      <c r="BU26" s="183" t="s">
        <v>2854</v>
      </c>
      <c r="BV26" s="183" t="s">
        <v>2747</v>
      </c>
      <c r="BW26" s="183" t="s">
        <v>2930</v>
      </c>
      <c r="BX26" s="183" t="s">
        <v>2854</v>
      </c>
      <c r="BY26" s="183" t="s">
        <v>2747</v>
      </c>
      <c r="BZ26" s="183" t="s">
        <v>2921</v>
      </c>
      <c r="CA26" s="183" t="s">
        <v>2854</v>
      </c>
      <c r="CB26" s="183" t="s">
        <v>2747</v>
      </c>
      <c r="CC26" s="183" t="s">
        <v>2747</v>
      </c>
      <c r="CD26" s="183" t="s">
        <v>2854</v>
      </c>
      <c r="CE26" s="183" t="s">
        <v>2747</v>
      </c>
      <c r="CF26" s="183" t="s">
        <v>2747</v>
      </c>
      <c r="CG26" s="183" t="s">
        <v>2854</v>
      </c>
      <c r="CH26" s="183" t="s">
        <v>2747</v>
      </c>
      <c r="CI26" s="183" t="s">
        <v>2922</v>
      </c>
      <c r="CJ26" s="183" t="s">
        <v>2854</v>
      </c>
      <c r="CK26" s="183" t="s">
        <v>2747</v>
      </c>
      <c r="CL26" s="183" t="s">
        <v>2931</v>
      </c>
      <c r="CM26" s="183" t="s">
        <v>2854</v>
      </c>
      <c r="CN26" s="183" t="s">
        <v>2932</v>
      </c>
      <c r="CO26" s="183" t="s">
        <v>2922</v>
      </c>
      <c r="CP26" s="183" t="s">
        <v>2854</v>
      </c>
      <c r="CQ26" s="183" t="s">
        <v>2747</v>
      </c>
      <c r="CR26" s="183" t="s">
        <v>2921</v>
      </c>
      <c r="CS26" s="183" t="s">
        <v>2854</v>
      </c>
      <c r="CT26" s="183" t="s">
        <v>2747</v>
      </c>
      <c r="CU26" s="183" t="s">
        <v>2921</v>
      </c>
      <c r="CV26" s="183" t="s">
        <v>2854</v>
      </c>
      <c r="CW26" s="183" t="s">
        <v>2747</v>
      </c>
      <c r="CX26" s="183" t="s">
        <v>2921</v>
      </c>
      <c r="CY26" s="183" t="s">
        <v>2854</v>
      </c>
      <c r="CZ26" s="183" t="s">
        <v>2747</v>
      </c>
      <c r="DA26" s="183" t="s">
        <v>2933</v>
      </c>
      <c r="DB26" s="183" t="s">
        <v>2854</v>
      </c>
      <c r="DC26" s="183" t="s">
        <v>2934</v>
      </c>
      <c r="DD26" s="183" t="s">
        <v>2922</v>
      </c>
      <c r="DE26" s="183" t="s">
        <v>2854</v>
      </c>
      <c r="DF26" s="183" t="s">
        <v>2922</v>
      </c>
      <c r="DG26" s="183" t="s">
        <v>2923</v>
      </c>
      <c r="DH26" s="183" t="s">
        <v>2854</v>
      </c>
      <c r="DI26" s="183" t="s">
        <v>2747</v>
      </c>
      <c r="DJ26" s="183" t="s">
        <v>2935</v>
      </c>
      <c r="DK26" s="183" t="s">
        <v>2854</v>
      </c>
      <c r="DL26" s="183" t="s">
        <v>2747</v>
      </c>
      <c r="DM26" s="183" t="s">
        <v>2936</v>
      </c>
      <c r="DN26" s="183" t="s">
        <v>2854</v>
      </c>
      <c r="DO26" s="183" t="s">
        <v>2747</v>
      </c>
      <c r="DP26" s="183" t="s">
        <v>2922</v>
      </c>
      <c r="DQ26" s="183" t="s">
        <v>2854</v>
      </c>
      <c r="DR26" s="183" t="s">
        <v>2747</v>
      </c>
      <c r="DS26" s="183" t="s">
        <v>2937</v>
      </c>
      <c r="DT26" s="183" t="s">
        <v>2854</v>
      </c>
      <c r="DU26" s="183" t="s">
        <v>2747</v>
      </c>
      <c r="DV26" s="183" t="s">
        <v>2922</v>
      </c>
      <c r="DW26" s="183" t="s">
        <v>2854</v>
      </c>
      <c r="DX26" s="183" t="s">
        <v>2747</v>
      </c>
      <c r="DY26" s="183" t="s">
        <v>2938</v>
      </c>
      <c r="DZ26" s="183" t="s">
        <v>2854</v>
      </c>
      <c r="EA26" s="183" t="s">
        <v>2747</v>
      </c>
      <c r="EB26" s="183" t="s">
        <v>2922</v>
      </c>
      <c r="EC26" s="183" t="s">
        <v>2854</v>
      </c>
      <c r="ED26" s="183" t="s">
        <v>2922</v>
      </c>
      <c r="EE26" s="183" t="s">
        <v>2939</v>
      </c>
      <c r="EF26" s="183" t="s">
        <v>2854</v>
      </c>
      <c r="EG26" s="183" t="s">
        <v>2747</v>
      </c>
      <c r="EH26" s="183" t="s">
        <v>2940</v>
      </c>
      <c r="EI26" s="183" t="s">
        <v>2854</v>
      </c>
      <c r="EJ26" s="183" t="s">
        <v>2747</v>
      </c>
      <c r="EK26" s="183" t="s">
        <v>2941</v>
      </c>
      <c r="EL26" s="183" t="s">
        <v>2854</v>
      </c>
      <c r="EM26" s="183" t="s">
        <v>2747</v>
      </c>
      <c r="EN26" s="183" t="s">
        <v>2921</v>
      </c>
      <c r="EO26" s="183" t="s">
        <v>2854</v>
      </c>
      <c r="EP26" s="183" t="s">
        <v>2747</v>
      </c>
      <c r="EQ26" s="183" t="s">
        <v>2921</v>
      </c>
      <c r="ER26" s="183" t="s">
        <v>2854</v>
      </c>
      <c r="ES26" s="183" t="s">
        <v>2747</v>
      </c>
      <c r="ET26" s="183" t="s">
        <v>2921</v>
      </c>
    </row>
    <row r="27" spans="1:150" x14ac:dyDescent="0.3">
      <c r="A27" s="1"/>
      <c r="B27" s="182" t="s">
        <v>2945</v>
      </c>
      <c r="C27" s="182" t="s">
        <v>126</v>
      </c>
      <c r="D27" s="182" t="s">
        <v>999</v>
      </c>
      <c r="E27" s="182" t="s">
        <v>2946</v>
      </c>
      <c r="F27" s="182" t="s">
        <v>2947</v>
      </c>
      <c r="G27" s="183" t="s">
        <v>2854</v>
      </c>
      <c r="H27" s="183" t="s">
        <v>2747</v>
      </c>
      <c r="I27" s="183" t="s">
        <v>2747</v>
      </c>
      <c r="J27" s="183" t="s">
        <v>2854</v>
      </c>
      <c r="K27" s="183" t="s">
        <v>2747</v>
      </c>
      <c r="L27" s="183" t="s">
        <v>2747</v>
      </c>
      <c r="M27" s="183" t="s">
        <v>2854</v>
      </c>
      <c r="N27" s="183" t="s">
        <v>2747</v>
      </c>
      <c r="O27" s="183" t="s">
        <v>2747</v>
      </c>
      <c r="P27" s="183" t="s">
        <v>2854</v>
      </c>
      <c r="Q27" s="183" t="s">
        <v>2747</v>
      </c>
      <c r="R27" s="183" t="s">
        <v>2747</v>
      </c>
      <c r="S27" s="183" t="s">
        <v>2854</v>
      </c>
      <c r="T27" s="183" t="s">
        <v>2747</v>
      </c>
      <c r="U27" s="183" t="s">
        <v>2921</v>
      </c>
      <c r="V27" s="183" t="s">
        <v>2854</v>
      </c>
      <c r="W27" s="183" t="s">
        <v>2922</v>
      </c>
      <c r="X27" s="183" t="s">
        <v>2923</v>
      </c>
      <c r="Y27" s="183" t="s">
        <v>2854</v>
      </c>
      <c r="Z27" s="183" t="s">
        <v>2747</v>
      </c>
      <c r="AA27" s="183" t="s">
        <v>2747</v>
      </c>
      <c r="AB27" s="183" t="s">
        <v>2854</v>
      </c>
      <c r="AC27" s="183" t="s">
        <v>2747</v>
      </c>
      <c r="AD27" s="183" t="s">
        <v>2921</v>
      </c>
      <c r="AE27" s="183" t="s">
        <v>2854</v>
      </c>
      <c r="AF27" s="183" t="s">
        <v>2747</v>
      </c>
      <c r="AG27" s="183" t="s">
        <v>2921</v>
      </c>
      <c r="AH27" s="183" t="s">
        <v>2854</v>
      </c>
      <c r="AI27" s="183" t="s">
        <v>2747</v>
      </c>
      <c r="AJ27" s="183" t="s">
        <v>2747</v>
      </c>
      <c r="AK27" s="183" t="s">
        <v>2854</v>
      </c>
      <c r="AL27" s="183" t="s">
        <v>2747</v>
      </c>
      <c r="AM27" s="183" t="s">
        <v>2747</v>
      </c>
      <c r="AN27" s="183" t="s">
        <v>2854</v>
      </c>
      <c r="AO27" s="183" t="s">
        <v>2747</v>
      </c>
      <c r="AP27" s="183" t="s">
        <v>2924</v>
      </c>
      <c r="AQ27" s="183" t="s">
        <v>2854</v>
      </c>
      <c r="AR27" s="183" t="s">
        <v>2747</v>
      </c>
      <c r="AS27" s="183" t="s">
        <v>2925</v>
      </c>
      <c r="AT27" s="183" t="s">
        <v>2854</v>
      </c>
      <c r="AU27" s="183" t="s">
        <v>2747</v>
      </c>
      <c r="AV27" s="183" t="s">
        <v>2921</v>
      </c>
      <c r="AW27" s="183" t="s">
        <v>2854</v>
      </c>
      <c r="AX27" s="183" t="s">
        <v>2747</v>
      </c>
      <c r="AY27" s="183" t="s">
        <v>2921</v>
      </c>
      <c r="AZ27" s="183" t="s">
        <v>2854</v>
      </c>
      <c r="BA27" s="183" t="s">
        <v>2926</v>
      </c>
      <c r="BB27" s="183" t="s">
        <v>2927</v>
      </c>
      <c r="BC27" s="183" t="s">
        <v>2854</v>
      </c>
      <c r="BD27" s="183" t="s">
        <v>2747</v>
      </c>
      <c r="BE27" s="183" t="s">
        <v>2921</v>
      </c>
      <c r="BF27" s="183" t="s">
        <v>2854</v>
      </c>
      <c r="BG27" s="183" t="s">
        <v>2747</v>
      </c>
      <c r="BH27" s="183" t="s">
        <v>2921</v>
      </c>
      <c r="BI27" s="183" t="s">
        <v>2854</v>
      </c>
      <c r="BJ27" s="183" t="s">
        <v>2928</v>
      </c>
      <c r="BK27" s="183" t="s">
        <v>2929</v>
      </c>
      <c r="BL27" s="183" t="s">
        <v>2854</v>
      </c>
      <c r="BM27" s="183" t="s">
        <v>2747</v>
      </c>
      <c r="BN27" s="183" t="s">
        <v>2921</v>
      </c>
      <c r="BO27" s="183" t="s">
        <v>2854</v>
      </c>
      <c r="BP27" s="183" t="s">
        <v>2747</v>
      </c>
      <c r="BQ27" s="183" t="s">
        <v>2747</v>
      </c>
      <c r="BR27" s="183" t="s">
        <v>2854</v>
      </c>
      <c r="BS27" s="183" t="s">
        <v>2747</v>
      </c>
      <c r="BT27" s="183" t="s">
        <v>2747</v>
      </c>
      <c r="BU27" s="183" t="s">
        <v>2854</v>
      </c>
      <c r="BV27" s="183" t="s">
        <v>2747</v>
      </c>
      <c r="BW27" s="183" t="s">
        <v>2930</v>
      </c>
      <c r="BX27" s="183" t="s">
        <v>2854</v>
      </c>
      <c r="BY27" s="183" t="s">
        <v>2747</v>
      </c>
      <c r="BZ27" s="183" t="s">
        <v>2921</v>
      </c>
      <c r="CA27" s="183" t="s">
        <v>2854</v>
      </c>
      <c r="CB27" s="183" t="s">
        <v>2747</v>
      </c>
      <c r="CC27" s="183" t="s">
        <v>2747</v>
      </c>
      <c r="CD27" s="183" t="s">
        <v>2854</v>
      </c>
      <c r="CE27" s="183" t="s">
        <v>2747</v>
      </c>
      <c r="CF27" s="183" t="s">
        <v>2747</v>
      </c>
      <c r="CG27" s="183" t="s">
        <v>2854</v>
      </c>
      <c r="CH27" s="183" t="s">
        <v>2747</v>
      </c>
      <c r="CI27" s="183" t="s">
        <v>2922</v>
      </c>
      <c r="CJ27" s="183" t="s">
        <v>2854</v>
      </c>
      <c r="CK27" s="183" t="s">
        <v>2747</v>
      </c>
      <c r="CL27" s="183" t="s">
        <v>2931</v>
      </c>
      <c r="CM27" s="183" t="s">
        <v>2854</v>
      </c>
      <c r="CN27" s="183" t="s">
        <v>2932</v>
      </c>
      <c r="CO27" s="183" t="s">
        <v>2922</v>
      </c>
      <c r="CP27" s="183" t="s">
        <v>2854</v>
      </c>
      <c r="CQ27" s="183" t="s">
        <v>2747</v>
      </c>
      <c r="CR27" s="183" t="s">
        <v>2921</v>
      </c>
      <c r="CS27" s="183" t="s">
        <v>2854</v>
      </c>
      <c r="CT27" s="183" t="s">
        <v>2747</v>
      </c>
      <c r="CU27" s="183" t="s">
        <v>2921</v>
      </c>
      <c r="CV27" s="183" t="s">
        <v>2854</v>
      </c>
      <c r="CW27" s="183" t="s">
        <v>2747</v>
      </c>
      <c r="CX27" s="183" t="s">
        <v>2921</v>
      </c>
      <c r="CY27" s="183" t="s">
        <v>2854</v>
      </c>
      <c r="CZ27" s="183" t="s">
        <v>2747</v>
      </c>
      <c r="DA27" s="183" t="s">
        <v>2933</v>
      </c>
      <c r="DB27" s="183" t="s">
        <v>2854</v>
      </c>
      <c r="DC27" s="183" t="s">
        <v>2934</v>
      </c>
      <c r="DD27" s="183" t="s">
        <v>2922</v>
      </c>
      <c r="DE27" s="183" t="s">
        <v>2854</v>
      </c>
      <c r="DF27" s="183" t="s">
        <v>2922</v>
      </c>
      <c r="DG27" s="183" t="s">
        <v>2923</v>
      </c>
      <c r="DH27" s="183" t="s">
        <v>2854</v>
      </c>
      <c r="DI27" s="183" t="s">
        <v>2747</v>
      </c>
      <c r="DJ27" s="183" t="s">
        <v>2935</v>
      </c>
      <c r="DK27" s="183" t="s">
        <v>2854</v>
      </c>
      <c r="DL27" s="183" t="s">
        <v>2747</v>
      </c>
      <c r="DM27" s="183" t="s">
        <v>2936</v>
      </c>
      <c r="DN27" s="183" t="s">
        <v>2854</v>
      </c>
      <c r="DO27" s="183" t="s">
        <v>2747</v>
      </c>
      <c r="DP27" s="183" t="s">
        <v>2922</v>
      </c>
      <c r="DQ27" s="183" t="s">
        <v>2854</v>
      </c>
      <c r="DR27" s="183" t="s">
        <v>2747</v>
      </c>
      <c r="DS27" s="183" t="s">
        <v>2937</v>
      </c>
      <c r="DT27" s="183" t="s">
        <v>2854</v>
      </c>
      <c r="DU27" s="183" t="s">
        <v>2747</v>
      </c>
      <c r="DV27" s="183" t="s">
        <v>2922</v>
      </c>
      <c r="DW27" s="183" t="s">
        <v>2854</v>
      </c>
      <c r="DX27" s="183" t="s">
        <v>2747</v>
      </c>
      <c r="DY27" s="183" t="s">
        <v>2938</v>
      </c>
      <c r="DZ27" s="183" t="s">
        <v>2854</v>
      </c>
      <c r="EA27" s="183" t="s">
        <v>2747</v>
      </c>
      <c r="EB27" s="183" t="s">
        <v>2922</v>
      </c>
      <c r="EC27" s="183" t="s">
        <v>2854</v>
      </c>
      <c r="ED27" s="183" t="s">
        <v>2922</v>
      </c>
      <c r="EE27" s="183" t="s">
        <v>2939</v>
      </c>
      <c r="EF27" s="183" t="s">
        <v>2854</v>
      </c>
      <c r="EG27" s="183" t="s">
        <v>2747</v>
      </c>
      <c r="EH27" s="183" t="s">
        <v>2940</v>
      </c>
      <c r="EI27" s="183" t="s">
        <v>2854</v>
      </c>
      <c r="EJ27" s="183" t="s">
        <v>2747</v>
      </c>
      <c r="EK27" s="183" t="s">
        <v>2941</v>
      </c>
      <c r="EL27" s="183" t="s">
        <v>2854</v>
      </c>
      <c r="EM27" s="183" t="s">
        <v>2747</v>
      </c>
      <c r="EN27" s="183" t="s">
        <v>2921</v>
      </c>
      <c r="EO27" s="183" t="s">
        <v>2854</v>
      </c>
      <c r="EP27" s="183" t="s">
        <v>2747</v>
      </c>
      <c r="EQ27" s="183" t="s">
        <v>2921</v>
      </c>
      <c r="ER27" s="183" t="s">
        <v>2854</v>
      </c>
      <c r="ES27" s="183" t="s">
        <v>2747</v>
      </c>
      <c r="ET27" s="183" t="s">
        <v>2921</v>
      </c>
    </row>
    <row r="28" spans="1:150" x14ac:dyDescent="0.3">
      <c r="A28" s="1"/>
      <c r="B28" s="182" t="s">
        <v>2948</v>
      </c>
      <c r="C28" s="182" t="s">
        <v>126</v>
      </c>
      <c r="D28" s="182" t="s">
        <v>999</v>
      </c>
      <c r="E28" s="182" t="s">
        <v>2949</v>
      </c>
      <c r="F28" s="182" t="s">
        <v>2950</v>
      </c>
      <c r="G28" s="183" t="s">
        <v>2747</v>
      </c>
      <c r="H28" s="183" t="s">
        <v>2747</v>
      </c>
      <c r="I28" s="183" t="s">
        <v>2747</v>
      </c>
      <c r="J28" s="183" t="s">
        <v>2747</v>
      </c>
      <c r="K28" s="183" t="s">
        <v>2747</v>
      </c>
      <c r="L28" s="183" t="s">
        <v>2747</v>
      </c>
      <c r="M28" s="183" t="s">
        <v>2747</v>
      </c>
      <c r="N28" s="183" t="s">
        <v>2747</v>
      </c>
      <c r="O28" s="183" t="s">
        <v>2747</v>
      </c>
      <c r="P28" s="183" t="s">
        <v>2747</v>
      </c>
      <c r="Q28" s="183" t="s">
        <v>2747</v>
      </c>
      <c r="R28" s="183" t="s">
        <v>2747</v>
      </c>
      <c r="S28" s="183" t="s">
        <v>2747</v>
      </c>
      <c r="T28" s="183" t="s">
        <v>2747</v>
      </c>
      <c r="U28" s="183" t="s">
        <v>2747</v>
      </c>
      <c r="V28" s="183" t="s">
        <v>2747</v>
      </c>
      <c r="W28" s="183" t="s">
        <v>2747</v>
      </c>
      <c r="X28" s="183" t="s">
        <v>2747</v>
      </c>
      <c r="Y28" s="183" t="s">
        <v>2747</v>
      </c>
      <c r="Z28" s="183" t="s">
        <v>2747</v>
      </c>
      <c r="AA28" s="183" t="s">
        <v>2747</v>
      </c>
      <c r="AB28" s="183" t="s">
        <v>2747</v>
      </c>
      <c r="AC28" s="183" t="s">
        <v>2747</v>
      </c>
      <c r="AD28" s="183" t="s">
        <v>2747</v>
      </c>
      <c r="AE28" s="183" t="s">
        <v>2747</v>
      </c>
      <c r="AF28" s="183" t="s">
        <v>2747</v>
      </c>
      <c r="AG28" s="183" t="s">
        <v>2747</v>
      </c>
      <c r="AH28" s="183" t="s">
        <v>2747</v>
      </c>
      <c r="AI28" s="183" t="s">
        <v>2747</v>
      </c>
      <c r="AJ28" s="183" t="s">
        <v>2747</v>
      </c>
      <c r="AK28" s="183" t="s">
        <v>2747</v>
      </c>
      <c r="AL28" s="183" t="s">
        <v>2747</v>
      </c>
      <c r="AM28" s="183" t="s">
        <v>2747</v>
      </c>
      <c r="AN28" s="183" t="s">
        <v>2747</v>
      </c>
      <c r="AO28" s="183" t="s">
        <v>2747</v>
      </c>
      <c r="AP28" s="183" t="s">
        <v>2747</v>
      </c>
      <c r="AQ28" s="183" t="s">
        <v>2747</v>
      </c>
      <c r="AR28" s="183" t="s">
        <v>2747</v>
      </c>
      <c r="AS28" s="183" t="s">
        <v>2747</v>
      </c>
      <c r="AT28" s="183" t="s">
        <v>2747</v>
      </c>
      <c r="AU28" s="183" t="s">
        <v>2747</v>
      </c>
      <c r="AV28" s="183" t="s">
        <v>2747</v>
      </c>
      <c r="AW28" s="183" t="s">
        <v>2747</v>
      </c>
      <c r="AX28" s="183" t="s">
        <v>2747</v>
      </c>
      <c r="AY28" s="183" t="s">
        <v>2747</v>
      </c>
      <c r="AZ28" s="183" t="s">
        <v>2747</v>
      </c>
      <c r="BA28" s="183" t="s">
        <v>2747</v>
      </c>
      <c r="BB28" s="183" t="s">
        <v>2747</v>
      </c>
      <c r="BC28" s="183" t="s">
        <v>2747</v>
      </c>
      <c r="BD28" s="183" t="s">
        <v>2747</v>
      </c>
      <c r="BE28" s="183" t="s">
        <v>2747</v>
      </c>
      <c r="BF28" s="183" t="s">
        <v>2747</v>
      </c>
      <c r="BG28" s="183" t="s">
        <v>2747</v>
      </c>
      <c r="BH28" s="183" t="s">
        <v>2747</v>
      </c>
      <c r="BI28" s="183" t="s">
        <v>2747</v>
      </c>
      <c r="BJ28" s="183" t="s">
        <v>2747</v>
      </c>
      <c r="BK28" s="183" t="s">
        <v>2747</v>
      </c>
      <c r="BL28" s="183" t="s">
        <v>2747</v>
      </c>
      <c r="BM28" s="183" t="s">
        <v>2747</v>
      </c>
      <c r="BN28" s="183" t="s">
        <v>2747</v>
      </c>
      <c r="BO28" s="183" t="s">
        <v>2747</v>
      </c>
      <c r="BP28" s="183" t="s">
        <v>2747</v>
      </c>
      <c r="BQ28" s="183" t="s">
        <v>2747</v>
      </c>
      <c r="BR28" s="183" t="s">
        <v>2747</v>
      </c>
      <c r="BS28" s="183" t="s">
        <v>2747</v>
      </c>
      <c r="BT28" s="183" t="s">
        <v>2747</v>
      </c>
      <c r="BU28" s="183" t="s">
        <v>2747</v>
      </c>
      <c r="BV28" s="183" t="s">
        <v>2747</v>
      </c>
      <c r="BW28" s="183" t="s">
        <v>2747</v>
      </c>
      <c r="BX28" s="183" t="s">
        <v>2747</v>
      </c>
      <c r="BY28" s="183" t="s">
        <v>2747</v>
      </c>
      <c r="BZ28" s="183" t="s">
        <v>2747</v>
      </c>
      <c r="CA28" s="183" t="s">
        <v>2747</v>
      </c>
      <c r="CB28" s="183" t="s">
        <v>2747</v>
      </c>
      <c r="CC28" s="183" t="s">
        <v>2747</v>
      </c>
      <c r="CD28" s="183" t="s">
        <v>2747</v>
      </c>
      <c r="CE28" s="183" t="s">
        <v>2747</v>
      </c>
      <c r="CF28" s="183" t="s">
        <v>2747</v>
      </c>
      <c r="CG28" s="183" t="s">
        <v>2747</v>
      </c>
      <c r="CH28" s="183" t="s">
        <v>2747</v>
      </c>
      <c r="CI28" s="183" t="s">
        <v>2747</v>
      </c>
      <c r="CJ28" s="183" t="s">
        <v>2747</v>
      </c>
      <c r="CK28" s="183" t="s">
        <v>2747</v>
      </c>
      <c r="CL28" s="183" t="s">
        <v>2747</v>
      </c>
      <c r="CM28" s="183" t="s">
        <v>2747</v>
      </c>
      <c r="CN28" s="183" t="s">
        <v>2747</v>
      </c>
      <c r="CO28" s="183" t="s">
        <v>2747</v>
      </c>
      <c r="CP28" s="183" t="s">
        <v>2747</v>
      </c>
      <c r="CQ28" s="183" t="s">
        <v>2747</v>
      </c>
      <c r="CR28" s="183" t="s">
        <v>2747</v>
      </c>
      <c r="CS28" s="183" t="s">
        <v>2747</v>
      </c>
      <c r="CT28" s="183" t="s">
        <v>2747</v>
      </c>
      <c r="CU28" s="183" t="s">
        <v>2747</v>
      </c>
      <c r="CV28" s="183" t="s">
        <v>2747</v>
      </c>
      <c r="CW28" s="183" t="s">
        <v>2747</v>
      </c>
      <c r="CX28" s="183" t="s">
        <v>2747</v>
      </c>
      <c r="CY28" s="183" t="s">
        <v>2747</v>
      </c>
      <c r="CZ28" s="183" t="s">
        <v>2747</v>
      </c>
      <c r="DA28" s="183" t="s">
        <v>2747</v>
      </c>
      <c r="DB28" s="183" t="s">
        <v>2747</v>
      </c>
      <c r="DC28" s="183" t="s">
        <v>2747</v>
      </c>
      <c r="DD28" s="183" t="s">
        <v>2747</v>
      </c>
      <c r="DE28" s="183" t="s">
        <v>2747</v>
      </c>
      <c r="DF28" s="183" t="s">
        <v>2747</v>
      </c>
      <c r="DG28" s="183" t="s">
        <v>2747</v>
      </c>
      <c r="DH28" s="183" t="s">
        <v>2747</v>
      </c>
      <c r="DI28" s="183" t="s">
        <v>2747</v>
      </c>
      <c r="DJ28" s="183" t="s">
        <v>2747</v>
      </c>
      <c r="DK28" s="183" t="s">
        <v>2747</v>
      </c>
      <c r="DL28" s="183" t="s">
        <v>2747</v>
      </c>
      <c r="DM28" s="183" t="s">
        <v>2747</v>
      </c>
      <c r="DN28" s="183" t="s">
        <v>2747</v>
      </c>
      <c r="DO28" s="183" t="s">
        <v>2747</v>
      </c>
      <c r="DP28" s="183" t="s">
        <v>2747</v>
      </c>
      <c r="DQ28" s="183" t="s">
        <v>2747</v>
      </c>
      <c r="DR28" s="183" t="s">
        <v>2747</v>
      </c>
      <c r="DS28" s="183" t="s">
        <v>2747</v>
      </c>
      <c r="DT28" s="183" t="s">
        <v>2747</v>
      </c>
      <c r="DU28" s="183" t="s">
        <v>2747</v>
      </c>
      <c r="DV28" s="183" t="s">
        <v>2747</v>
      </c>
      <c r="DW28" s="183" t="s">
        <v>2747</v>
      </c>
      <c r="DX28" s="183" t="s">
        <v>2747</v>
      </c>
      <c r="DY28" s="183" t="s">
        <v>2747</v>
      </c>
      <c r="DZ28" s="183" t="s">
        <v>2747</v>
      </c>
      <c r="EA28" s="183" t="s">
        <v>2747</v>
      </c>
      <c r="EB28" s="183" t="s">
        <v>2747</v>
      </c>
      <c r="EC28" s="183" t="s">
        <v>2747</v>
      </c>
      <c r="ED28" s="183" t="s">
        <v>2747</v>
      </c>
      <c r="EE28" s="183" t="s">
        <v>2747</v>
      </c>
      <c r="EF28" s="183" t="s">
        <v>2747</v>
      </c>
      <c r="EG28" s="183" t="s">
        <v>2747</v>
      </c>
      <c r="EH28" s="183" t="s">
        <v>2747</v>
      </c>
      <c r="EI28" s="183" t="s">
        <v>2747</v>
      </c>
      <c r="EJ28" s="183" t="s">
        <v>2747</v>
      </c>
      <c r="EK28" s="183" t="s">
        <v>2747</v>
      </c>
      <c r="EL28" s="183" t="s">
        <v>2747</v>
      </c>
      <c r="EM28" s="183" t="s">
        <v>2747</v>
      </c>
      <c r="EN28" s="183" t="s">
        <v>2747</v>
      </c>
      <c r="EO28" s="183" t="s">
        <v>2747</v>
      </c>
      <c r="EP28" s="183" t="s">
        <v>2747</v>
      </c>
      <c r="EQ28" s="183" t="s">
        <v>2747</v>
      </c>
      <c r="ER28" s="183" t="s">
        <v>2747</v>
      </c>
      <c r="ES28" s="183" t="s">
        <v>2747</v>
      </c>
      <c r="ET28" s="183" t="s">
        <v>2747</v>
      </c>
    </row>
    <row r="29" spans="1:150" x14ac:dyDescent="0.3">
      <c r="A29" s="1"/>
      <c r="B29" s="181" t="s">
        <v>2951</v>
      </c>
      <c r="C29" s="181" t="s">
        <v>126</v>
      </c>
      <c r="D29" s="181" t="s">
        <v>1144</v>
      </c>
      <c r="E29" s="181" t="s">
        <v>2952</v>
      </c>
      <c r="F29" s="181" t="s">
        <v>2953</v>
      </c>
      <c r="G29" s="181" t="s">
        <v>2854</v>
      </c>
      <c r="H29" s="181" t="s">
        <v>2747</v>
      </c>
      <c r="I29" s="181" t="s">
        <v>2747</v>
      </c>
      <c r="J29" s="181" t="s">
        <v>2854</v>
      </c>
      <c r="K29" s="181" t="s">
        <v>2747</v>
      </c>
      <c r="L29" s="181" t="s">
        <v>2747</v>
      </c>
      <c r="M29" s="181" t="s">
        <v>2854</v>
      </c>
      <c r="N29" s="181" t="s">
        <v>2747</v>
      </c>
      <c r="O29" s="181" t="s">
        <v>2747</v>
      </c>
      <c r="P29" s="181" t="s">
        <v>2854</v>
      </c>
      <c r="Q29" s="181" t="s">
        <v>2747</v>
      </c>
      <c r="R29" s="181" t="s">
        <v>2747</v>
      </c>
      <c r="S29" s="181" t="s">
        <v>2854</v>
      </c>
      <c r="T29" s="181" t="s">
        <v>2747</v>
      </c>
      <c r="U29" s="181" t="s">
        <v>2747</v>
      </c>
      <c r="V29" s="181" t="s">
        <v>2854</v>
      </c>
      <c r="W29" s="181" t="s">
        <v>2747</v>
      </c>
      <c r="X29" s="181" t="s">
        <v>2747</v>
      </c>
      <c r="Y29" s="181" t="s">
        <v>2854</v>
      </c>
      <c r="Z29" s="181" t="s">
        <v>2747</v>
      </c>
      <c r="AA29" s="181" t="s">
        <v>2747</v>
      </c>
      <c r="AB29" s="181" t="s">
        <v>2854</v>
      </c>
      <c r="AC29" s="181" t="s">
        <v>2747</v>
      </c>
      <c r="AD29" s="181" t="s">
        <v>2747</v>
      </c>
      <c r="AE29" s="181" t="s">
        <v>2854</v>
      </c>
      <c r="AF29" s="181" t="s">
        <v>2747</v>
      </c>
      <c r="AG29" s="181" t="s">
        <v>2747</v>
      </c>
      <c r="AH29" s="181" t="s">
        <v>2854</v>
      </c>
      <c r="AI29" s="181" t="s">
        <v>2747</v>
      </c>
      <c r="AJ29" s="181" t="s">
        <v>2747</v>
      </c>
      <c r="AK29" s="181" t="s">
        <v>2854</v>
      </c>
      <c r="AL29" s="181" t="s">
        <v>2747</v>
      </c>
      <c r="AM29" s="181" t="s">
        <v>2747</v>
      </c>
      <c r="AN29" s="181" t="s">
        <v>2854</v>
      </c>
      <c r="AO29" s="181" t="s">
        <v>2747</v>
      </c>
      <c r="AP29" s="181" t="s">
        <v>2747</v>
      </c>
      <c r="AQ29" s="181" t="s">
        <v>2854</v>
      </c>
      <c r="AR29" s="181" t="s">
        <v>2747</v>
      </c>
      <c r="AS29" s="181" t="s">
        <v>2747</v>
      </c>
      <c r="AT29" s="181" t="s">
        <v>2854</v>
      </c>
      <c r="AU29" s="181" t="s">
        <v>2747</v>
      </c>
      <c r="AV29" s="181" t="s">
        <v>2747</v>
      </c>
      <c r="AW29" s="181" t="s">
        <v>2854</v>
      </c>
      <c r="AX29" s="181" t="s">
        <v>2747</v>
      </c>
      <c r="AY29" s="181" t="s">
        <v>2747</v>
      </c>
      <c r="AZ29" s="181" t="s">
        <v>2854</v>
      </c>
      <c r="BA29" s="181" t="s">
        <v>2747</v>
      </c>
      <c r="BB29" s="181" t="s">
        <v>2747</v>
      </c>
      <c r="BC29" s="181" t="s">
        <v>2854</v>
      </c>
      <c r="BD29" s="181" t="s">
        <v>2747</v>
      </c>
      <c r="BE29" s="181" t="s">
        <v>2747</v>
      </c>
      <c r="BF29" s="181" t="s">
        <v>2854</v>
      </c>
      <c r="BG29" s="181" t="s">
        <v>2747</v>
      </c>
      <c r="BH29" s="181" t="s">
        <v>2747</v>
      </c>
      <c r="BI29" s="181" t="s">
        <v>2854</v>
      </c>
      <c r="BJ29" s="181" t="s">
        <v>2747</v>
      </c>
      <c r="BK29" s="181" t="s">
        <v>2747</v>
      </c>
      <c r="BL29" s="181" t="s">
        <v>2854</v>
      </c>
      <c r="BM29" s="181" t="s">
        <v>2747</v>
      </c>
      <c r="BN29" s="181" t="s">
        <v>2747</v>
      </c>
      <c r="BO29" s="181" t="s">
        <v>2854</v>
      </c>
      <c r="BP29" s="181" t="s">
        <v>2747</v>
      </c>
      <c r="BQ29" s="181" t="s">
        <v>2747</v>
      </c>
      <c r="BR29" s="181" t="s">
        <v>2854</v>
      </c>
      <c r="BS29" s="181" t="s">
        <v>2747</v>
      </c>
      <c r="BT29" s="181" t="s">
        <v>2747</v>
      </c>
      <c r="BU29" s="181" t="s">
        <v>2854</v>
      </c>
      <c r="BV29" s="181" t="s">
        <v>2747</v>
      </c>
      <c r="BW29" s="181" t="s">
        <v>2747</v>
      </c>
      <c r="BX29" s="181" t="s">
        <v>2854</v>
      </c>
      <c r="BY29" s="181" t="s">
        <v>2747</v>
      </c>
      <c r="BZ29" s="181" t="s">
        <v>2747</v>
      </c>
      <c r="CA29" s="181" t="s">
        <v>2854</v>
      </c>
      <c r="CB29" s="181" t="s">
        <v>2747</v>
      </c>
      <c r="CC29" s="181" t="s">
        <v>2747</v>
      </c>
      <c r="CD29" s="181" t="s">
        <v>2854</v>
      </c>
      <c r="CE29" s="181" t="s">
        <v>2747</v>
      </c>
      <c r="CF29" s="181" t="s">
        <v>2747</v>
      </c>
      <c r="CG29" s="181" t="s">
        <v>2854</v>
      </c>
      <c r="CH29" s="181" t="s">
        <v>2747</v>
      </c>
      <c r="CI29" s="181" t="s">
        <v>2747</v>
      </c>
      <c r="CJ29" s="181" t="s">
        <v>2854</v>
      </c>
      <c r="CK29" s="181" t="s">
        <v>2747</v>
      </c>
      <c r="CL29" s="181" t="s">
        <v>2747</v>
      </c>
      <c r="CM29" s="181" t="s">
        <v>2854</v>
      </c>
      <c r="CN29" s="181" t="s">
        <v>2747</v>
      </c>
      <c r="CO29" s="181" t="s">
        <v>2747</v>
      </c>
      <c r="CP29" s="181" t="s">
        <v>2854</v>
      </c>
      <c r="CQ29" s="181" t="s">
        <v>2747</v>
      </c>
      <c r="CR29" s="181" t="s">
        <v>2747</v>
      </c>
      <c r="CS29" s="181" t="s">
        <v>2854</v>
      </c>
      <c r="CT29" s="181" t="s">
        <v>2747</v>
      </c>
      <c r="CU29" s="181" t="s">
        <v>2747</v>
      </c>
      <c r="CV29" s="181" t="s">
        <v>2854</v>
      </c>
      <c r="CW29" s="181" t="s">
        <v>2747</v>
      </c>
      <c r="CX29" s="181" t="s">
        <v>2747</v>
      </c>
      <c r="CY29" s="181" t="s">
        <v>2854</v>
      </c>
      <c r="CZ29" s="181" t="s">
        <v>2747</v>
      </c>
      <c r="DA29" s="181" t="s">
        <v>2747</v>
      </c>
      <c r="DB29" s="181" t="s">
        <v>2854</v>
      </c>
      <c r="DC29" s="181" t="s">
        <v>2747</v>
      </c>
      <c r="DD29" s="181" t="s">
        <v>2747</v>
      </c>
      <c r="DE29" s="181" t="s">
        <v>2854</v>
      </c>
      <c r="DF29" s="181" t="s">
        <v>2747</v>
      </c>
      <c r="DG29" s="181" t="s">
        <v>2747</v>
      </c>
      <c r="DH29" s="181" t="s">
        <v>2854</v>
      </c>
      <c r="DI29" s="181" t="s">
        <v>2747</v>
      </c>
      <c r="DJ29" s="181" t="s">
        <v>2747</v>
      </c>
      <c r="DK29" s="181" t="s">
        <v>2854</v>
      </c>
      <c r="DL29" s="181" t="s">
        <v>2747</v>
      </c>
      <c r="DM29" s="181" t="s">
        <v>2747</v>
      </c>
      <c r="DN29" s="181" t="s">
        <v>2854</v>
      </c>
      <c r="DO29" s="181" t="s">
        <v>2747</v>
      </c>
      <c r="DP29" s="181" t="s">
        <v>2747</v>
      </c>
      <c r="DQ29" s="181" t="s">
        <v>2854</v>
      </c>
      <c r="DR29" s="181" t="s">
        <v>2747</v>
      </c>
      <c r="DS29" s="181" t="s">
        <v>2747</v>
      </c>
      <c r="DT29" s="181" t="s">
        <v>2854</v>
      </c>
      <c r="DU29" s="181" t="s">
        <v>2747</v>
      </c>
      <c r="DV29" s="181" t="s">
        <v>2747</v>
      </c>
      <c r="DW29" s="181" t="s">
        <v>2854</v>
      </c>
      <c r="DX29" s="181" t="s">
        <v>2747</v>
      </c>
      <c r="DY29" s="181" t="s">
        <v>2747</v>
      </c>
      <c r="DZ29" s="181" t="s">
        <v>2854</v>
      </c>
      <c r="EA29" s="181" t="s">
        <v>2747</v>
      </c>
      <c r="EB29" s="181" t="s">
        <v>2747</v>
      </c>
      <c r="EC29" s="181" t="s">
        <v>2854</v>
      </c>
      <c r="ED29" s="181" t="s">
        <v>2747</v>
      </c>
      <c r="EE29" s="181" t="s">
        <v>2747</v>
      </c>
      <c r="EF29" s="181" t="s">
        <v>2854</v>
      </c>
      <c r="EG29" s="181" t="s">
        <v>2747</v>
      </c>
      <c r="EH29" s="181" t="s">
        <v>2747</v>
      </c>
      <c r="EI29" s="181" t="s">
        <v>2854</v>
      </c>
      <c r="EJ29" s="181" t="s">
        <v>2747</v>
      </c>
      <c r="EK29" s="181" t="s">
        <v>2747</v>
      </c>
      <c r="EL29" s="181" t="s">
        <v>2854</v>
      </c>
      <c r="EM29" s="181" t="s">
        <v>2747</v>
      </c>
      <c r="EN29" s="181" t="s">
        <v>2747</v>
      </c>
      <c r="EO29" s="181" t="s">
        <v>2854</v>
      </c>
      <c r="EP29" s="181" t="s">
        <v>2747</v>
      </c>
      <c r="EQ29" s="181" t="s">
        <v>2747</v>
      </c>
      <c r="ER29" s="181" t="s">
        <v>2854</v>
      </c>
      <c r="ES29" s="181" t="s">
        <v>2747</v>
      </c>
      <c r="ET29" s="181" t="s">
        <v>2747</v>
      </c>
    </row>
    <row r="30" spans="1:150" x14ac:dyDescent="0.3">
      <c r="A30" s="1"/>
      <c r="B30" s="182" t="s">
        <v>2954</v>
      </c>
      <c r="C30" s="182" t="s">
        <v>126</v>
      </c>
      <c r="D30" s="182" t="s">
        <v>1144</v>
      </c>
      <c r="E30" s="182" t="s">
        <v>2955</v>
      </c>
      <c r="F30" s="182" t="s">
        <v>2956</v>
      </c>
      <c r="G30" s="183" t="s">
        <v>2854</v>
      </c>
      <c r="H30" s="183" t="s">
        <v>935</v>
      </c>
      <c r="I30" s="183" t="s">
        <v>935</v>
      </c>
      <c r="J30" s="183" t="s">
        <v>2854</v>
      </c>
      <c r="K30" s="183" t="s">
        <v>935</v>
      </c>
      <c r="L30" s="183" t="s">
        <v>935</v>
      </c>
      <c r="M30" s="183" t="s">
        <v>2854</v>
      </c>
      <c r="N30" s="183" t="s">
        <v>935</v>
      </c>
      <c r="O30" s="183" t="s">
        <v>935</v>
      </c>
      <c r="P30" s="183" t="s">
        <v>2854</v>
      </c>
      <c r="Q30" s="183" t="s">
        <v>935</v>
      </c>
      <c r="R30" s="183" t="s">
        <v>935</v>
      </c>
      <c r="S30" s="183" t="s">
        <v>2854</v>
      </c>
      <c r="T30" s="183" t="s">
        <v>935</v>
      </c>
      <c r="U30" s="183" t="s">
        <v>935</v>
      </c>
      <c r="V30" s="183" t="s">
        <v>2854</v>
      </c>
      <c r="W30" s="183" t="s">
        <v>935</v>
      </c>
      <c r="X30" s="183" t="s">
        <v>935</v>
      </c>
      <c r="Y30" s="183" t="s">
        <v>2854</v>
      </c>
      <c r="Z30" s="183" t="s">
        <v>935</v>
      </c>
      <c r="AA30" s="183" t="s">
        <v>935</v>
      </c>
      <c r="AB30" s="183" t="s">
        <v>2854</v>
      </c>
      <c r="AC30" s="183" t="s">
        <v>935</v>
      </c>
      <c r="AD30" s="183" t="s">
        <v>935</v>
      </c>
      <c r="AE30" s="183" t="s">
        <v>2854</v>
      </c>
      <c r="AF30" s="183" t="s">
        <v>935</v>
      </c>
      <c r="AG30" s="183" t="s">
        <v>935</v>
      </c>
      <c r="AH30" s="183" t="s">
        <v>2854</v>
      </c>
      <c r="AI30" s="183" t="s">
        <v>935</v>
      </c>
      <c r="AJ30" s="183" t="s">
        <v>935</v>
      </c>
      <c r="AK30" s="183" t="s">
        <v>2854</v>
      </c>
      <c r="AL30" s="183" t="s">
        <v>935</v>
      </c>
      <c r="AM30" s="183" t="s">
        <v>935</v>
      </c>
      <c r="AN30" s="183" t="s">
        <v>2854</v>
      </c>
      <c r="AO30" s="183" t="s">
        <v>935</v>
      </c>
      <c r="AP30" s="183" t="s">
        <v>935</v>
      </c>
      <c r="AQ30" s="183" t="s">
        <v>2854</v>
      </c>
      <c r="AR30" s="183" t="s">
        <v>935</v>
      </c>
      <c r="AS30" s="183" t="s">
        <v>935</v>
      </c>
      <c r="AT30" s="183" t="s">
        <v>2854</v>
      </c>
      <c r="AU30" s="183" t="s">
        <v>935</v>
      </c>
      <c r="AV30" s="183" t="s">
        <v>935</v>
      </c>
      <c r="AW30" s="183" t="s">
        <v>2854</v>
      </c>
      <c r="AX30" s="183" t="s">
        <v>935</v>
      </c>
      <c r="AY30" s="183" t="s">
        <v>935</v>
      </c>
      <c r="AZ30" s="183" t="s">
        <v>2854</v>
      </c>
      <c r="BA30" s="183" t="s">
        <v>935</v>
      </c>
      <c r="BB30" s="183" t="s">
        <v>935</v>
      </c>
      <c r="BC30" s="183" t="s">
        <v>2854</v>
      </c>
      <c r="BD30" s="183" t="s">
        <v>935</v>
      </c>
      <c r="BE30" s="183" t="s">
        <v>935</v>
      </c>
      <c r="BF30" s="183" t="s">
        <v>2854</v>
      </c>
      <c r="BG30" s="183" t="s">
        <v>935</v>
      </c>
      <c r="BH30" s="183" t="s">
        <v>935</v>
      </c>
      <c r="BI30" s="183" t="s">
        <v>2854</v>
      </c>
      <c r="BJ30" s="183" t="s">
        <v>935</v>
      </c>
      <c r="BK30" s="183" t="s">
        <v>935</v>
      </c>
      <c r="BL30" s="183" t="s">
        <v>2854</v>
      </c>
      <c r="BM30" s="183" t="s">
        <v>935</v>
      </c>
      <c r="BN30" s="183" t="s">
        <v>935</v>
      </c>
      <c r="BO30" s="183" t="s">
        <v>2854</v>
      </c>
      <c r="BP30" s="183" t="s">
        <v>935</v>
      </c>
      <c r="BQ30" s="183" t="s">
        <v>935</v>
      </c>
      <c r="BR30" s="183" t="s">
        <v>2854</v>
      </c>
      <c r="BS30" s="183" t="s">
        <v>935</v>
      </c>
      <c r="BT30" s="183" t="s">
        <v>935</v>
      </c>
      <c r="BU30" s="183" t="s">
        <v>2854</v>
      </c>
      <c r="BV30" s="183" t="s">
        <v>935</v>
      </c>
      <c r="BW30" s="183" t="s">
        <v>935</v>
      </c>
      <c r="BX30" s="183" t="s">
        <v>2854</v>
      </c>
      <c r="BY30" s="183" t="s">
        <v>935</v>
      </c>
      <c r="BZ30" s="183" t="s">
        <v>935</v>
      </c>
      <c r="CA30" s="183" t="s">
        <v>2854</v>
      </c>
      <c r="CB30" s="183" t="s">
        <v>935</v>
      </c>
      <c r="CC30" s="183" t="s">
        <v>935</v>
      </c>
      <c r="CD30" s="183" t="s">
        <v>2854</v>
      </c>
      <c r="CE30" s="183" t="s">
        <v>935</v>
      </c>
      <c r="CF30" s="183" t="s">
        <v>935</v>
      </c>
      <c r="CG30" s="183" t="s">
        <v>2854</v>
      </c>
      <c r="CH30" s="183" t="s">
        <v>935</v>
      </c>
      <c r="CI30" s="183" t="s">
        <v>935</v>
      </c>
      <c r="CJ30" s="183" t="s">
        <v>2854</v>
      </c>
      <c r="CK30" s="183" t="s">
        <v>935</v>
      </c>
      <c r="CL30" s="183" t="s">
        <v>935</v>
      </c>
      <c r="CM30" s="183" t="s">
        <v>2854</v>
      </c>
      <c r="CN30" s="183" t="s">
        <v>935</v>
      </c>
      <c r="CO30" s="183" t="s">
        <v>935</v>
      </c>
      <c r="CP30" s="183" t="s">
        <v>2854</v>
      </c>
      <c r="CQ30" s="183" t="s">
        <v>935</v>
      </c>
      <c r="CR30" s="183" t="s">
        <v>935</v>
      </c>
      <c r="CS30" s="183" t="s">
        <v>2854</v>
      </c>
      <c r="CT30" s="183" t="s">
        <v>935</v>
      </c>
      <c r="CU30" s="183" t="s">
        <v>935</v>
      </c>
      <c r="CV30" s="183" t="s">
        <v>2854</v>
      </c>
      <c r="CW30" s="183" t="s">
        <v>935</v>
      </c>
      <c r="CX30" s="183" t="s">
        <v>935</v>
      </c>
      <c r="CY30" s="183" t="s">
        <v>2854</v>
      </c>
      <c r="CZ30" s="183" t="s">
        <v>935</v>
      </c>
      <c r="DA30" s="183" t="s">
        <v>935</v>
      </c>
      <c r="DB30" s="183" t="s">
        <v>2854</v>
      </c>
      <c r="DC30" s="183" t="s">
        <v>935</v>
      </c>
      <c r="DD30" s="183" t="s">
        <v>935</v>
      </c>
      <c r="DE30" s="183" t="s">
        <v>2854</v>
      </c>
      <c r="DF30" s="183" t="s">
        <v>935</v>
      </c>
      <c r="DG30" s="183" t="s">
        <v>935</v>
      </c>
      <c r="DH30" s="183" t="s">
        <v>2854</v>
      </c>
      <c r="DI30" s="183" t="s">
        <v>935</v>
      </c>
      <c r="DJ30" s="183" t="s">
        <v>935</v>
      </c>
      <c r="DK30" s="183" t="s">
        <v>2854</v>
      </c>
      <c r="DL30" s="183" t="s">
        <v>935</v>
      </c>
      <c r="DM30" s="183" t="s">
        <v>935</v>
      </c>
      <c r="DN30" s="183" t="s">
        <v>2854</v>
      </c>
      <c r="DO30" s="183" t="s">
        <v>935</v>
      </c>
      <c r="DP30" s="183" t="s">
        <v>935</v>
      </c>
      <c r="DQ30" s="183" t="s">
        <v>2854</v>
      </c>
      <c r="DR30" s="183" t="s">
        <v>935</v>
      </c>
      <c r="DS30" s="183" t="s">
        <v>935</v>
      </c>
      <c r="DT30" s="183" t="s">
        <v>2854</v>
      </c>
      <c r="DU30" s="183" t="s">
        <v>935</v>
      </c>
      <c r="DV30" s="183" t="s">
        <v>935</v>
      </c>
      <c r="DW30" s="183" t="s">
        <v>2854</v>
      </c>
      <c r="DX30" s="183" t="s">
        <v>935</v>
      </c>
      <c r="DY30" s="183" t="s">
        <v>935</v>
      </c>
      <c r="DZ30" s="183" t="s">
        <v>2854</v>
      </c>
      <c r="EA30" s="183" t="s">
        <v>935</v>
      </c>
      <c r="EB30" s="183" t="s">
        <v>935</v>
      </c>
      <c r="EC30" s="183" t="s">
        <v>2854</v>
      </c>
      <c r="ED30" s="183" t="s">
        <v>935</v>
      </c>
      <c r="EE30" s="183" t="s">
        <v>935</v>
      </c>
      <c r="EF30" s="183" t="s">
        <v>2854</v>
      </c>
      <c r="EG30" s="183" t="s">
        <v>935</v>
      </c>
      <c r="EH30" s="183" t="s">
        <v>935</v>
      </c>
      <c r="EI30" s="183" t="s">
        <v>2854</v>
      </c>
      <c r="EJ30" s="183" t="s">
        <v>935</v>
      </c>
      <c r="EK30" s="183" t="s">
        <v>935</v>
      </c>
      <c r="EL30" s="183" t="s">
        <v>2854</v>
      </c>
      <c r="EM30" s="183" t="s">
        <v>935</v>
      </c>
      <c r="EN30" s="183" t="s">
        <v>935</v>
      </c>
      <c r="EO30" s="183" t="s">
        <v>2854</v>
      </c>
      <c r="EP30" s="183" t="s">
        <v>935</v>
      </c>
      <c r="EQ30" s="183" t="s">
        <v>935</v>
      </c>
      <c r="ER30" s="183" t="s">
        <v>2854</v>
      </c>
      <c r="ES30" s="183" t="s">
        <v>935</v>
      </c>
      <c r="ET30" s="183" t="s">
        <v>935</v>
      </c>
    </row>
    <row r="31" spans="1:150" x14ac:dyDescent="0.3">
      <c r="A31" s="1"/>
      <c r="B31" s="182" t="s">
        <v>2957</v>
      </c>
      <c r="C31" s="182" t="s">
        <v>126</v>
      </c>
      <c r="D31" s="182" t="s">
        <v>1144</v>
      </c>
      <c r="E31" s="182" t="s">
        <v>2958</v>
      </c>
      <c r="F31" s="182" t="s">
        <v>2959</v>
      </c>
      <c r="G31" s="183" t="s">
        <v>2854</v>
      </c>
      <c r="H31" s="183" t="s">
        <v>935</v>
      </c>
      <c r="I31" s="183" t="s">
        <v>935</v>
      </c>
      <c r="J31" s="183" t="s">
        <v>2854</v>
      </c>
      <c r="K31" s="183" t="s">
        <v>935</v>
      </c>
      <c r="L31" s="183" t="s">
        <v>935</v>
      </c>
      <c r="M31" s="183" t="s">
        <v>2854</v>
      </c>
      <c r="N31" s="183" t="s">
        <v>935</v>
      </c>
      <c r="O31" s="183" t="s">
        <v>935</v>
      </c>
      <c r="P31" s="183" t="s">
        <v>2854</v>
      </c>
      <c r="Q31" s="183" t="s">
        <v>935</v>
      </c>
      <c r="R31" s="183" t="s">
        <v>935</v>
      </c>
      <c r="S31" s="183" t="s">
        <v>2854</v>
      </c>
      <c r="T31" s="183" t="s">
        <v>935</v>
      </c>
      <c r="U31" s="183" t="s">
        <v>935</v>
      </c>
      <c r="V31" s="183" t="s">
        <v>2854</v>
      </c>
      <c r="W31" s="183" t="s">
        <v>935</v>
      </c>
      <c r="X31" s="183" t="s">
        <v>935</v>
      </c>
      <c r="Y31" s="183" t="s">
        <v>2854</v>
      </c>
      <c r="Z31" s="183" t="s">
        <v>935</v>
      </c>
      <c r="AA31" s="183" t="s">
        <v>935</v>
      </c>
      <c r="AB31" s="183" t="s">
        <v>2854</v>
      </c>
      <c r="AC31" s="183" t="s">
        <v>935</v>
      </c>
      <c r="AD31" s="183" t="s">
        <v>935</v>
      </c>
      <c r="AE31" s="183" t="s">
        <v>2854</v>
      </c>
      <c r="AF31" s="183" t="s">
        <v>935</v>
      </c>
      <c r="AG31" s="183" t="s">
        <v>935</v>
      </c>
      <c r="AH31" s="183" t="s">
        <v>2854</v>
      </c>
      <c r="AI31" s="183" t="s">
        <v>935</v>
      </c>
      <c r="AJ31" s="183" t="s">
        <v>935</v>
      </c>
      <c r="AK31" s="183" t="s">
        <v>2854</v>
      </c>
      <c r="AL31" s="183" t="s">
        <v>935</v>
      </c>
      <c r="AM31" s="183" t="s">
        <v>935</v>
      </c>
      <c r="AN31" s="183" t="s">
        <v>2854</v>
      </c>
      <c r="AO31" s="183" t="s">
        <v>935</v>
      </c>
      <c r="AP31" s="183" t="s">
        <v>935</v>
      </c>
      <c r="AQ31" s="183" t="s">
        <v>2854</v>
      </c>
      <c r="AR31" s="183" t="s">
        <v>935</v>
      </c>
      <c r="AS31" s="183" t="s">
        <v>935</v>
      </c>
      <c r="AT31" s="183" t="s">
        <v>2854</v>
      </c>
      <c r="AU31" s="183" t="s">
        <v>935</v>
      </c>
      <c r="AV31" s="183" t="s">
        <v>935</v>
      </c>
      <c r="AW31" s="183" t="s">
        <v>2854</v>
      </c>
      <c r="AX31" s="183" t="s">
        <v>935</v>
      </c>
      <c r="AY31" s="183" t="s">
        <v>935</v>
      </c>
      <c r="AZ31" s="183" t="s">
        <v>2854</v>
      </c>
      <c r="BA31" s="183" t="s">
        <v>935</v>
      </c>
      <c r="BB31" s="183" t="s">
        <v>935</v>
      </c>
      <c r="BC31" s="183" t="s">
        <v>2854</v>
      </c>
      <c r="BD31" s="183" t="s">
        <v>935</v>
      </c>
      <c r="BE31" s="183" t="s">
        <v>935</v>
      </c>
      <c r="BF31" s="183" t="s">
        <v>2854</v>
      </c>
      <c r="BG31" s="183" t="s">
        <v>935</v>
      </c>
      <c r="BH31" s="183" t="s">
        <v>935</v>
      </c>
      <c r="BI31" s="183" t="s">
        <v>2854</v>
      </c>
      <c r="BJ31" s="183" t="s">
        <v>935</v>
      </c>
      <c r="BK31" s="183" t="s">
        <v>935</v>
      </c>
      <c r="BL31" s="183" t="s">
        <v>2854</v>
      </c>
      <c r="BM31" s="183" t="s">
        <v>935</v>
      </c>
      <c r="BN31" s="183" t="s">
        <v>935</v>
      </c>
      <c r="BO31" s="183" t="s">
        <v>2854</v>
      </c>
      <c r="BP31" s="183" t="s">
        <v>935</v>
      </c>
      <c r="BQ31" s="183" t="s">
        <v>935</v>
      </c>
      <c r="BR31" s="183" t="s">
        <v>2854</v>
      </c>
      <c r="BS31" s="183" t="s">
        <v>935</v>
      </c>
      <c r="BT31" s="183" t="s">
        <v>935</v>
      </c>
      <c r="BU31" s="183" t="s">
        <v>2854</v>
      </c>
      <c r="BV31" s="183" t="s">
        <v>935</v>
      </c>
      <c r="BW31" s="183" t="s">
        <v>935</v>
      </c>
      <c r="BX31" s="183" t="s">
        <v>2854</v>
      </c>
      <c r="BY31" s="183" t="s">
        <v>935</v>
      </c>
      <c r="BZ31" s="183" t="s">
        <v>935</v>
      </c>
      <c r="CA31" s="183" t="s">
        <v>2854</v>
      </c>
      <c r="CB31" s="183" t="s">
        <v>935</v>
      </c>
      <c r="CC31" s="183" t="s">
        <v>935</v>
      </c>
      <c r="CD31" s="183" t="s">
        <v>2854</v>
      </c>
      <c r="CE31" s="183" t="s">
        <v>935</v>
      </c>
      <c r="CF31" s="183" t="s">
        <v>935</v>
      </c>
      <c r="CG31" s="183" t="s">
        <v>2854</v>
      </c>
      <c r="CH31" s="183" t="s">
        <v>935</v>
      </c>
      <c r="CI31" s="183" t="s">
        <v>935</v>
      </c>
      <c r="CJ31" s="183" t="s">
        <v>2854</v>
      </c>
      <c r="CK31" s="183" t="s">
        <v>935</v>
      </c>
      <c r="CL31" s="183" t="s">
        <v>935</v>
      </c>
      <c r="CM31" s="183" t="s">
        <v>2854</v>
      </c>
      <c r="CN31" s="183" t="s">
        <v>935</v>
      </c>
      <c r="CO31" s="183" t="s">
        <v>935</v>
      </c>
      <c r="CP31" s="183" t="s">
        <v>2854</v>
      </c>
      <c r="CQ31" s="183" t="s">
        <v>935</v>
      </c>
      <c r="CR31" s="183" t="s">
        <v>935</v>
      </c>
      <c r="CS31" s="183" t="s">
        <v>2854</v>
      </c>
      <c r="CT31" s="183" t="s">
        <v>935</v>
      </c>
      <c r="CU31" s="183" t="s">
        <v>935</v>
      </c>
      <c r="CV31" s="183" t="s">
        <v>2854</v>
      </c>
      <c r="CW31" s="183" t="s">
        <v>935</v>
      </c>
      <c r="CX31" s="183" t="s">
        <v>935</v>
      </c>
      <c r="CY31" s="183" t="s">
        <v>2854</v>
      </c>
      <c r="CZ31" s="183" t="s">
        <v>935</v>
      </c>
      <c r="DA31" s="183" t="s">
        <v>935</v>
      </c>
      <c r="DB31" s="183" t="s">
        <v>2854</v>
      </c>
      <c r="DC31" s="183" t="s">
        <v>935</v>
      </c>
      <c r="DD31" s="183" t="s">
        <v>935</v>
      </c>
      <c r="DE31" s="183" t="s">
        <v>2854</v>
      </c>
      <c r="DF31" s="183" t="s">
        <v>935</v>
      </c>
      <c r="DG31" s="183" t="s">
        <v>935</v>
      </c>
      <c r="DH31" s="183" t="s">
        <v>2854</v>
      </c>
      <c r="DI31" s="183" t="s">
        <v>935</v>
      </c>
      <c r="DJ31" s="183" t="s">
        <v>935</v>
      </c>
      <c r="DK31" s="183" t="s">
        <v>2854</v>
      </c>
      <c r="DL31" s="183" t="s">
        <v>935</v>
      </c>
      <c r="DM31" s="183" t="s">
        <v>935</v>
      </c>
      <c r="DN31" s="183" t="s">
        <v>2854</v>
      </c>
      <c r="DO31" s="183" t="s">
        <v>935</v>
      </c>
      <c r="DP31" s="183" t="s">
        <v>935</v>
      </c>
      <c r="DQ31" s="183" t="s">
        <v>2854</v>
      </c>
      <c r="DR31" s="183" t="s">
        <v>935</v>
      </c>
      <c r="DS31" s="183" t="s">
        <v>935</v>
      </c>
      <c r="DT31" s="183" t="s">
        <v>2854</v>
      </c>
      <c r="DU31" s="183" t="s">
        <v>935</v>
      </c>
      <c r="DV31" s="183" t="s">
        <v>935</v>
      </c>
      <c r="DW31" s="183" t="s">
        <v>2854</v>
      </c>
      <c r="DX31" s="183" t="s">
        <v>935</v>
      </c>
      <c r="DY31" s="183" t="s">
        <v>935</v>
      </c>
      <c r="DZ31" s="183" t="s">
        <v>2854</v>
      </c>
      <c r="EA31" s="183" t="s">
        <v>935</v>
      </c>
      <c r="EB31" s="183" t="s">
        <v>935</v>
      </c>
      <c r="EC31" s="183" t="s">
        <v>2854</v>
      </c>
      <c r="ED31" s="183" t="s">
        <v>935</v>
      </c>
      <c r="EE31" s="183" t="s">
        <v>935</v>
      </c>
      <c r="EF31" s="183" t="s">
        <v>2854</v>
      </c>
      <c r="EG31" s="183" t="s">
        <v>935</v>
      </c>
      <c r="EH31" s="183" t="s">
        <v>935</v>
      </c>
      <c r="EI31" s="183" t="s">
        <v>2854</v>
      </c>
      <c r="EJ31" s="183" t="s">
        <v>935</v>
      </c>
      <c r="EK31" s="183" t="s">
        <v>935</v>
      </c>
      <c r="EL31" s="183" t="s">
        <v>2854</v>
      </c>
      <c r="EM31" s="183" t="s">
        <v>935</v>
      </c>
      <c r="EN31" s="183" t="s">
        <v>935</v>
      </c>
      <c r="EO31" s="183" t="s">
        <v>2854</v>
      </c>
      <c r="EP31" s="183" t="s">
        <v>935</v>
      </c>
      <c r="EQ31" s="183" t="s">
        <v>935</v>
      </c>
      <c r="ER31" s="183" t="s">
        <v>2854</v>
      </c>
      <c r="ES31" s="183" t="s">
        <v>935</v>
      </c>
      <c r="ET31" s="183" t="s">
        <v>935</v>
      </c>
    </row>
    <row r="32" spans="1:150" x14ac:dyDescent="0.3">
      <c r="A32" s="1"/>
      <c r="B32" s="181" t="s">
        <v>2960</v>
      </c>
      <c r="C32" s="181" t="s">
        <v>96</v>
      </c>
      <c r="D32" s="181" t="s">
        <v>2961</v>
      </c>
      <c r="E32" s="181" t="s">
        <v>2962</v>
      </c>
      <c r="F32" s="181" t="s">
        <v>2963</v>
      </c>
      <c r="G32" s="181" t="s">
        <v>2854</v>
      </c>
      <c r="H32" s="181" t="s">
        <v>2747</v>
      </c>
      <c r="I32" s="181" t="s">
        <v>2747</v>
      </c>
      <c r="J32" s="181" t="s">
        <v>2854</v>
      </c>
      <c r="K32" s="181" t="s">
        <v>2747</v>
      </c>
      <c r="L32" s="181" t="s">
        <v>2747</v>
      </c>
      <c r="M32" s="181" t="s">
        <v>2854</v>
      </c>
      <c r="N32" s="181" t="s">
        <v>2747</v>
      </c>
      <c r="O32" s="181" t="s">
        <v>2747</v>
      </c>
      <c r="P32" s="181" t="s">
        <v>2854</v>
      </c>
      <c r="Q32" s="181" t="s">
        <v>2747</v>
      </c>
      <c r="R32" s="181" t="s">
        <v>2747</v>
      </c>
      <c r="S32" s="181" t="s">
        <v>2854</v>
      </c>
      <c r="T32" s="181" t="s">
        <v>2747</v>
      </c>
      <c r="U32" s="181" t="s">
        <v>2747</v>
      </c>
      <c r="V32" s="181" t="s">
        <v>2854</v>
      </c>
      <c r="W32" s="181" t="s">
        <v>2747</v>
      </c>
      <c r="X32" s="181" t="s">
        <v>2747</v>
      </c>
      <c r="Y32" s="181" t="s">
        <v>2854</v>
      </c>
      <c r="Z32" s="181" t="s">
        <v>2747</v>
      </c>
      <c r="AA32" s="181" t="s">
        <v>2747</v>
      </c>
      <c r="AB32" s="181" t="s">
        <v>2854</v>
      </c>
      <c r="AC32" s="181" t="s">
        <v>2747</v>
      </c>
      <c r="AD32" s="181" t="s">
        <v>2747</v>
      </c>
      <c r="AE32" s="181" t="s">
        <v>2854</v>
      </c>
      <c r="AF32" s="181" t="s">
        <v>2747</v>
      </c>
      <c r="AG32" s="181" t="s">
        <v>2747</v>
      </c>
      <c r="AH32" s="181" t="s">
        <v>2854</v>
      </c>
      <c r="AI32" s="181" t="s">
        <v>2747</v>
      </c>
      <c r="AJ32" s="181" t="s">
        <v>2747</v>
      </c>
      <c r="AK32" s="181" t="s">
        <v>2854</v>
      </c>
      <c r="AL32" s="181" t="s">
        <v>2747</v>
      </c>
      <c r="AM32" s="181" t="s">
        <v>2747</v>
      </c>
      <c r="AN32" s="181" t="s">
        <v>2854</v>
      </c>
      <c r="AO32" s="181" t="s">
        <v>2747</v>
      </c>
      <c r="AP32" s="181" t="s">
        <v>2747</v>
      </c>
      <c r="AQ32" s="181" t="s">
        <v>2854</v>
      </c>
      <c r="AR32" s="181" t="s">
        <v>2747</v>
      </c>
      <c r="AS32" s="181" t="s">
        <v>2747</v>
      </c>
      <c r="AT32" s="181" t="s">
        <v>2854</v>
      </c>
      <c r="AU32" s="181" t="s">
        <v>2747</v>
      </c>
      <c r="AV32" s="181" t="s">
        <v>2747</v>
      </c>
      <c r="AW32" s="181" t="s">
        <v>2854</v>
      </c>
      <c r="AX32" s="181" t="s">
        <v>2747</v>
      </c>
      <c r="AY32" s="181" t="s">
        <v>2747</v>
      </c>
      <c r="AZ32" s="181" t="s">
        <v>2854</v>
      </c>
      <c r="BA32" s="181" t="s">
        <v>2747</v>
      </c>
      <c r="BB32" s="181" t="s">
        <v>2747</v>
      </c>
      <c r="BC32" s="181" t="s">
        <v>2854</v>
      </c>
      <c r="BD32" s="181" t="s">
        <v>2747</v>
      </c>
      <c r="BE32" s="181" t="s">
        <v>2747</v>
      </c>
      <c r="BF32" s="181" t="s">
        <v>2854</v>
      </c>
      <c r="BG32" s="181" t="s">
        <v>2747</v>
      </c>
      <c r="BH32" s="181" t="s">
        <v>2747</v>
      </c>
      <c r="BI32" s="181" t="s">
        <v>2854</v>
      </c>
      <c r="BJ32" s="181" t="s">
        <v>2747</v>
      </c>
      <c r="BK32" s="181" t="s">
        <v>2747</v>
      </c>
      <c r="BL32" s="181" t="s">
        <v>2854</v>
      </c>
      <c r="BM32" s="181" t="s">
        <v>2747</v>
      </c>
      <c r="BN32" s="181" t="s">
        <v>2747</v>
      </c>
      <c r="BO32" s="181" t="s">
        <v>2854</v>
      </c>
      <c r="BP32" s="181" t="s">
        <v>2747</v>
      </c>
      <c r="BQ32" s="181" t="s">
        <v>2747</v>
      </c>
      <c r="BR32" s="181" t="s">
        <v>2854</v>
      </c>
      <c r="BS32" s="181" t="s">
        <v>2747</v>
      </c>
      <c r="BT32" s="181" t="s">
        <v>2747</v>
      </c>
      <c r="BU32" s="181" t="s">
        <v>2854</v>
      </c>
      <c r="BV32" s="181" t="s">
        <v>2747</v>
      </c>
      <c r="BW32" s="181" t="s">
        <v>2747</v>
      </c>
      <c r="BX32" s="181" t="s">
        <v>2854</v>
      </c>
      <c r="BY32" s="181" t="s">
        <v>2747</v>
      </c>
      <c r="BZ32" s="181" t="s">
        <v>2747</v>
      </c>
      <c r="CA32" s="181" t="s">
        <v>2854</v>
      </c>
      <c r="CB32" s="181" t="s">
        <v>2747</v>
      </c>
      <c r="CC32" s="181" t="s">
        <v>2747</v>
      </c>
      <c r="CD32" s="181" t="s">
        <v>2854</v>
      </c>
      <c r="CE32" s="181" t="s">
        <v>2747</v>
      </c>
      <c r="CF32" s="181" t="s">
        <v>2747</v>
      </c>
      <c r="CG32" s="181" t="s">
        <v>2854</v>
      </c>
      <c r="CH32" s="181" t="s">
        <v>2747</v>
      </c>
      <c r="CI32" s="181" t="s">
        <v>2747</v>
      </c>
      <c r="CJ32" s="181" t="s">
        <v>2854</v>
      </c>
      <c r="CK32" s="181" t="s">
        <v>2747</v>
      </c>
      <c r="CL32" s="181" t="s">
        <v>2747</v>
      </c>
      <c r="CM32" s="181" t="s">
        <v>2854</v>
      </c>
      <c r="CN32" s="181" t="s">
        <v>2747</v>
      </c>
      <c r="CO32" s="181" t="s">
        <v>2747</v>
      </c>
      <c r="CP32" s="181" t="s">
        <v>2854</v>
      </c>
      <c r="CQ32" s="181" t="s">
        <v>2747</v>
      </c>
      <c r="CR32" s="181" t="s">
        <v>2747</v>
      </c>
      <c r="CS32" s="181" t="s">
        <v>2854</v>
      </c>
      <c r="CT32" s="181" t="s">
        <v>2747</v>
      </c>
      <c r="CU32" s="181" t="s">
        <v>2747</v>
      </c>
      <c r="CV32" s="181" t="s">
        <v>2854</v>
      </c>
      <c r="CW32" s="181" t="s">
        <v>2747</v>
      </c>
      <c r="CX32" s="181" t="s">
        <v>2747</v>
      </c>
      <c r="CY32" s="181" t="s">
        <v>2854</v>
      </c>
      <c r="CZ32" s="181" t="s">
        <v>2747</v>
      </c>
      <c r="DA32" s="181" t="s">
        <v>2747</v>
      </c>
      <c r="DB32" s="181" t="s">
        <v>2854</v>
      </c>
      <c r="DC32" s="181" t="s">
        <v>2747</v>
      </c>
      <c r="DD32" s="181" t="s">
        <v>2747</v>
      </c>
      <c r="DE32" s="181" t="s">
        <v>2854</v>
      </c>
      <c r="DF32" s="181" t="s">
        <v>2747</v>
      </c>
      <c r="DG32" s="181" t="s">
        <v>2747</v>
      </c>
      <c r="DH32" s="181" t="s">
        <v>2854</v>
      </c>
      <c r="DI32" s="181" t="s">
        <v>2747</v>
      </c>
      <c r="DJ32" s="181" t="s">
        <v>2747</v>
      </c>
      <c r="DK32" s="181" t="s">
        <v>2854</v>
      </c>
      <c r="DL32" s="181" t="s">
        <v>2747</v>
      </c>
      <c r="DM32" s="181" t="s">
        <v>2747</v>
      </c>
      <c r="DN32" s="181" t="s">
        <v>2854</v>
      </c>
      <c r="DO32" s="181" t="s">
        <v>2747</v>
      </c>
      <c r="DP32" s="181" t="s">
        <v>2747</v>
      </c>
      <c r="DQ32" s="181" t="s">
        <v>2854</v>
      </c>
      <c r="DR32" s="181" t="s">
        <v>2747</v>
      </c>
      <c r="DS32" s="181" t="s">
        <v>2747</v>
      </c>
      <c r="DT32" s="181" t="s">
        <v>2854</v>
      </c>
      <c r="DU32" s="181" t="s">
        <v>2747</v>
      </c>
      <c r="DV32" s="181" t="s">
        <v>2747</v>
      </c>
      <c r="DW32" s="181" t="s">
        <v>2854</v>
      </c>
      <c r="DX32" s="181" t="s">
        <v>2747</v>
      </c>
      <c r="DY32" s="181" t="s">
        <v>2747</v>
      </c>
      <c r="DZ32" s="181" t="s">
        <v>2854</v>
      </c>
      <c r="EA32" s="181" t="s">
        <v>2747</v>
      </c>
      <c r="EB32" s="181" t="s">
        <v>2747</v>
      </c>
      <c r="EC32" s="181" t="s">
        <v>2854</v>
      </c>
      <c r="ED32" s="181" t="s">
        <v>2747</v>
      </c>
      <c r="EE32" s="181" t="s">
        <v>2747</v>
      </c>
      <c r="EF32" s="181" t="s">
        <v>2854</v>
      </c>
      <c r="EG32" s="181" t="s">
        <v>2747</v>
      </c>
      <c r="EH32" s="181" t="s">
        <v>2747</v>
      </c>
      <c r="EI32" s="181" t="s">
        <v>2854</v>
      </c>
      <c r="EJ32" s="181" t="s">
        <v>2747</v>
      </c>
      <c r="EK32" s="181" t="s">
        <v>2747</v>
      </c>
      <c r="EL32" s="181" t="s">
        <v>2854</v>
      </c>
      <c r="EM32" s="181" t="s">
        <v>2747</v>
      </c>
      <c r="EN32" s="181" t="s">
        <v>2747</v>
      </c>
      <c r="EO32" s="181" t="s">
        <v>2854</v>
      </c>
      <c r="EP32" s="181" t="s">
        <v>2747</v>
      </c>
      <c r="EQ32" s="181" t="s">
        <v>2747</v>
      </c>
      <c r="ER32" s="181" t="s">
        <v>2854</v>
      </c>
      <c r="ES32" s="181" t="s">
        <v>2747</v>
      </c>
      <c r="ET32" s="181" t="s">
        <v>2747</v>
      </c>
    </row>
    <row r="33" spans="1:150" x14ac:dyDescent="0.3">
      <c r="A33" s="1"/>
      <c r="B33" s="182" t="s">
        <v>2964</v>
      </c>
      <c r="C33" s="182" t="s">
        <v>96</v>
      </c>
      <c r="D33" s="182" t="s">
        <v>2961</v>
      </c>
      <c r="E33" s="182" t="s">
        <v>2965</v>
      </c>
      <c r="F33" s="182" t="s">
        <v>2966</v>
      </c>
      <c r="G33" s="183" t="s">
        <v>2854</v>
      </c>
      <c r="H33" s="183" t="s">
        <v>935</v>
      </c>
      <c r="I33" s="183" t="s">
        <v>935</v>
      </c>
      <c r="J33" s="183" t="s">
        <v>2854</v>
      </c>
      <c r="K33" s="183" t="s">
        <v>935</v>
      </c>
      <c r="L33" s="183" t="s">
        <v>935</v>
      </c>
      <c r="M33" s="183" t="s">
        <v>2854</v>
      </c>
      <c r="N33" s="183" t="s">
        <v>935</v>
      </c>
      <c r="O33" s="183" t="s">
        <v>935</v>
      </c>
      <c r="P33" s="183" t="s">
        <v>2854</v>
      </c>
      <c r="Q33" s="183" t="s">
        <v>935</v>
      </c>
      <c r="R33" s="183" t="s">
        <v>935</v>
      </c>
      <c r="S33" s="183" t="s">
        <v>2854</v>
      </c>
      <c r="T33" s="183" t="s">
        <v>935</v>
      </c>
      <c r="U33" s="183" t="s">
        <v>935</v>
      </c>
      <c r="V33" s="183" t="s">
        <v>2854</v>
      </c>
      <c r="W33" s="183" t="s">
        <v>935</v>
      </c>
      <c r="X33" s="183" t="s">
        <v>935</v>
      </c>
      <c r="Y33" s="183" t="s">
        <v>2854</v>
      </c>
      <c r="Z33" s="183" t="s">
        <v>935</v>
      </c>
      <c r="AA33" s="183" t="s">
        <v>935</v>
      </c>
      <c r="AB33" s="183" t="s">
        <v>2854</v>
      </c>
      <c r="AC33" s="183" t="s">
        <v>935</v>
      </c>
      <c r="AD33" s="183" t="s">
        <v>935</v>
      </c>
      <c r="AE33" s="183" t="s">
        <v>2854</v>
      </c>
      <c r="AF33" s="183" t="s">
        <v>935</v>
      </c>
      <c r="AG33" s="183" t="s">
        <v>935</v>
      </c>
      <c r="AH33" s="183" t="s">
        <v>2854</v>
      </c>
      <c r="AI33" s="183" t="s">
        <v>935</v>
      </c>
      <c r="AJ33" s="183" t="s">
        <v>935</v>
      </c>
      <c r="AK33" s="183" t="s">
        <v>2854</v>
      </c>
      <c r="AL33" s="183" t="s">
        <v>935</v>
      </c>
      <c r="AM33" s="183" t="s">
        <v>935</v>
      </c>
      <c r="AN33" s="183" t="s">
        <v>2854</v>
      </c>
      <c r="AO33" s="183" t="s">
        <v>935</v>
      </c>
      <c r="AP33" s="183" t="s">
        <v>935</v>
      </c>
      <c r="AQ33" s="183" t="s">
        <v>2854</v>
      </c>
      <c r="AR33" s="183" t="s">
        <v>935</v>
      </c>
      <c r="AS33" s="183" t="s">
        <v>935</v>
      </c>
      <c r="AT33" s="183" t="s">
        <v>2854</v>
      </c>
      <c r="AU33" s="183" t="s">
        <v>935</v>
      </c>
      <c r="AV33" s="183" t="s">
        <v>935</v>
      </c>
      <c r="AW33" s="183" t="s">
        <v>2854</v>
      </c>
      <c r="AX33" s="183" t="s">
        <v>935</v>
      </c>
      <c r="AY33" s="183" t="s">
        <v>935</v>
      </c>
      <c r="AZ33" s="183" t="s">
        <v>2854</v>
      </c>
      <c r="BA33" s="183" t="s">
        <v>935</v>
      </c>
      <c r="BB33" s="183" t="s">
        <v>935</v>
      </c>
      <c r="BC33" s="183" t="s">
        <v>2854</v>
      </c>
      <c r="BD33" s="183" t="s">
        <v>935</v>
      </c>
      <c r="BE33" s="183" t="s">
        <v>935</v>
      </c>
      <c r="BF33" s="183" t="s">
        <v>2854</v>
      </c>
      <c r="BG33" s="183" t="s">
        <v>935</v>
      </c>
      <c r="BH33" s="183" t="s">
        <v>935</v>
      </c>
      <c r="BI33" s="183" t="s">
        <v>2854</v>
      </c>
      <c r="BJ33" s="183" t="s">
        <v>935</v>
      </c>
      <c r="BK33" s="183" t="s">
        <v>935</v>
      </c>
      <c r="BL33" s="183" t="s">
        <v>2854</v>
      </c>
      <c r="BM33" s="183" t="s">
        <v>935</v>
      </c>
      <c r="BN33" s="183" t="s">
        <v>935</v>
      </c>
      <c r="BO33" s="183" t="s">
        <v>2854</v>
      </c>
      <c r="BP33" s="183" t="s">
        <v>935</v>
      </c>
      <c r="BQ33" s="183" t="s">
        <v>935</v>
      </c>
      <c r="BR33" s="183" t="s">
        <v>2854</v>
      </c>
      <c r="BS33" s="183" t="s">
        <v>935</v>
      </c>
      <c r="BT33" s="183" t="s">
        <v>935</v>
      </c>
      <c r="BU33" s="183" t="s">
        <v>2854</v>
      </c>
      <c r="BV33" s="183" t="s">
        <v>935</v>
      </c>
      <c r="BW33" s="183" t="s">
        <v>935</v>
      </c>
      <c r="BX33" s="183" t="s">
        <v>2854</v>
      </c>
      <c r="BY33" s="183" t="s">
        <v>935</v>
      </c>
      <c r="BZ33" s="183" t="s">
        <v>935</v>
      </c>
      <c r="CA33" s="183" t="s">
        <v>2854</v>
      </c>
      <c r="CB33" s="183" t="s">
        <v>935</v>
      </c>
      <c r="CC33" s="183" t="s">
        <v>935</v>
      </c>
      <c r="CD33" s="183" t="s">
        <v>2854</v>
      </c>
      <c r="CE33" s="183" t="s">
        <v>935</v>
      </c>
      <c r="CF33" s="183" t="s">
        <v>935</v>
      </c>
      <c r="CG33" s="183" t="s">
        <v>2854</v>
      </c>
      <c r="CH33" s="183" t="s">
        <v>935</v>
      </c>
      <c r="CI33" s="183" t="s">
        <v>935</v>
      </c>
      <c r="CJ33" s="183" t="s">
        <v>2854</v>
      </c>
      <c r="CK33" s="183" t="s">
        <v>935</v>
      </c>
      <c r="CL33" s="183" t="s">
        <v>935</v>
      </c>
      <c r="CM33" s="183" t="s">
        <v>2854</v>
      </c>
      <c r="CN33" s="183" t="s">
        <v>935</v>
      </c>
      <c r="CO33" s="183" t="s">
        <v>935</v>
      </c>
      <c r="CP33" s="183" t="s">
        <v>2854</v>
      </c>
      <c r="CQ33" s="183" t="s">
        <v>935</v>
      </c>
      <c r="CR33" s="183" t="s">
        <v>935</v>
      </c>
      <c r="CS33" s="183" t="s">
        <v>2854</v>
      </c>
      <c r="CT33" s="183" t="s">
        <v>935</v>
      </c>
      <c r="CU33" s="183" t="s">
        <v>935</v>
      </c>
      <c r="CV33" s="183" t="s">
        <v>2854</v>
      </c>
      <c r="CW33" s="183" t="s">
        <v>935</v>
      </c>
      <c r="CX33" s="183" t="s">
        <v>935</v>
      </c>
      <c r="CY33" s="183" t="s">
        <v>2854</v>
      </c>
      <c r="CZ33" s="183" t="s">
        <v>935</v>
      </c>
      <c r="DA33" s="183" t="s">
        <v>935</v>
      </c>
      <c r="DB33" s="183" t="s">
        <v>2854</v>
      </c>
      <c r="DC33" s="183" t="s">
        <v>935</v>
      </c>
      <c r="DD33" s="183" t="s">
        <v>935</v>
      </c>
      <c r="DE33" s="183" t="s">
        <v>2854</v>
      </c>
      <c r="DF33" s="183" t="s">
        <v>935</v>
      </c>
      <c r="DG33" s="183" t="s">
        <v>935</v>
      </c>
      <c r="DH33" s="183" t="s">
        <v>2854</v>
      </c>
      <c r="DI33" s="183" t="s">
        <v>935</v>
      </c>
      <c r="DJ33" s="183" t="s">
        <v>935</v>
      </c>
      <c r="DK33" s="183" t="s">
        <v>2854</v>
      </c>
      <c r="DL33" s="183" t="s">
        <v>935</v>
      </c>
      <c r="DM33" s="183" t="s">
        <v>935</v>
      </c>
      <c r="DN33" s="183" t="s">
        <v>2854</v>
      </c>
      <c r="DO33" s="183" t="s">
        <v>935</v>
      </c>
      <c r="DP33" s="183" t="s">
        <v>935</v>
      </c>
      <c r="DQ33" s="183" t="s">
        <v>2854</v>
      </c>
      <c r="DR33" s="183" t="s">
        <v>935</v>
      </c>
      <c r="DS33" s="183" t="s">
        <v>935</v>
      </c>
      <c r="DT33" s="183" t="s">
        <v>2854</v>
      </c>
      <c r="DU33" s="183" t="s">
        <v>935</v>
      </c>
      <c r="DV33" s="183" t="s">
        <v>935</v>
      </c>
      <c r="DW33" s="183" t="s">
        <v>2854</v>
      </c>
      <c r="DX33" s="183" t="s">
        <v>935</v>
      </c>
      <c r="DY33" s="183" t="s">
        <v>935</v>
      </c>
      <c r="DZ33" s="183" t="s">
        <v>2854</v>
      </c>
      <c r="EA33" s="183" t="s">
        <v>935</v>
      </c>
      <c r="EB33" s="183" t="s">
        <v>935</v>
      </c>
      <c r="EC33" s="183" t="s">
        <v>2854</v>
      </c>
      <c r="ED33" s="183" t="s">
        <v>935</v>
      </c>
      <c r="EE33" s="183" t="s">
        <v>935</v>
      </c>
      <c r="EF33" s="183" t="s">
        <v>2854</v>
      </c>
      <c r="EG33" s="183" t="s">
        <v>935</v>
      </c>
      <c r="EH33" s="183" t="s">
        <v>935</v>
      </c>
      <c r="EI33" s="183" t="s">
        <v>2854</v>
      </c>
      <c r="EJ33" s="183" t="s">
        <v>935</v>
      </c>
      <c r="EK33" s="183" t="s">
        <v>935</v>
      </c>
      <c r="EL33" s="183" t="s">
        <v>2854</v>
      </c>
      <c r="EM33" s="183" t="s">
        <v>935</v>
      </c>
      <c r="EN33" s="183" t="s">
        <v>935</v>
      </c>
      <c r="EO33" s="183" t="s">
        <v>2854</v>
      </c>
      <c r="EP33" s="183" t="s">
        <v>935</v>
      </c>
      <c r="EQ33" s="183" t="s">
        <v>935</v>
      </c>
      <c r="ER33" s="183" t="s">
        <v>2854</v>
      </c>
      <c r="ES33" s="183" t="s">
        <v>935</v>
      </c>
      <c r="ET33" s="183" t="s">
        <v>935</v>
      </c>
    </row>
    <row r="34" spans="1:150" x14ac:dyDescent="0.3">
      <c r="A34" s="1"/>
      <c r="B34" s="182" t="s">
        <v>2967</v>
      </c>
      <c r="C34" s="182" t="s">
        <v>96</v>
      </c>
      <c r="D34" s="182" t="s">
        <v>2961</v>
      </c>
      <c r="E34" s="182" t="s">
        <v>2968</v>
      </c>
      <c r="F34" s="182" t="s">
        <v>2969</v>
      </c>
      <c r="G34" s="183" t="s">
        <v>2854</v>
      </c>
      <c r="H34" s="183" t="s">
        <v>935</v>
      </c>
      <c r="I34" s="183" t="s">
        <v>935</v>
      </c>
      <c r="J34" s="183" t="s">
        <v>2854</v>
      </c>
      <c r="K34" s="183" t="s">
        <v>935</v>
      </c>
      <c r="L34" s="183" t="s">
        <v>935</v>
      </c>
      <c r="M34" s="183" t="s">
        <v>2854</v>
      </c>
      <c r="N34" s="183" t="s">
        <v>935</v>
      </c>
      <c r="O34" s="183" t="s">
        <v>935</v>
      </c>
      <c r="P34" s="183" t="s">
        <v>2854</v>
      </c>
      <c r="Q34" s="183" t="s">
        <v>935</v>
      </c>
      <c r="R34" s="183" t="s">
        <v>935</v>
      </c>
      <c r="S34" s="183" t="s">
        <v>2854</v>
      </c>
      <c r="T34" s="183" t="s">
        <v>935</v>
      </c>
      <c r="U34" s="183" t="s">
        <v>935</v>
      </c>
      <c r="V34" s="183" t="s">
        <v>2854</v>
      </c>
      <c r="W34" s="183" t="s">
        <v>935</v>
      </c>
      <c r="X34" s="183" t="s">
        <v>935</v>
      </c>
      <c r="Y34" s="183" t="s">
        <v>2854</v>
      </c>
      <c r="Z34" s="183" t="s">
        <v>935</v>
      </c>
      <c r="AA34" s="183" t="s">
        <v>935</v>
      </c>
      <c r="AB34" s="183" t="s">
        <v>2854</v>
      </c>
      <c r="AC34" s="183" t="s">
        <v>935</v>
      </c>
      <c r="AD34" s="183" t="s">
        <v>935</v>
      </c>
      <c r="AE34" s="183" t="s">
        <v>2854</v>
      </c>
      <c r="AF34" s="183" t="s">
        <v>935</v>
      </c>
      <c r="AG34" s="183" t="s">
        <v>935</v>
      </c>
      <c r="AH34" s="183" t="s">
        <v>2854</v>
      </c>
      <c r="AI34" s="183" t="s">
        <v>935</v>
      </c>
      <c r="AJ34" s="183" t="s">
        <v>935</v>
      </c>
      <c r="AK34" s="183" t="s">
        <v>2854</v>
      </c>
      <c r="AL34" s="183" t="s">
        <v>935</v>
      </c>
      <c r="AM34" s="183" t="s">
        <v>935</v>
      </c>
      <c r="AN34" s="183" t="s">
        <v>2854</v>
      </c>
      <c r="AO34" s="183" t="s">
        <v>935</v>
      </c>
      <c r="AP34" s="183" t="s">
        <v>935</v>
      </c>
      <c r="AQ34" s="183" t="s">
        <v>2854</v>
      </c>
      <c r="AR34" s="183" t="s">
        <v>935</v>
      </c>
      <c r="AS34" s="183" t="s">
        <v>935</v>
      </c>
      <c r="AT34" s="183" t="s">
        <v>2854</v>
      </c>
      <c r="AU34" s="183" t="s">
        <v>935</v>
      </c>
      <c r="AV34" s="183" t="s">
        <v>935</v>
      </c>
      <c r="AW34" s="183" t="s">
        <v>2854</v>
      </c>
      <c r="AX34" s="183" t="s">
        <v>935</v>
      </c>
      <c r="AY34" s="183" t="s">
        <v>935</v>
      </c>
      <c r="AZ34" s="183" t="s">
        <v>2854</v>
      </c>
      <c r="BA34" s="183" t="s">
        <v>935</v>
      </c>
      <c r="BB34" s="183" t="s">
        <v>935</v>
      </c>
      <c r="BC34" s="183" t="s">
        <v>2854</v>
      </c>
      <c r="BD34" s="183" t="s">
        <v>935</v>
      </c>
      <c r="BE34" s="183" t="s">
        <v>935</v>
      </c>
      <c r="BF34" s="183" t="s">
        <v>2854</v>
      </c>
      <c r="BG34" s="183" t="s">
        <v>935</v>
      </c>
      <c r="BH34" s="183" t="s">
        <v>935</v>
      </c>
      <c r="BI34" s="183" t="s">
        <v>2854</v>
      </c>
      <c r="BJ34" s="183" t="s">
        <v>935</v>
      </c>
      <c r="BK34" s="183" t="s">
        <v>935</v>
      </c>
      <c r="BL34" s="183" t="s">
        <v>2854</v>
      </c>
      <c r="BM34" s="183" t="s">
        <v>935</v>
      </c>
      <c r="BN34" s="183" t="s">
        <v>935</v>
      </c>
      <c r="BO34" s="183" t="s">
        <v>2854</v>
      </c>
      <c r="BP34" s="183" t="s">
        <v>935</v>
      </c>
      <c r="BQ34" s="183" t="s">
        <v>935</v>
      </c>
      <c r="BR34" s="183" t="s">
        <v>2854</v>
      </c>
      <c r="BS34" s="183" t="s">
        <v>935</v>
      </c>
      <c r="BT34" s="183" t="s">
        <v>935</v>
      </c>
      <c r="BU34" s="183" t="s">
        <v>2854</v>
      </c>
      <c r="BV34" s="183" t="s">
        <v>935</v>
      </c>
      <c r="BW34" s="183" t="s">
        <v>935</v>
      </c>
      <c r="BX34" s="183" t="s">
        <v>2854</v>
      </c>
      <c r="BY34" s="183" t="s">
        <v>935</v>
      </c>
      <c r="BZ34" s="183" t="s">
        <v>935</v>
      </c>
      <c r="CA34" s="183" t="s">
        <v>2854</v>
      </c>
      <c r="CB34" s="183" t="s">
        <v>935</v>
      </c>
      <c r="CC34" s="183" t="s">
        <v>935</v>
      </c>
      <c r="CD34" s="183" t="s">
        <v>2854</v>
      </c>
      <c r="CE34" s="183" t="s">
        <v>935</v>
      </c>
      <c r="CF34" s="183" t="s">
        <v>935</v>
      </c>
      <c r="CG34" s="183" t="s">
        <v>2854</v>
      </c>
      <c r="CH34" s="183" t="s">
        <v>935</v>
      </c>
      <c r="CI34" s="183" t="s">
        <v>935</v>
      </c>
      <c r="CJ34" s="183" t="s">
        <v>2854</v>
      </c>
      <c r="CK34" s="183" t="s">
        <v>935</v>
      </c>
      <c r="CL34" s="183" t="s">
        <v>935</v>
      </c>
      <c r="CM34" s="183" t="s">
        <v>2854</v>
      </c>
      <c r="CN34" s="183" t="s">
        <v>935</v>
      </c>
      <c r="CO34" s="183" t="s">
        <v>935</v>
      </c>
      <c r="CP34" s="183" t="s">
        <v>2854</v>
      </c>
      <c r="CQ34" s="183" t="s">
        <v>935</v>
      </c>
      <c r="CR34" s="183" t="s">
        <v>935</v>
      </c>
      <c r="CS34" s="183" t="s">
        <v>2854</v>
      </c>
      <c r="CT34" s="183" t="s">
        <v>935</v>
      </c>
      <c r="CU34" s="183" t="s">
        <v>935</v>
      </c>
      <c r="CV34" s="183" t="s">
        <v>2854</v>
      </c>
      <c r="CW34" s="183" t="s">
        <v>935</v>
      </c>
      <c r="CX34" s="183" t="s">
        <v>935</v>
      </c>
      <c r="CY34" s="183" t="s">
        <v>2854</v>
      </c>
      <c r="CZ34" s="183" t="s">
        <v>935</v>
      </c>
      <c r="DA34" s="183" t="s">
        <v>935</v>
      </c>
      <c r="DB34" s="183" t="s">
        <v>2854</v>
      </c>
      <c r="DC34" s="183" t="s">
        <v>935</v>
      </c>
      <c r="DD34" s="183" t="s">
        <v>935</v>
      </c>
      <c r="DE34" s="183" t="s">
        <v>2854</v>
      </c>
      <c r="DF34" s="183" t="s">
        <v>935</v>
      </c>
      <c r="DG34" s="183" t="s">
        <v>935</v>
      </c>
      <c r="DH34" s="183" t="s">
        <v>2854</v>
      </c>
      <c r="DI34" s="183" t="s">
        <v>935</v>
      </c>
      <c r="DJ34" s="183" t="s">
        <v>935</v>
      </c>
      <c r="DK34" s="183" t="s">
        <v>2854</v>
      </c>
      <c r="DL34" s="183" t="s">
        <v>935</v>
      </c>
      <c r="DM34" s="183" t="s">
        <v>935</v>
      </c>
      <c r="DN34" s="183" t="s">
        <v>2854</v>
      </c>
      <c r="DO34" s="183" t="s">
        <v>935</v>
      </c>
      <c r="DP34" s="183" t="s">
        <v>935</v>
      </c>
      <c r="DQ34" s="183" t="s">
        <v>2854</v>
      </c>
      <c r="DR34" s="183" t="s">
        <v>935</v>
      </c>
      <c r="DS34" s="183" t="s">
        <v>935</v>
      </c>
      <c r="DT34" s="183" t="s">
        <v>2854</v>
      </c>
      <c r="DU34" s="183" t="s">
        <v>935</v>
      </c>
      <c r="DV34" s="183" t="s">
        <v>935</v>
      </c>
      <c r="DW34" s="183" t="s">
        <v>2854</v>
      </c>
      <c r="DX34" s="183" t="s">
        <v>935</v>
      </c>
      <c r="DY34" s="183" t="s">
        <v>935</v>
      </c>
      <c r="DZ34" s="183" t="s">
        <v>2854</v>
      </c>
      <c r="EA34" s="183" t="s">
        <v>935</v>
      </c>
      <c r="EB34" s="183" t="s">
        <v>935</v>
      </c>
      <c r="EC34" s="183" t="s">
        <v>2854</v>
      </c>
      <c r="ED34" s="183" t="s">
        <v>935</v>
      </c>
      <c r="EE34" s="183" t="s">
        <v>935</v>
      </c>
      <c r="EF34" s="183" t="s">
        <v>2854</v>
      </c>
      <c r="EG34" s="183" t="s">
        <v>935</v>
      </c>
      <c r="EH34" s="183" t="s">
        <v>935</v>
      </c>
      <c r="EI34" s="183" t="s">
        <v>2854</v>
      </c>
      <c r="EJ34" s="183" t="s">
        <v>935</v>
      </c>
      <c r="EK34" s="183" t="s">
        <v>935</v>
      </c>
      <c r="EL34" s="183" t="s">
        <v>2854</v>
      </c>
      <c r="EM34" s="183" t="s">
        <v>935</v>
      </c>
      <c r="EN34" s="183" t="s">
        <v>935</v>
      </c>
      <c r="EO34" s="183" t="s">
        <v>2854</v>
      </c>
      <c r="EP34" s="183" t="s">
        <v>935</v>
      </c>
      <c r="EQ34" s="183" t="s">
        <v>935</v>
      </c>
      <c r="ER34" s="183" t="s">
        <v>2854</v>
      </c>
      <c r="ES34" s="183" t="s">
        <v>935</v>
      </c>
      <c r="ET34" s="183" t="s">
        <v>935</v>
      </c>
    </row>
    <row r="35" spans="1:150" x14ac:dyDescent="0.3">
      <c r="A35" s="1"/>
      <c r="B35" s="182" t="s">
        <v>2970</v>
      </c>
      <c r="C35" s="182" t="s">
        <v>96</v>
      </c>
      <c r="D35" s="182" t="s">
        <v>2961</v>
      </c>
      <c r="E35" s="182" t="s">
        <v>2971</v>
      </c>
      <c r="F35" s="182" t="s">
        <v>2972</v>
      </c>
      <c r="G35" s="183" t="s">
        <v>2854</v>
      </c>
      <c r="H35" s="183" t="s">
        <v>935</v>
      </c>
      <c r="I35" s="183" t="s">
        <v>935</v>
      </c>
      <c r="J35" s="183" t="s">
        <v>2854</v>
      </c>
      <c r="K35" s="183" t="s">
        <v>935</v>
      </c>
      <c r="L35" s="183" t="s">
        <v>935</v>
      </c>
      <c r="M35" s="183" t="s">
        <v>2854</v>
      </c>
      <c r="N35" s="183" t="s">
        <v>935</v>
      </c>
      <c r="O35" s="183" t="s">
        <v>935</v>
      </c>
      <c r="P35" s="183" t="s">
        <v>2854</v>
      </c>
      <c r="Q35" s="183" t="s">
        <v>935</v>
      </c>
      <c r="R35" s="183" t="s">
        <v>935</v>
      </c>
      <c r="S35" s="183" t="s">
        <v>2854</v>
      </c>
      <c r="T35" s="183" t="s">
        <v>935</v>
      </c>
      <c r="U35" s="183" t="s">
        <v>935</v>
      </c>
      <c r="V35" s="183" t="s">
        <v>2854</v>
      </c>
      <c r="W35" s="183" t="s">
        <v>935</v>
      </c>
      <c r="X35" s="183" t="s">
        <v>935</v>
      </c>
      <c r="Y35" s="183" t="s">
        <v>2854</v>
      </c>
      <c r="Z35" s="183" t="s">
        <v>935</v>
      </c>
      <c r="AA35" s="183" t="s">
        <v>935</v>
      </c>
      <c r="AB35" s="183" t="s">
        <v>2854</v>
      </c>
      <c r="AC35" s="183" t="s">
        <v>935</v>
      </c>
      <c r="AD35" s="183" t="s">
        <v>935</v>
      </c>
      <c r="AE35" s="183" t="s">
        <v>2854</v>
      </c>
      <c r="AF35" s="183" t="s">
        <v>935</v>
      </c>
      <c r="AG35" s="183" t="s">
        <v>935</v>
      </c>
      <c r="AH35" s="183" t="s">
        <v>2854</v>
      </c>
      <c r="AI35" s="183" t="s">
        <v>935</v>
      </c>
      <c r="AJ35" s="183" t="s">
        <v>935</v>
      </c>
      <c r="AK35" s="183" t="s">
        <v>2854</v>
      </c>
      <c r="AL35" s="183" t="s">
        <v>935</v>
      </c>
      <c r="AM35" s="183" t="s">
        <v>935</v>
      </c>
      <c r="AN35" s="183" t="s">
        <v>2854</v>
      </c>
      <c r="AO35" s="183" t="s">
        <v>935</v>
      </c>
      <c r="AP35" s="183" t="s">
        <v>935</v>
      </c>
      <c r="AQ35" s="183" t="s">
        <v>2854</v>
      </c>
      <c r="AR35" s="183" t="s">
        <v>935</v>
      </c>
      <c r="AS35" s="183" t="s">
        <v>935</v>
      </c>
      <c r="AT35" s="183" t="s">
        <v>2854</v>
      </c>
      <c r="AU35" s="183" t="s">
        <v>935</v>
      </c>
      <c r="AV35" s="183" t="s">
        <v>935</v>
      </c>
      <c r="AW35" s="183" t="s">
        <v>2854</v>
      </c>
      <c r="AX35" s="183" t="s">
        <v>935</v>
      </c>
      <c r="AY35" s="183" t="s">
        <v>935</v>
      </c>
      <c r="AZ35" s="183" t="s">
        <v>2854</v>
      </c>
      <c r="BA35" s="183" t="s">
        <v>935</v>
      </c>
      <c r="BB35" s="183" t="s">
        <v>935</v>
      </c>
      <c r="BC35" s="183" t="s">
        <v>2854</v>
      </c>
      <c r="BD35" s="183" t="s">
        <v>935</v>
      </c>
      <c r="BE35" s="183" t="s">
        <v>935</v>
      </c>
      <c r="BF35" s="183" t="s">
        <v>2854</v>
      </c>
      <c r="BG35" s="183" t="s">
        <v>935</v>
      </c>
      <c r="BH35" s="183" t="s">
        <v>935</v>
      </c>
      <c r="BI35" s="183" t="s">
        <v>2854</v>
      </c>
      <c r="BJ35" s="183" t="s">
        <v>935</v>
      </c>
      <c r="BK35" s="183" t="s">
        <v>935</v>
      </c>
      <c r="BL35" s="183" t="s">
        <v>2854</v>
      </c>
      <c r="BM35" s="183" t="s">
        <v>935</v>
      </c>
      <c r="BN35" s="183" t="s">
        <v>935</v>
      </c>
      <c r="BO35" s="183" t="s">
        <v>2854</v>
      </c>
      <c r="BP35" s="183" t="s">
        <v>935</v>
      </c>
      <c r="BQ35" s="183" t="s">
        <v>935</v>
      </c>
      <c r="BR35" s="183" t="s">
        <v>2854</v>
      </c>
      <c r="BS35" s="183" t="s">
        <v>935</v>
      </c>
      <c r="BT35" s="183" t="s">
        <v>935</v>
      </c>
      <c r="BU35" s="183" t="s">
        <v>2854</v>
      </c>
      <c r="BV35" s="183" t="s">
        <v>935</v>
      </c>
      <c r="BW35" s="183" t="s">
        <v>935</v>
      </c>
      <c r="BX35" s="183" t="s">
        <v>2854</v>
      </c>
      <c r="BY35" s="183" t="s">
        <v>935</v>
      </c>
      <c r="BZ35" s="183" t="s">
        <v>935</v>
      </c>
      <c r="CA35" s="183" t="s">
        <v>2854</v>
      </c>
      <c r="CB35" s="183" t="s">
        <v>935</v>
      </c>
      <c r="CC35" s="183" t="s">
        <v>935</v>
      </c>
      <c r="CD35" s="183" t="s">
        <v>2854</v>
      </c>
      <c r="CE35" s="183" t="s">
        <v>935</v>
      </c>
      <c r="CF35" s="183" t="s">
        <v>935</v>
      </c>
      <c r="CG35" s="183" t="s">
        <v>2854</v>
      </c>
      <c r="CH35" s="183" t="s">
        <v>935</v>
      </c>
      <c r="CI35" s="183" t="s">
        <v>935</v>
      </c>
      <c r="CJ35" s="183" t="s">
        <v>2854</v>
      </c>
      <c r="CK35" s="183" t="s">
        <v>935</v>
      </c>
      <c r="CL35" s="183" t="s">
        <v>935</v>
      </c>
      <c r="CM35" s="183" t="s">
        <v>2854</v>
      </c>
      <c r="CN35" s="183" t="s">
        <v>935</v>
      </c>
      <c r="CO35" s="183" t="s">
        <v>935</v>
      </c>
      <c r="CP35" s="183" t="s">
        <v>2854</v>
      </c>
      <c r="CQ35" s="183" t="s">
        <v>935</v>
      </c>
      <c r="CR35" s="183" t="s">
        <v>935</v>
      </c>
      <c r="CS35" s="183" t="s">
        <v>2854</v>
      </c>
      <c r="CT35" s="183" t="s">
        <v>935</v>
      </c>
      <c r="CU35" s="183" t="s">
        <v>935</v>
      </c>
      <c r="CV35" s="183" t="s">
        <v>2854</v>
      </c>
      <c r="CW35" s="183" t="s">
        <v>935</v>
      </c>
      <c r="CX35" s="183" t="s">
        <v>935</v>
      </c>
      <c r="CY35" s="183" t="s">
        <v>2854</v>
      </c>
      <c r="CZ35" s="183" t="s">
        <v>935</v>
      </c>
      <c r="DA35" s="183" t="s">
        <v>935</v>
      </c>
      <c r="DB35" s="183" t="s">
        <v>2854</v>
      </c>
      <c r="DC35" s="183" t="s">
        <v>935</v>
      </c>
      <c r="DD35" s="183" t="s">
        <v>935</v>
      </c>
      <c r="DE35" s="183" t="s">
        <v>2854</v>
      </c>
      <c r="DF35" s="183" t="s">
        <v>935</v>
      </c>
      <c r="DG35" s="183" t="s">
        <v>935</v>
      </c>
      <c r="DH35" s="183" t="s">
        <v>2854</v>
      </c>
      <c r="DI35" s="183" t="s">
        <v>935</v>
      </c>
      <c r="DJ35" s="183" t="s">
        <v>935</v>
      </c>
      <c r="DK35" s="183" t="s">
        <v>2854</v>
      </c>
      <c r="DL35" s="183" t="s">
        <v>935</v>
      </c>
      <c r="DM35" s="183" t="s">
        <v>935</v>
      </c>
      <c r="DN35" s="183" t="s">
        <v>2854</v>
      </c>
      <c r="DO35" s="183" t="s">
        <v>935</v>
      </c>
      <c r="DP35" s="183" t="s">
        <v>935</v>
      </c>
      <c r="DQ35" s="183" t="s">
        <v>2854</v>
      </c>
      <c r="DR35" s="183" t="s">
        <v>935</v>
      </c>
      <c r="DS35" s="183" t="s">
        <v>935</v>
      </c>
      <c r="DT35" s="183" t="s">
        <v>2854</v>
      </c>
      <c r="DU35" s="183" t="s">
        <v>935</v>
      </c>
      <c r="DV35" s="183" t="s">
        <v>935</v>
      </c>
      <c r="DW35" s="183" t="s">
        <v>2854</v>
      </c>
      <c r="DX35" s="183" t="s">
        <v>935</v>
      </c>
      <c r="DY35" s="183" t="s">
        <v>935</v>
      </c>
      <c r="DZ35" s="183" t="s">
        <v>2854</v>
      </c>
      <c r="EA35" s="183" t="s">
        <v>935</v>
      </c>
      <c r="EB35" s="183" t="s">
        <v>935</v>
      </c>
      <c r="EC35" s="183" t="s">
        <v>2854</v>
      </c>
      <c r="ED35" s="183" t="s">
        <v>935</v>
      </c>
      <c r="EE35" s="183" t="s">
        <v>935</v>
      </c>
      <c r="EF35" s="183" t="s">
        <v>2854</v>
      </c>
      <c r="EG35" s="183" t="s">
        <v>935</v>
      </c>
      <c r="EH35" s="183" t="s">
        <v>935</v>
      </c>
      <c r="EI35" s="183" t="s">
        <v>2854</v>
      </c>
      <c r="EJ35" s="183" t="s">
        <v>935</v>
      </c>
      <c r="EK35" s="183" t="s">
        <v>935</v>
      </c>
      <c r="EL35" s="183" t="s">
        <v>2854</v>
      </c>
      <c r="EM35" s="183" t="s">
        <v>935</v>
      </c>
      <c r="EN35" s="183" t="s">
        <v>935</v>
      </c>
      <c r="EO35" s="183" t="s">
        <v>2854</v>
      </c>
      <c r="EP35" s="183" t="s">
        <v>935</v>
      </c>
      <c r="EQ35" s="183" t="s">
        <v>935</v>
      </c>
      <c r="ER35" s="183" t="s">
        <v>2854</v>
      </c>
      <c r="ES35" s="183" t="s">
        <v>935</v>
      </c>
      <c r="ET35" s="183" t="s">
        <v>935</v>
      </c>
    </row>
    <row r="36" spans="1:150" x14ac:dyDescent="0.3">
      <c r="A36" s="1"/>
      <c r="B36" s="182" t="s">
        <v>2973</v>
      </c>
      <c r="C36" s="182" t="s">
        <v>96</v>
      </c>
      <c r="D36" s="182" t="s">
        <v>2961</v>
      </c>
      <c r="E36" s="182" t="s">
        <v>2974</v>
      </c>
      <c r="F36" s="182" t="s">
        <v>2975</v>
      </c>
      <c r="G36" s="183" t="s">
        <v>2854</v>
      </c>
      <c r="H36" s="183" t="s">
        <v>935</v>
      </c>
      <c r="I36" s="183" t="s">
        <v>935</v>
      </c>
      <c r="J36" s="183" t="s">
        <v>2854</v>
      </c>
      <c r="K36" s="183" t="s">
        <v>935</v>
      </c>
      <c r="L36" s="183" t="s">
        <v>935</v>
      </c>
      <c r="M36" s="183" t="s">
        <v>2854</v>
      </c>
      <c r="N36" s="183" t="s">
        <v>935</v>
      </c>
      <c r="O36" s="183" t="s">
        <v>935</v>
      </c>
      <c r="P36" s="183" t="s">
        <v>2854</v>
      </c>
      <c r="Q36" s="183" t="s">
        <v>935</v>
      </c>
      <c r="R36" s="183" t="s">
        <v>935</v>
      </c>
      <c r="S36" s="183" t="s">
        <v>2854</v>
      </c>
      <c r="T36" s="183" t="s">
        <v>935</v>
      </c>
      <c r="U36" s="183" t="s">
        <v>935</v>
      </c>
      <c r="V36" s="183" t="s">
        <v>2854</v>
      </c>
      <c r="W36" s="183" t="s">
        <v>935</v>
      </c>
      <c r="X36" s="183" t="s">
        <v>935</v>
      </c>
      <c r="Y36" s="183" t="s">
        <v>2854</v>
      </c>
      <c r="Z36" s="183" t="s">
        <v>935</v>
      </c>
      <c r="AA36" s="183" t="s">
        <v>935</v>
      </c>
      <c r="AB36" s="183" t="s">
        <v>2854</v>
      </c>
      <c r="AC36" s="183" t="s">
        <v>935</v>
      </c>
      <c r="AD36" s="183" t="s">
        <v>935</v>
      </c>
      <c r="AE36" s="183" t="s">
        <v>2854</v>
      </c>
      <c r="AF36" s="183" t="s">
        <v>935</v>
      </c>
      <c r="AG36" s="183" t="s">
        <v>935</v>
      </c>
      <c r="AH36" s="183" t="s">
        <v>2854</v>
      </c>
      <c r="AI36" s="183" t="s">
        <v>935</v>
      </c>
      <c r="AJ36" s="183" t="s">
        <v>935</v>
      </c>
      <c r="AK36" s="183" t="s">
        <v>2854</v>
      </c>
      <c r="AL36" s="183" t="s">
        <v>935</v>
      </c>
      <c r="AM36" s="183" t="s">
        <v>935</v>
      </c>
      <c r="AN36" s="183" t="s">
        <v>2854</v>
      </c>
      <c r="AO36" s="183" t="s">
        <v>935</v>
      </c>
      <c r="AP36" s="183" t="s">
        <v>935</v>
      </c>
      <c r="AQ36" s="183" t="s">
        <v>2854</v>
      </c>
      <c r="AR36" s="183" t="s">
        <v>935</v>
      </c>
      <c r="AS36" s="183" t="s">
        <v>935</v>
      </c>
      <c r="AT36" s="183" t="s">
        <v>2854</v>
      </c>
      <c r="AU36" s="183" t="s">
        <v>935</v>
      </c>
      <c r="AV36" s="183" t="s">
        <v>935</v>
      </c>
      <c r="AW36" s="183" t="s">
        <v>2854</v>
      </c>
      <c r="AX36" s="183" t="s">
        <v>935</v>
      </c>
      <c r="AY36" s="183" t="s">
        <v>935</v>
      </c>
      <c r="AZ36" s="183" t="s">
        <v>2854</v>
      </c>
      <c r="BA36" s="183" t="s">
        <v>935</v>
      </c>
      <c r="BB36" s="183" t="s">
        <v>935</v>
      </c>
      <c r="BC36" s="183" t="s">
        <v>2854</v>
      </c>
      <c r="BD36" s="183" t="s">
        <v>935</v>
      </c>
      <c r="BE36" s="183" t="s">
        <v>935</v>
      </c>
      <c r="BF36" s="183" t="s">
        <v>2854</v>
      </c>
      <c r="BG36" s="183" t="s">
        <v>935</v>
      </c>
      <c r="BH36" s="183" t="s">
        <v>935</v>
      </c>
      <c r="BI36" s="183" t="s">
        <v>2854</v>
      </c>
      <c r="BJ36" s="183" t="s">
        <v>935</v>
      </c>
      <c r="BK36" s="183" t="s">
        <v>935</v>
      </c>
      <c r="BL36" s="183" t="s">
        <v>2854</v>
      </c>
      <c r="BM36" s="183" t="s">
        <v>935</v>
      </c>
      <c r="BN36" s="183" t="s">
        <v>935</v>
      </c>
      <c r="BO36" s="183" t="s">
        <v>2854</v>
      </c>
      <c r="BP36" s="183" t="s">
        <v>935</v>
      </c>
      <c r="BQ36" s="183" t="s">
        <v>935</v>
      </c>
      <c r="BR36" s="183" t="s">
        <v>2854</v>
      </c>
      <c r="BS36" s="183" t="s">
        <v>935</v>
      </c>
      <c r="BT36" s="183" t="s">
        <v>935</v>
      </c>
      <c r="BU36" s="183" t="s">
        <v>2854</v>
      </c>
      <c r="BV36" s="183" t="s">
        <v>935</v>
      </c>
      <c r="BW36" s="183" t="s">
        <v>935</v>
      </c>
      <c r="BX36" s="183" t="s">
        <v>2854</v>
      </c>
      <c r="BY36" s="183" t="s">
        <v>935</v>
      </c>
      <c r="BZ36" s="183" t="s">
        <v>935</v>
      </c>
      <c r="CA36" s="183" t="s">
        <v>2854</v>
      </c>
      <c r="CB36" s="183" t="s">
        <v>935</v>
      </c>
      <c r="CC36" s="183" t="s">
        <v>935</v>
      </c>
      <c r="CD36" s="183" t="s">
        <v>2854</v>
      </c>
      <c r="CE36" s="183" t="s">
        <v>935</v>
      </c>
      <c r="CF36" s="183" t="s">
        <v>935</v>
      </c>
      <c r="CG36" s="183" t="s">
        <v>2854</v>
      </c>
      <c r="CH36" s="183" t="s">
        <v>935</v>
      </c>
      <c r="CI36" s="183" t="s">
        <v>935</v>
      </c>
      <c r="CJ36" s="183" t="s">
        <v>2854</v>
      </c>
      <c r="CK36" s="183" t="s">
        <v>935</v>
      </c>
      <c r="CL36" s="183" t="s">
        <v>935</v>
      </c>
      <c r="CM36" s="183" t="s">
        <v>2854</v>
      </c>
      <c r="CN36" s="183" t="s">
        <v>935</v>
      </c>
      <c r="CO36" s="183" t="s">
        <v>935</v>
      </c>
      <c r="CP36" s="183" t="s">
        <v>2854</v>
      </c>
      <c r="CQ36" s="183" t="s">
        <v>935</v>
      </c>
      <c r="CR36" s="183" t="s">
        <v>935</v>
      </c>
      <c r="CS36" s="183" t="s">
        <v>2854</v>
      </c>
      <c r="CT36" s="183" t="s">
        <v>935</v>
      </c>
      <c r="CU36" s="183" t="s">
        <v>935</v>
      </c>
      <c r="CV36" s="183" t="s">
        <v>2854</v>
      </c>
      <c r="CW36" s="183" t="s">
        <v>935</v>
      </c>
      <c r="CX36" s="183" t="s">
        <v>935</v>
      </c>
      <c r="CY36" s="183" t="s">
        <v>2854</v>
      </c>
      <c r="CZ36" s="183" t="s">
        <v>935</v>
      </c>
      <c r="DA36" s="183" t="s">
        <v>935</v>
      </c>
      <c r="DB36" s="183" t="s">
        <v>2854</v>
      </c>
      <c r="DC36" s="183" t="s">
        <v>935</v>
      </c>
      <c r="DD36" s="183" t="s">
        <v>935</v>
      </c>
      <c r="DE36" s="183" t="s">
        <v>2854</v>
      </c>
      <c r="DF36" s="183" t="s">
        <v>935</v>
      </c>
      <c r="DG36" s="183" t="s">
        <v>935</v>
      </c>
      <c r="DH36" s="183" t="s">
        <v>2854</v>
      </c>
      <c r="DI36" s="183" t="s">
        <v>935</v>
      </c>
      <c r="DJ36" s="183" t="s">
        <v>935</v>
      </c>
      <c r="DK36" s="183" t="s">
        <v>2854</v>
      </c>
      <c r="DL36" s="183" t="s">
        <v>935</v>
      </c>
      <c r="DM36" s="183" t="s">
        <v>935</v>
      </c>
      <c r="DN36" s="183" t="s">
        <v>2854</v>
      </c>
      <c r="DO36" s="183" t="s">
        <v>935</v>
      </c>
      <c r="DP36" s="183" t="s">
        <v>935</v>
      </c>
      <c r="DQ36" s="183" t="s">
        <v>2854</v>
      </c>
      <c r="DR36" s="183" t="s">
        <v>935</v>
      </c>
      <c r="DS36" s="183" t="s">
        <v>935</v>
      </c>
      <c r="DT36" s="183" t="s">
        <v>2854</v>
      </c>
      <c r="DU36" s="183" t="s">
        <v>935</v>
      </c>
      <c r="DV36" s="183" t="s">
        <v>935</v>
      </c>
      <c r="DW36" s="183" t="s">
        <v>2854</v>
      </c>
      <c r="DX36" s="183" t="s">
        <v>935</v>
      </c>
      <c r="DY36" s="183" t="s">
        <v>935</v>
      </c>
      <c r="DZ36" s="183" t="s">
        <v>2854</v>
      </c>
      <c r="EA36" s="183" t="s">
        <v>935</v>
      </c>
      <c r="EB36" s="183" t="s">
        <v>935</v>
      </c>
      <c r="EC36" s="183" t="s">
        <v>2854</v>
      </c>
      <c r="ED36" s="183" t="s">
        <v>935</v>
      </c>
      <c r="EE36" s="183" t="s">
        <v>935</v>
      </c>
      <c r="EF36" s="183" t="s">
        <v>2854</v>
      </c>
      <c r="EG36" s="183" t="s">
        <v>935</v>
      </c>
      <c r="EH36" s="183" t="s">
        <v>935</v>
      </c>
      <c r="EI36" s="183" t="s">
        <v>2854</v>
      </c>
      <c r="EJ36" s="183" t="s">
        <v>935</v>
      </c>
      <c r="EK36" s="183" t="s">
        <v>935</v>
      </c>
      <c r="EL36" s="183" t="s">
        <v>2854</v>
      </c>
      <c r="EM36" s="183" t="s">
        <v>935</v>
      </c>
      <c r="EN36" s="183" t="s">
        <v>935</v>
      </c>
      <c r="EO36" s="183" t="s">
        <v>2854</v>
      </c>
      <c r="EP36" s="183" t="s">
        <v>935</v>
      </c>
      <c r="EQ36" s="183" t="s">
        <v>935</v>
      </c>
      <c r="ER36" s="183" t="s">
        <v>2854</v>
      </c>
      <c r="ES36" s="183" t="s">
        <v>935</v>
      </c>
      <c r="ET36" s="183" t="s">
        <v>935</v>
      </c>
    </row>
    <row r="37" spans="1:150" x14ac:dyDescent="0.3">
      <c r="A37" s="1"/>
      <c r="B37" s="182" t="s">
        <v>2976</v>
      </c>
      <c r="C37" s="182" t="s">
        <v>96</v>
      </c>
      <c r="D37" s="182" t="s">
        <v>2961</v>
      </c>
      <c r="E37" s="182" t="s">
        <v>2977</v>
      </c>
      <c r="F37" s="182" t="s">
        <v>2978</v>
      </c>
      <c r="G37" s="183" t="s">
        <v>2854</v>
      </c>
      <c r="H37" s="183" t="s">
        <v>935</v>
      </c>
      <c r="I37" s="183" t="s">
        <v>935</v>
      </c>
      <c r="J37" s="183" t="s">
        <v>2854</v>
      </c>
      <c r="K37" s="183" t="s">
        <v>935</v>
      </c>
      <c r="L37" s="183" t="s">
        <v>935</v>
      </c>
      <c r="M37" s="183" t="s">
        <v>2854</v>
      </c>
      <c r="N37" s="183" t="s">
        <v>935</v>
      </c>
      <c r="O37" s="183" t="s">
        <v>935</v>
      </c>
      <c r="P37" s="183" t="s">
        <v>2854</v>
      </c>
      <c r="Q37" s="183" t="s">
        <v>935</v>
      </c>
      <c r="R37" s="183" t="s">
        <v>935</v>
      </c>
      <c r="S37" s="183" t="s">
        <v>2854</v>
      </c>
      <c r="T37" s="183" t="s">
        <v>935</v>
      </c>
      <c r="U37" s="183" t="s">
        <v>935</v>
      </c>
      <c r="V37" s="183" t="s">
        <v>2854</v>
      </c>
      <c r="W37" s="183" t="s">
        <v>935</v>
      </c>
      <c r="X37" s="183" t="s">
        <v>935</v>
      </c>
      <c r="Y37" s="183" t="s">
        <v>2854</v>
      </c>
      <c r="Z37" s="183" t="s">
        <v>935</v>
      </c>
      <c r="AA37" s="183" t="s">
        <v>935</v>
      </c>
      <c r="AB37" s="183" t="s">
        <v>2854</v>
      </c>
      <c r="AC37" s="183" t="s">
        <v>935</v>
      </c>
      <c r="AD37" s="183" t="s">
        <v>935</v>
      </c>
      <c r="AE37" s="183" t="s">
        <v>2854</v>
      </c>
      <c r="AF37" s="183" t="s">
        <v>935</v>
      </c>
      <c r="AG37" s="183" t="s">
        <v>935</v>
      </c>
      <c r="AH37" s="183" t="s">
        <v>2854</v>
      </c>
      <c r="AI37" s="183" t="s">
        <v>935</v>
      </c>
      <c r="AJ37" s="183" t="s">
        <v>935</v>
      </c>
      <c r="AK37" s="183" t="s">
        <v>2854</v>
      </c>
      <c r="AL37" s="183" t="s">
        <v>935</v>
      </c>
      <c r="AM37" s="183" t="s">
        <v>935</v>
      </c>
      <c r="AN37" s="183" t="s">
        <v>2854</v>
      </c>
      <c r="AO37" s="183" t="s">
        <v>935</v>
      </c>
      <c r="AP37" s="183" t="s">
        <v>935</v>
      </c>
      <c r="AQ37" s="183" t="s">
        <v>2854</v>
      </c>
      <c r="AR37" s="183" t="s">
        <v>935</v>
      </c>
      <c r="AS37" s="183" t="s">
        <v>935</v>
      </c>
      <c r="AT37" s="183" t="s">
        <v>2854</v>
      </c>
      <c r="AU37" s="183" t="s">
        <v>935</v>
      </c>
      <c r="AV37" s="183" t="s">
        <v>935</v>
      </c>
      <c r="AW37" s="183" t="s">
        <v>2854</v>
      </c>
      <c r="AX37" s="183" t="s">
        <v>935</v>
      </c>
      <c r="AY37" s="183" t="s">
        <v>935</v>
      </c>
      <c r="AZ37" s="183" t="s">
        <v>2854</v>
      </c>
      <c r="BA37" s="183" t="s">
        <v>935</v>
      </c>
      <c r="BB37" s="183" t="s">
        <v>935</v>
      </c>
      <c r="BC37" s="183" t="s">
        <v>2854</v>
      </c>
      <c r="BD37" s="183" t="s">
        <v>935</v>
      </c>
      <c r="BE37" s="183" t="s">
        <v>935</v>
      </c>
      <c r="BF37" s="183" t="s">
        <v>2854</v>
      </c>
      <c r="BG37" s="183" t="s">
        <v>935</v>
      </c>
      <c r="BH37" s="183" t="s">
        <v>935</v>
      </c>
      <c r="BI37" s="183" t="s">
        <v>2854</v>
      </c>
      <c r="BJ37" s="183" t="s">
        <v>935</v>
      </c>
      <c r="BK37" s="183" t="s">
        <v>935</v>
      </c>
      <c r="BL37" s="183" t="s">
        <v>2854</v>
      </c>
      <c r="BM37" s="183" t="s">
        <v>935</v>
      </c>
      <c r="BN37" s="183" t="s">
        <v>935</v>
      </c>
      <c r="BO37" s="183" t="s">
        <v>2854</v>
      </c>
      <c r="BP37" s="183" t="s">
        <v>935</v>
      </c>
      <c r="BQ37" s="183" t="s">
        <v>935</v>
      </c>
      <c r="BR37" s="183" t="s">
        <v>2854</v>
      </c>
      <c r="BS37" s="183" t="s">
        <v>935</v>
      </c>
      <c r="BT37" s="183" t="s">
        <v>935</v>
      </c>
      <c r="BU37" s="183" t="s">
        <v>2854</v>
      </c>
      <c r="BV37" s="183" t="s">
        <v>935</v>
      </c>
      <c r="BW37" s="183" t="s">
        <v>935</v>
      </c>
      <c r="BX37" s="183" t="s">
        <v>2854</v>
      </c>
      <c r="BY37" s="183" t="s">
        <v>935</v>
      </c>
      <c r="BZ37" s="183" t="s">
        <v>935</v>
      </c>
      <c r="CA37" s="183" t="s">
        <v>2854</v>
      </c>
      <c r="CB37" s="183" t="s">
        <v>935</v>
      </c>
      <c r="CC37" s="183" t="s">
        <v>935</v>
      </c>
      <c r="CD37" s="183" t="s">
        <v>2854</v>
      </c>
      <c r="CE37" s="183" t="s">
        <v>935</v>
      </c>
      <c r="CF37" s="183" t="s">
        <v>935</v>
      </c>
      <c r="CG37" s="183" t="s">
        <v>2854</v>
      </c>
      <c r="CH37" s="183" t="s">
        <v>935</v>
      </c>
      <c r="CI37" s="183" t="s">
        <v>935</v>
      </c>
      <c r="CJ37" s="183" t="s">
        <v>2854</v>
      </c>
      <c r="CK37" s="183" t="s">
        <v>935</v>
      </c>
      <c r="CL37" s="183" t="s">
        <v>935</v>
      </c>
      <c r="CM37" s="183" t="s">
        <v>2854</v>
      </c>
      <c r="CN37" s="183" t="s">
        <v>935</v>
      </c>
      <c r="CO37" s="183" t="s">
        <v>935</v>
      </c>
      <c r="CP37" s="183" t="s">
        <v>2854</v>
      </c>
      <c r="CQ37" s="183" t="s">
        <v>935</v>
      </c>
      <c r="CR37" s="183" t="s">
        <v>935</v>
      </c>
      <c r="CS37" s="183" t="s">
        <v>2854</v>
      </c>
      <c r="CT37" s="183" t="s">
        <v>935</v>
      </c>
      <c r="CU37" s="183" t="s">
        <v>935</v>
      </c>
      <c r="CV37" s="183" t="s">
        <v>2854</v>
      </c>
      <c r="CW37" s="183" t="s">
        <v>935</v>
      </c>
      <c r="CX37" s="183" t="s">
        <v>935</v>
      </c>
      <c r="CY37" s="183" t="s">
        <v>2854</v>
      </c>
      <c r="CZ37" s="183" t="s">
        <v>935</v>
      </c>
      <c r="DA37" s="183" t="s">
        <v>935</v>
      </c>
      <c r="DB37" s="183" t="s">
        <v>2854</v>
      </c>
      <c r="DC37" s="183" t="s">
        <v>935</v>
      </c>
      <c r="DD37" s="183" t="s">
        <v>935</v>
      </c>
      <c r="DE37" s="183" t="s">
        <v>2854</v>
      </c>
      <c r="DF37" s="183" t="s">
        <v>935</v>
      </c>
      <c r="DG37" s="183" t="s">
        <v>935</v>
      </c>
      <c r="DH37" s="183" t="s">
        <v>2854</v>
      </c>
      <c r="DI37" s="183" t="s">
        <v>935</v>
      </c>
      <c r="DJ37" s="183" t="s">
        <v>935</v>
      </c>
      <c r="DK37" s="183" t="s">
        <v>2854</v>
      </c>
      <c r="DL37" s="183" t="s">
        <v>935</v>
      </c>
      <c r="DM37" s="183" t="s">
        <v>935</v>
      </c>
      <c r="DN37" s="183" t="s">
        <v>2854</v>
      </c>
      <c r="DO37" s="183" t="s">
        <v>935</v>
      </c>
      <c r="DP37" s="183" t="s">
        <v>935</v>
      </c>
      <c r="DQ37" s="183" t="s">
        <v>2854</v>
      </c>
      <c r="DR37" s="183" t="s">
        <v>935</v>
      </c>
      <c r="DS37" s="183" t="s">
        <v>935</v>
      </c>
      <c r="DT37" s="183" t="s">
        <v>2854</v>
      </c>
      <c r="DU37" s="183" t="s">
        <v>935</v>
      </c>
      <c r="DV37" s="183" t="s">
        <v>935</v>
      </c>
      <c r="DW37" s="183" t="s">
        <v>2854</v>
      </c>
      <c r="DX37" s="183" t="s">
        <v>935</v>
      </c>
      <c r="DY37" s="183" t="s">
        <v>935</v>
      </c>
      <c r="DZ37" s="183" t="s">
        <v>2854</v>
      </c>
      <c r="EA37" s="183" t="s">
        <v>935</v>
      </c>
      <c r="EB37" s="183" t="s">
        <v>935</v>
      </c>
      <c r="EC37" s="183" t="s">
        <v>2854</v>
      </c>
      <c r="ED37" s="183" t="s">
        <v>935</v>
      </c>
      <c r="EE37" s="183" t="s">
        <v>935</v>
      </c>
      <c r="EF37" s="183" t="s">
        <v>2854</v>
      </c>
      <c r="EG37" s="183" t="s">
        <v>935</v>
      </c>
      <c r="EH37" s="183" t="s">
        <v>935</v>
      </c>
      <c r="EI37" s="183" t="s">
        <v>2854</v>
      </c>
      <c r="EJ37" s="183" t="s">
        <v>935</v>
      </c>
      <c r="EK37" s="183" t="s">
        <v>935</v>
      </c>
      <c r="EL37" s="183" t="s">
        <v>2854</v>
      </c>
      <c r="EM37" s="183" t="s">
        <v>935</v>
      </c>
      <c r="EN37" s="183" t="s">
        <v>935</v>
      </c>
      <c r="EO37" s="183" t="s">
        <v>2854</v>
      </c>
      <c r="EP37" s="183" t="s">
        <v>935</v>
      </c>
      <c r="EQ37" s="183" t="s">
        <v>935</v>
      </c>
      <c r="ER37" s="183" t="s">
        <v>2854</v>
      </c>
      <c r="ES37" s="183" t="s">
        <v>935</v>
      </c>
      <c r="ET37" s="183" t="s">
        <v>935</v>
      </c>
    </row>
    <row r="38" spans="1:150" x14ac:dyDescent="0.3">
      <c r="A38" s="1"/>
      <c r="B38" s="182" t="s">
        <v>2979</v>
      </c>
      <c r="C38" s="182" t="s">
        <v>96</v>
      </c>
      <c r="D38" s="182" t="s">
        <v>2961</v>
      </c>
      <c r="E38" s="182" t="s">
        <v>2980</v>
      </c>
      <c r="F38" s="182" t="s">
        <v>2981</v>
      </c>
      <c r="G38" s="183" t="s">
        <v>2854</v>
      </c>
      <c r="H38" s="183" t="s">
        <v>935</v>
      </c>
      <c r="I38" s="183" t="s">
        <v>935</v>
      </c>
      <c r="J38" s="183" t="s">
        <v>2854</v>
      </c>
      <c r="K38" s="183" t="s">
        <v>935</v>
      </c>
      <c r="L38" s="183" t="s">
        <v>935</v>
      </c>
      <c r="M38" s="183" t="s">
        <v>2854</v>
      </c>
      <c r="N38" s="183" t="s">
        <v>935</v>
      </c>
      <c r="O38" s="183" t="s">
        <v>935</v>
      </c>
      <c r="P38" s="183" t="s">
        <v>2854</v>
      </c>
      <c r="Q38" s="183" t="s">
        <v>935</v>
      </c>
      <c r="R38" s="183" t="s">
        <v>935</v>
      </c>
      <c r="S38" s="183" t="s">
        <v>2854</v>
      </c>
      <c r="T38" s="183" t="s">
        <v>935</v>
      </c>
      <c r="U38" s="183" t="s">
        <v>935</v>
      </c>
      <c r="V38" s="183" t="s">
        <v>2854</v>
      </c>
      <c r="W38" s="183" t="s">
        <v>935</v>
      </c>
      <c r="X38" s="183" t="s">
        <v>935</v>
      </c>
      <c r="Y38" s="183" t="s">
        <v>2854</v>
      </c>
      <c r="Z38" s="183" t="s">
        <v>935</v>
      </c>
      <c r="AA38" s="183" t="s">
        <v>935</v>
      </c>
      <c r="AB38" s="183" t="s">
        <v>2854</v>
      </c>
      <c r="AC38" s="183" t="s">
        <v>935</v>
      </c>
      <c r="AD38" s="183" t="s">
        <v>935</v>
      </c>
      <c r="AE38" s="183" t="s">
        <v>2854</v>
      </c>
      <c r="AF38" s="183" t="s">
        <v>935</v>
      </c>
      <c r="AG38" s="183" t="s">
        <v>935</v>
      </c>
      <c r="AH38" s="183" t="s">
        <v>2854</v>
      </c>
      <c r="AI38" s="183" t="s">
        <v>935</v>
      </c>
      <c r="AJ38" s="183" t="s">
        <v>935</v>
      </c>
      <c r="AK38" s="183" t="s">
        <v>2854</v>
      </c>
      <c r="AL38" s="183" t="s">
        <v>935</v>
      </c>
      <c r="AM38" s="183" t="s">
        <v>935</v>
      </c>
      <c r="AN38" s="183" t="s">
        <v>2854</v>
      </c>
      <c r="AO38" s="183" t="s">
        <v>935</v>
      </c>
      <c r="AP38" s="183" t="s">
        <v>935</v>
      </c>
      <c r="AQ38" s="183" t="s">
        <v>2854</v>
      </c>
      <c r="AR38" s="183" t="s">
        <v>935</v>
      </c>
      <c r="AS38" s="183" t="s">
        <v>935</v>
      </c>
      <c r="AT38" s="183" t="s">
        <v>2854</v>
      </c>
      <c r="AU38" s="183" t="s">
        <v>935</v>
      </c>
      <c r="AV38" s="183" t="s">
        <v>935</v>
      </c>
      <c r="AW38" s="183" t="s">
        <v>2854</v>
      </c>
      <c r="AX38" s="183" t="s">
        <v>935</v>
      </c>
      <c r="AY38" s="183" t="s">
        <v>935</v>
      </c>
      <c r="AZ38" s="183" t="s">
        <v>2854</v>
      </c>
      <c r="BA38" s="183" t="s">
        <v>935</v>
      </c>
      <c r="BB38" s="183" t="s">
        <v>935</v>
      </c>
      <c r="BC38" s="183" t="s">
        <v>2854</v>
      </c>
      <c r="BD38" s="183" t="s">
        <v>935</v>
      </c>
      <c r="BE38" s="183" t="s">
        <v>935</v>
      </c>
      <c r="BF38" s="183" t="s">
        <v>2854</v>
      </c>
      <c r="BG38" s="183" t="s">
        <v>935</v>
      </c>
      <c r="BH38" s="183" t="s">
        <v>935</v>
      </c>
      <c r="BI38" s="183" t="s">
        <v>2854</v>
      </c>
      <c r="BJ38" s="183" t="s">
        <v>935</v>
      </c>
      <c r="BK38" s="183" t="s">
        <v>935</v>
      </c>
      <c r="BL38" s="183" t="s">
        <v>2854</v>
      </c>
      <c r="BM38" s="183" t="s">
        <v>935</v>
      </c>
      <c r="BN38" s="183" t="s">
        <v>935</v>
      </c>
      <c r="BO38" s="183" t="s">
        <v>2854</v>
      </c>
      <c r="BP38" s="183" t="s">
        <v>935</v>
      </c>
      <c r="BQ38" s="183" t="s">
        <v>935</v>
      </c>
      <c r="BR38" s="183" t="s">
        <v>2854</v>
      </c>
      <c r="BS38" s="183" t="s">
        <v>935</v>
      </c>
      <c r="BT38" s="183" t="s">
        <v>935</v>
      </c>
      <c r="BU38" s="183" t="s">
        <v>2854</v>
      </c>
      <c r="BV38" s="183" t="s">
        <v>935</v>
      </c>
      <c r="BW38" s="183" t="s">
        <v>935</v>
      </c>
      <c r="BX38" s="183" t="s">
        <v>2854</v>
      </c>
      <c r="BY38" s="183" t="s">
        <v>935</v>
      </c>
      <c r="BZ38" s="183" t="s">
        <v>935</v>
      </c>
      <c r="CA38" s="183" t="s">
        <v>2854</v>
      </c>
      <c r="CB38" s="183" t="s">
        <v>935</v>
      </c>
      <c r="CC38" s="183" t="s">
        <v>935</v>
      </c>
      <c r="CD38" s="183" t="s">
        <v>2854</v>
      </c>
      <c r="CE38" s="183" t="s">
        <v>935</v>
      </c>
      <c r="CF38" s="183" t="s">
        <v>935</v>
      </c>
      <c r="CG38" s="183" t="s">
        <v>2854</v>
      </c>
      <c r="CH38" s="183" t="s">
        <v>935</v>
      </c>
      <c r="CI38" s="183" t="s">
        <v>935</v>
      </c>
      <c r="CJ38" s="183" t="s">
        <v>2854</v>
      </c>
      <c r="CK38" s="183" t="s">
        <v>935</v>
      </c>
      <c r="CL38" s="183" t="s">
        <v>935</v>
      </c>
      <c r="CM38" s="183" t="s">
        <v>2854</v>
      </c>
      <c r="CN38" s="183" t="s">
        <v>935</v>
      </c>
      <c r="CO38" s="183" t="s">
        <v>935</v>
      </c>
      <c r="CP38" s="183" t="s">
        <v>2854</v>
      </c>
      <c r="CQ38" s="183" t="s">
        <v>935</v>
      </c>
      <c r="CR38" s="183" t="s">
        <v>935</v>
      </c>
      <c r="CS38" s="183" t="s">
        <v>2854</v>
      </c>
      <c r="CT38" s="183" t="s">
        <v>935</v>
      </c>
      <c r="CU38" s="183" t="s">
        <v>935</v>
      </c>
      <c r="CV38" s="183" t="s">
        <v>2854</v>
      </c>
      <c r="CW38" s="183" t="s">
        <v>935</v>
      </c>
      <c r="CX38" s="183" t="s">
        <v>935</v>
      </c>
      <c r="CY38" s="183" t="s">
        <v>2854</v>
      </c>
      <c r="CZ38" s="183" t="s">
        <v>935</v>
      </c>
      <c r="DA38" s="183" t="s">
        <v>935</v>
      </c>
      <c r="DB38" s="183" t="s">
        <v>2854</v>
      </c>
      <c r="DC38" s="183" t="s">
        <v>935</v>
      </c>
      <c r="DD38" s="183" t="s">
        <v>935</v>
      </c>
      <c r="DE38" s="183" t="s">
        <v>2854</v>
      </c>
      <c r="DF38" s="183" t="s">
        <v>935</v>
      </c>
      <c r="DG38" s="183" t="s">
        <v>935</v>
      </c>
      <c r="DH38" s="183" t="s">
        <v>2854</v>
      </c>
      <c r="DI38" s="183" t="s">
        <v>935</v>
      </c>
      <c r="DJ38" s="183" t="s">
        <v>935</v>
      </c>
      <c r="DK38" s="183" t="s">
        <v>2854</v>
      </c>
      <c r="DL38" s="183" t="s">
        <v>935</v>
      </c>
      <c r="DM38" s="183" t="s">
        <v>935</v>
      </c>
      <c r="DN38" s="183" t="s">
        <v>2854</v>
      </c>
      <c r="DO38" s="183" t="s">
        <v>935</v>
      </c>
      <c r="DP38" s="183" t="s">
        <v>935</v>
      </c>
      <c r="DQ38" s="183" t="s">
        <v>2854</v>
      </c>
      <c r="DR38" s="183" t="s">
        <v>935</v>
      </c>
      <c r="DS38" s="183" t="s">
        <v>935</v>
      </c>
      <c r="DT38" s="183" t="s">
        <v>2854</v>
      </c>
      <c r="DU38" s="183" t="s">
        <v>935</v>
      </c>
      <c r="DV38" s="183" t="s">
        <v>935</v>
      </c>
      <c r="DW38" s="183" t="s">
        <v>2854</v>
      </c>
      <c r="DX38" s="183" t="s">
        <v>935</v>
      </c>
      <c r="DY38" s="183" t="s">
        <v>935</v>
      </c>
      <c r="DZ38" s="183" t="s">
        <v>2854</v>
      </c>
      <c r="EA38" s="183" t="s">
        <v>935</v>
      </c>
      <c r="EB38" s="183" t="s">
        <v>935</v>
      </c>
      <c r="EC38" s="183" t="s">
        <v>2854</v>
      </c>
      <c r="ED38" s="183" t="s">
        <v>935</v>
      </c>
      <c r="EE38" s="183" t="s">
        <v>935</v>
      </c>
      <c r="EF38" s="183" t="s">
        <v>2854</v>
      </c>
      <c r="EG38" s="183" t="s">
        <v>935</v>
      </c>
      <c r="EH38" s="183" t="s">
        <v>935</v>
      </c>
      <c r="EI38" s="183" t="s">
        <v>2854</v>
      </c>
      <c r="EJ38" s="183" t="s">
        <v>935</v>
      </c>
      <c r="EK38" s="183" t="s">
        <v>935</v>
      </c>
      <c r="EL38" s="183" t="s">
        <v>2854</v>
      </c>
      <c r="EM38" s="183" t="s">
        <v>935</v>
      </c>
      <c r="EN38" s="183" t="s">
        <v>935</v>
      </c>
      <c r="EO38" s="183" t="s">
        <v>2854</v>
      </c>
      <c r="EP38" s="183" t="s">
        <v>935</v>
      </c>
      <c r="EQ38" s="183" t="s">
        <v>935</v>
      </c>
      <c r="ER38" s="183" t="s">
        <v>2854</v>
      </c>
      <c r="ES38" s="183" t="s">
        <v>935</v>
      </c>
      <c r="ET38" s="183" t="s">
        <v>935</v>
      </c>
    </row>
    <row r="39" spans="1:150" x14ac:dyDescent="0.3">
      <c r="A39" s="1"/>
      <c r="B39" s="181" t="s">
        <v>2982</v>
      </c>
      <c r="C39" s="181" t="s">
        <v>96</v>
      </c>
      <c r="D39" s="181" t="s">
        <v>110</v>
      </c>
      <c r="E39" s="181" t="s">
        <v>2983</v>
      </c>
      <c r="F39" s="181" t="s">
        <v>2984</v>
      </c>
      <c r="G39" s="181" t="s">
        <v>2854</v>
      </c>
      <c r="H39" s="181" t="s">
        <v>2747</v>
      </c>
      <c r="I39" s="181" t="s">
        <v>2747</v>
      </c>
      <c r="J39" s="181" t="s">
        <v>2854</v>
      </c>
      <c r="K39" s="181" t="s">
        <v>2747</v>
      </c>
      <c r="L39" s="181" t="s">
        <v>2747</v>
      </c>
      <c r="M39" s="181" t="s">
        <v>2854</v>
      </c>
      <c r="N39" s="181" t="s">
        <v>2747</v>
      </c>
      <c r="O39" s="181" t="s">
        <v>2747</v>
      </c>
      <c r="P39" s="181" t="s">
        <v>2854</v>
      </c>
      <c r="Q39" s="181" t="s">
        <v>2747</v>
      </c>
      <c r="R39" s="181" t="s">
        <v>2747</v>
      </c>
      <c r="S39" s="181" t="s">
        <v>2854</v>
      </c>
      <c r="T39" s="181" t="s">
        <v>2747</v>
      </c>
      <c r="U39" s="181" t="s">
        <v>2747</v>
      </c>
      <c r="V39" s="181" t="s">
        <v>2854</v>
      </c>
      <c r="W39" s="181" t="s">
        <v>2747</v>
      </c>
      <c r="X39" s="181" t="s">
        <v>2747</v>
      </c>
      <c r="Y39" s="181" t="s">
        <v>2854</v>
      </c>
      <c r="Z39" s="181" t="s">
        <v>2747</v>
      </c>
      <c r="AA39" s="181" t="s">
        <v>2747</v>
      </c>
      <c r="AB39" s="181" t="s">
        <v>2854</v>
      </c>
      <c r="AC39" s="181" t="s">
        <v>2747</v>
      </c>
      <c r="AD39" s="181" t="s">
        <v>2747</v>
      </c>
      <c r="AE39" s="181" t="s">
        <v>2854</v>
      </c>
      <c r="AF39" s="181" t="s">
        <v>2747</v>
      </c>
      <c r="AG39" s="181" t="s">
        <v>2747</v>
      </c>
      <c r="AH39" s="181" t="s">
        <v>2854</v>
      </c>
      <c r="AI39" s="181" t="s">
        <v>2747</v>
      </c>
      <c r="AJ39" s="181" t="s">
        <v>2747</v>
      </c>
      <c r="AK39" s="181" t="s">
        <v>2854</v>
      </c>
      <c r="AL39" s="181" t="s">
        <v>2747</v>
      </c>
      <c r="AM39" s="181" t="s">
        <v>2747</v>
      </c>
      <c r="AN39" s="181" t="s">
        <v>2854</v>
      </c>
      <c r="AO39" s="181" t="s">
        <v>2747</v>
      </c>
      <c r="AP39" s="181" t="s">
        <v>2747</v>
      </c>
      <c r="AQ39" s="181" t="s">
        <v>2854</v>
      </c>
      <c r="AR39" s="181" t="s">
        <v>2747</v>
      </c>
      <c r="AS39" s="181" t="s">
        <v>2747</v>
      </c>
      <c r="AT39" s="181" t="s">
        <v>2854</v>
      </c>
      <c r="AU39" s="181" t="s">
        <v>2747</v>
      </c>
      <c r="AV39" s="181" t="s">
        <v>2747</v>
      </c>
      <c r="AW39" s="181" t="s">
        <v>2854</v>
      </c>
      <c r="AX39" s="181" t="s">
        <v>2747</v>
      </c>
      <c r="AY39" s="181" t="s">
        <v>2747</v>
      </c>
      <c r="AZ39" s="181" t="s">
        <v>2854</v>
      </c>
      <c r="BA39" s="181" t="s">
        <v>2747</v>
      </c>
      <c r="BB39" s="181" t="s">
        <v>2747</v>
      </c>
      <c r="BC39" s="181" t="s">
        <v>2854</v>
      </c>
      <c r="BD39" s="181" t="s">
        <v>2747</v>
      </c>
      <c r="BE39" s="181" t="s">
        <v>2747</v>
      </c>
      <c r="BF39" s="181" t="s">
        <v>2854</v>
      </c>
      <c r="BG39" s="181" t="s">
        <v>2747</v>
      </c>
      <c r="BH39" s="181" t="s">
        <v>2747</v>
      </c>
      <c r="BI39" s="181" t="s">
        <v>2854</v>
      </c>
      <c r="BJ39" s="181" t="s">
        <v>2747</v>
      </c>
      <c r="BK39" s="181" t="s">
        <v>2747</v>
      </c>
      <c r="BL39" s="181" t="s">
        <v>2854</v>
      </c>
      <c r="BM39" s="181" t="s">
        <v>2747</v>
      </c>
      <c r="BN39" s="181" t="s">
        <v>2747</v>
      </c>
      <c r="BO39" s="181" t="s">
        <v>2854</v>
      </c>
      <c r="BP39" s="181" t="s">
        <v>2747</v>
      </c>
      <c r="BQ39" s="181" t="s">
        <v>2747</v>
      </c>
      <c r="BR39" s="181" t="s">
        <v>2854</v>
      </c>
      <c r="BS39" s="181" t="s">
        <v>2747</v>
      </c>
      <c r="BT39" s="181" t="s">
        <v>2747</v>
      </c>
      <c r="BU39" s="181" t="s">
        <v>2854</v>
      </c>
      <c r="BV39" s="181" t="s">
        <v>2747</v>
      </c>
      <c r="BW39" s="181" t="s">
        <v>2747</v>
      </c>
      <c r="BX39" s="181" t="s">
        <v>2854</v>
      </c>
      <c r="BY39" s="181" t="s">
        <v>2747</v>
      </c>
      <c r="BZ39" s="181" t="s">
        <v>2747</v>
      </c>
      <c r="CA39" s="181" t="s">
        <v>2854</v>
      </c>
      <c r="CB39" s="181" t="s">
        <v>2747</v>
      </c>
      <c r="CC39" s="181" t="s">
        <v>2747</v>
      </c>
      <c r="CD39" s="181" t="s">
        <v>2854</v>
      </c>
      <c r="CE39" s="181" t="s">
        <v>2747</v>
      </c>
      <c r="CF39" s="181" t="s">
        <v>2747</v>
      </c>
      <c r="CG39" s="181" t="s">
        <v>2854</v>
      </c>
      <c r="CH39" s="181" t="s">
        <v>2747</v>
      </c>
      <c r="CI39" s="181" t="s">
        <v>2747</v>
      </c>
      <c r="CJ39" s="181" t="s">
        <v>2854</v>
      </c>
      <c r="CK39" s="181" t="s">
        <v>2747</v>
      </c>
      <c r="CL39" s="181" t="s">
        <v>2747</v>
      </c>
      <c r="CM39" s="181" t="s">
        <v>2854</v>
      </c>
      <c r="CN39" s="181" t="s">
        <v>2747</v>
      </c>
      <c r="CO39" s="181" t="s">
        <v>2747</v>
      </c>
      <c r="CP39" s="181" t="s">
        <v>2854</v>
      </c>
      <c r="CQ39" s="181" t="s">
        <v>2747</v>
      </c>
      <c r="CR39" s="181" t="s">
        <v>2747</v>
      </c>
      <c r="CS39" s="181" t="s">
        <v>2854</v>
      </c>
      <c r="CT39" s="181" t="s">
        <v>2747</v>
      </c>
      <c r="CU39" s="181" t="s">
        <v>2747</v>
      </c>
      <c r="CV39" s="181" t="s">
        <v>2854</v>
      </c>
      <c r="CW39" s="181" t="s">
        <v>2747</v>
      </c>
      <c r="CX39" s="181" t="s">
        <v>2747</v>
      </c>
      <c r="CY39" s="181" t="s">
        <v>2854</v>
      </c>
      <c r="CZ39" s="181" t="s">
        <v>2747</v>
      </c>
      <c r="DA39" s="181" t="s">
        <v>2747</v>
      </c>
      <c r="DB39" s="181" t="s">
        <v>2854</v>
      </c>
      <c r="DC39" s="181" t="s">
        <v>2747</v>
      </c>
      <c r="DD39" s="181" t="s">
        <v>2747</v>
      </c>
      <c r="DE39" s="181" t="s">
        <v>2854</v>
      </c>
      <c r="DF39" s="181" t="s">
        <v>2747</v>
      </c>
      <c r="DG39" s="181" t="s">
        <v>2747</v>
      </c>
      <c r="DH39" s="181" t="s">
        <v>2854</v>
      </c>
      <c r="DI39" s="181" t="s">
        <v>2747</v>
      </c>
      <c r="DJ39" s="181" t="s">
        <v>2747</v>
      </c>
      <c r="DK39" s="181" t="s">
        <v>2854</v>
      </c>
      <c r="DL39" s="181" t="s">
        <v>2747</v>
      </c>
      <c r="DM39" s="181" t="s">
        <v>2747</v>
      </c>
      <c r="DN39" s="181" t="s">
        <v>2854</v>
      </c>
      <c r="DO39" s="181" t="s">
        <v>2747</v>
      </c>
      <c r="DP39" s="181" t="s">
        <v>2747</v>
      </c>
      <c r="DQ39" s="181" t="s">
        <v>2854</v>
      </c>
      <c r="DR39" s="181" t="s">
        <v>2747</v>
      </c>
      <c r="DS39" s="181" t="s">
        <v>2747</v>
      </c>
      <c r="DT39" s="181" t="s">
        <v>2854</v>
      </c>
      <c r="DU39" s="181" t="s">
        <v>2747</v>
      </c>
      <c r="DV39" s="181" t="s">
        <v>2747</v>
      </c>
      <c r="DW39" s="181" t="s">
        <v>2854</v>
      </c>
      <c r="DX39" s="181" t="s">
        <v>2747</v>
      </c>
      <c r="DY39" s="181" t="s">
        <v>2747</v>
      </c>
      <c r="DZ39" s="181" t="s">
        <v>2854</v>
      </c>
      <c r="EA39" s="181" t="s">
        <v>2747</v>
      </c>
      <c r="EB39" s="181" t="s">
        <v>2747</v>
      </c>
      <c r="EC39" s="181" t="s">
        <v>2854</v>
      </c>
      <c r="ED39" s="181" t="s">
        <v>2747</v>
      </c>
      <c r="EE39" s="181" t="s">
        <v>2747</v>
      </c>
      <c r="EF39" s="181" t="s">
        <v>2854</v>
      </c>
      <c r="EG39" s="181" t="s">
        <v>2747</v>
      </c>
      <c r="EH39" s="181" t="s">
        <v>2747</v>
      </c>
      <c r="EI39" s="181" t="s">
        <v>2854</v>
      </c>
      <c r="EJ39" s="181" t="s">
        <v>2747</v>
      </c>
      <c r="EK39" s="181" t="s">
        <v>2747</v>
      </c>
      <c r="EL39" s="181" t="s">
        <v>2854</v>
      </c>
      <c r="EM39" s="181" t="s">
        <v>2747</v>
      </c>
      <c r="EN39" s="181" t="s">
        <v>2747</v>
      </c>
      <c r="EO39" s="181" t="s">
        <v>2854</v>
      </c>
      <c r="EP39" s="181" t="s">
        <v>2747</v>
      </c>
      <c r="EQ39" s="181" t="s">
        <v>2747</v>
      </c>
      <c r="ER39" s="181" t="s">
        <v>2854</v>
      </c>
      <c r="ES39" s="181" t="s">
        <v>2747</v>
      </c>
      <c r="ET39" s="181" t="s">
        <v>2747</v>
      </c>
    </row>
    <row r="40" spans="1:150" x14ac:dyDescent="0.3">
      <c r="A40" s="1"/>
      <c r="B40" s="182" t="s">
        <v>2985</v>
      </c>
      <c r="C40" s="182" t="s">
        <v>96</v>
      </c>
      <c r="D40" s="182" t="s">
        <v>110</v>
      </c>
      <c r="E40" s="182" t="s">
        <v>2986</v>
      </c>
      <c r="F40" s="182" t="s">
        <v>2987</v>
      </c>
      <c r="G40" s="183" t="s">
        <v>2854</v>
      </c>
      <c r="H40" s="183" t="s">
        <v>2747</v>
      </c>
      <c r="I40" s="183" t="s">
        <v>2747</v>
      </c>
      <c r="J40" s="183" t="s">
        <v>2854</v>
      </c>
      <c r="K40" s="183" t="s">
        <v>2747</v>
      </c>
      <c r="L40" s="183" t="s">
        <v>2747</v>
      </c>
      <c r="M40" s="183" t="s">
        <v>2854</v>
      </c>
      <c r="N40" s="183" t="s">
        <v>2747</v>
      </c>
      <c r="O40" s="183" t="s">
        <v>2747</v>
      </c>
      <c r="P40" s="183" t="s">
        <v>2854</v>
      </c>
      <c r="Q40" s="183" t="s">
        <v>2747</v>
      </c>
      <c r="R40" s="183" t="s">
        <v>2747</v>
      </c>
      <c r="S40" s="183" t="s">
        <v>2854</v>
      </c>
      <c r="T40" s="183" t="s">
        <v>2747</v>
      </c>
      <c r="U40" s="183" t="s">
        <v>2747</v>
      </c>
      <c r="V40" s="183" t="s">
        <v>2854</v>
      </c>
      <c r="W40" s="183" t="s">
        <v>2747</v>
      </c>
      <c r="X40" s="183" t="s">
        <v>2747</v>
      </c>
      <c r="Y40" s="183" t="s">
        <v>2854</v>
      </c>
      <c r="Z40" s="183" t="s">
        <v>2747</v>
      </c>
      <c r="AA40" s="183" t="s">
        <v>2747</v>
      </c>
      <c r="AB40" s="183" t="s">
        <v>2854</v>
      </c>
      <c r="AC40" s="183" t="s">
        <v>2747</v>
      </c>
      <c r="AD40" s="183" t="s">
        <v>2747</v>
      </c>
      <c r="AE40" s="183" t="s">
        <v>2854</v>
      </c>
      <c r="AF40" s="183" t="s">
        <v>2747</v>
      </c>
      <c r="AG40" s="183" t="s">
        <v>2747</v>
      </c>
      <c r="AH40" s="183" t="s">
        <v>2854</v>
      </c>
      <c r="AI40" s="183" t="s">
        <v>2747</v>
      </c>
      <c r="AJ40" s="183" t="s">
        <v>2747</v>
      </c>
      <c r="AK40" s="183" t="s">
        <v>2854</v>
      </c>
      <c r="AL40" s="183" t="s">
        <v>2747</v>
      </c>
      <c r="AM40" s="183" t="s">
        <v>2747</v>
      </c>
      <c r="AN40" s="183" t="s">
        <v>2854</v>
      </c>
      <c r="AO40" s="183" t="s">
        <v>2747</v>
      </c>
      <c r="AP40" s="183" t="s">
        <v>2747</v>
      </c>
      <c r="AQ40" s="183" t="s">
        <v>2854</v>
      </c>
      <c r="AR40" s="183" t="s">
        <v>2747</v>
      </c>
      <c r="AS40" s="183" t="s">
        <v>2747</v>
      </c>
      <c r="AT40" s="183" t="s">
        <v>2854</v>
      </c>
      <c r="AU40" s="183" t="s">
        <v>2747</v>
      </c>
      <c r="AV40" s="183" t="s">
        <v>2747</v>
      </c>
      <c r="AW40" s="183" t="s">
        <v>2854</v>
      </c>
      <c r="AX40" s="183" t="s">
        <v>2747</v>
      </c>
      <c r="AY40" s="183" t="s">
        <v>2747</v>
      </c>
      <c r="AZ40" s="183" t="s">
        <v>2854</v>
      </c>
      <c r="BA40" s="183" t="s">
        <v>2747</v>
      </c>
      <c r="BB40" s="183" t="s">
        <v>2747</v>
      </c>
      <c r="BC40" s="183" t="s">
        <v>2854</v>
      </c>
      <c r="BD40" s="183" t="s">
        <v>2747</v>
      </c>
      <c r="BE40" s="183" t="s">
        <v>2747</v>
      </c>
      <c r="BF40" s="183" t="s">
        <v>2854</v>
      </c>
      <c r="BG40" s="183" t="s">
        <v>2747</v>
      </c>
      <c r="BH40" s="183" t="s">
        <v>2747</v>
      </c>
      <c r="BI40" s="183" t="s">
        <v>2854</v>
      </c>
      <c r="BJ40" s="183" t="s">
        <v>2747</v>
      </c>
      <c r="BK40" s="183" t="s">
        <v>2747</v>
      </c>
      <c r="BL40" s="183" t="s">
        <v>2854</v>
      </c>
      <c r="BM40" s="183" t="s">
        <v>2747</v>
      </c>
      <c r="BN40" s="183" t="s">
        <v>2747</v>
      </c>
      <c r="BO40" s="183" t="s">
        <v>2854</v>
      </c>
      <c r="BP40" s="183" t="s">
        <v>2747</v>
      </c>
      <c r="BQ40" s="183" t="s">
        <v>2747</v>
      </c>
      <c r="BR40" s="183" t="s">
        <v>2854</v>
      </c>
      <c r="BS40" s="183" t="s">
        <v>2747</v>
      </c>
      <c r="BT40" s="183" t="s">
        <v>2747</v>
      </c>
      <c r="BU40" s="183" t="s">
        <v>2854</v>
      </c>
      <c r="BV40" s="183" t="s">
        <v>2747</v>
      </c>
      <c r="BW40" s="183" t="s">
        <v>2747</v>
      </c>
      <c r="BX40" s="183" t="s">
        <v>2854</v>
      </c>
      <c r="BY40" s="183" t="s">
        <v>2747</v>
      </c>
      <c r="BZ40" s="183" t="s">
        <v>2747</v>
      </c>
      <c r="CA40" s="183" t="s">
        <v>2854</v>
      </c>
      <c r="CB40" s="183" t="s">
        <v>2747</v>
      </c>
      <c r="CC40" s="183" t="s">
        <v>2747</v>
      </c>
      <c r="CD40" s="183" t="s">
        <v>2854</v>
      </c>
      <c r="CE40" s="183" t="s">
        <v>2747</v>
      </c>
      <c r="CF40" s="183" t="s">
        <v>2747</v>
      </c>
      <c r="CG40" s="183" t="s">
        <v>2854</v>
      </c>
      <c r="CH40" s="183" t="s">
        <v>2747</v>
      </c>
      <c r="CI40" s="183" t="s">
        <v>2747</v>
      </c>
      <c r="CJ40" s="183" t="s">
        <v>2854</v>
      </c>
      <c r="CK40" s="183" t="s">
        <v>2747</v>
      </c>
      <c r="CL40" s="183" t="s">
        <v>2747</v>
      </c>
      <c r="CM40" s="183" t="s">
        <v>2854</v>
      </c>
      <c r="CN40" s="183" t="s">
        <v>2747</v>
      </c>
      <c r="CO40" s="183" t="s">
        <v>2747</v>
      </c>
      <c r="CP40" s="183" t="s">
        <v>2854</v>
      </c>
      <c r="CQ40" s="183" t="s">
        <v>2747</v>
      </c>
      <c r="CR40" s="183" t="s">
        <v>2747</v>
      </c>
      <c r="CS40" s="183" t="s">
        <v>2854</v>
      </c>
      <c r="CT40" s="183" t="s">
        <v>2747</v>
      </c>
      <c r="CU40" s="183" t="s">
        <v>2747</v>
      </c>
      <c r="CV40" s="183" t="s">
        <v>2854</v>
      </c>
      <c r="CW40" s="183" t="s">
        <v>2747</v>
      </c>
      <c r="CX40" s="183" t="s">
        <v>2747</v>
      </c>
      <c r="CY40" s="183" t="s">
        <v>2854</v>
      </c>
      <c r="CZ40" s="183" t="s">
        <v>2747</v>
      </c>
      <c r="DA40" s="183" t="s">
        <v>2747</v>
      </c>
      <c r="DB40" s="183" t="s">
        <v>2854</v>
      </c>
      <c r="DC40" s="183" t="s">
        <v>2747</v>
      </c>
      <c r="DD40" s="183" t="s">
        <v>2747</v>
      </c>
      <c r="DE40" s="183" t="s">
        <v>2854</v>
      </c>
      <c r="DF40" s="183" t="s">
        <v>2747</v>
      </c>
      <c r="DG40" s="183" t="s">
        <v>2747</v>
      </c>
      <c r="DH40" s="183" t="s">
        <v>2854</v>
      </c>
      <c r="DI40" s="183" t="s">
        <v>2747</v>
      </c>
      <c r="DJ40" s="183" t="s">
        <v>2747</v>
      </c>
      <c r="DK40" s="183" t="s">
        <v>2854</v>
      </c>
      <c r="DL40" s="183" t="s">
        <v>2747</v>
      </c>
      <c r="DM40" s="183" t="s">
        <v>2747</v>
      </c>
      <c r="DN40" s="183" t="s">
        <v>2854</v>
      </c>
      <c r="DO40" s="183" t="s">
        <v>2747</v>
      </c>
      <c r="DP40" s="183" t="s">
        <v>2747</v>
      </c>
      <c r="DQ40" s="183" t="s">
        <v>2854</v>
      </c>
      <c r="DR40" s="183" t="s">
        <v>2747</v>
      </c>
      <c r="DS40" s="183" t="s">
        <v>2747</v>
      </c>
      <c r="DT40" s="183" t="s">
        <v>2854</v>
      </c>
      <c r="DU40" s="183" t="s">
        <v>2747</v>
      </c>
      <c r="DV40" s="183" t="s">
        <v>2747</v>
      </c>
      <c r="DW40" s="183" t="s">
        <v>2854</v>
      </c>
      <c r="DX40" s="183" t="s">
        <v>2747</v>
      </c>
      <c r="DY40" s="183" t="s">
        <v>2747</v>
      </c>
      <c r="DZ40" s="183" t="s">
        <v>2854</v>
      </c>
      <c r="EA40" s="183" t="s">
        <v>2747</v>
      </c>
      <c r="EB40" s="183" t="s">
        <v>2747</v>
      </c>
      <c r="EC40" s="183" t="s">
        <v>2854</v>
      </c>
      <c r="ED40" s="183" t="s">
        <v>2747</v>
      </c>
      <c r="EE40" s="183" t="s">
        <v>2747</v>
      </c>
      <c r="EF40" s="183" t="s">
        <v>2854</v>
      </c>
      <c r="EG40" s="183" t="s">
        <v>2747</v>
      </c>
      <c r="EH40" s="183" t="s">
        <v>2747</v>
      </c>
      <c r="EI40" s="183" t="s">
        <v>2854</v>
      </c>
      <c r="EJ40" s="183" t="s">
        <v>2747</v>
      </c>
      <c r="EK40" s="183" t="s">
        <v>2747</v>
      </c>
      <c r="EL40" s="183" t="s">
        <v>2854</v>
      </c>
      <c r="EM40" s="183" t="s">
        <v>2747</v>
      </c>
      <c r="EN40" s="183" t="s">
        <v>2747</v>
      </c>
      <c r="EO40" s="183" t="s">
        <v>2854</v>
      </c>
      <c r="EP40" s="183" t="s">
        <v>2747</v>
      </c>
      <c r="EQ40" s="183" t="s">
        <v>2747</v>
      </c>
      <c r="ER40" s="183" t="s">
        <v>2854</v>
      </c>
      <c r="ES40" s="183" t="s">
        <v>2747</v>
      </c>
      <c r="ET40" s="183" t="s">
        <v>2747</v>
      </c>
    </row>
    <row r="41" spans="1:150" x14ac:dyDescent="0.3">
      <c r="A41" s="1"/>
      <c r="B41" s="182" t="s">
        <v>2988</v>
      </c>
      <c r="C41" s="182" t="s">
        <v>96</v>
      </c>
      <c r="D41" s="182" t="s">
        <v>110</v>
      </c>
      <c r="E41" s="182" t="s">
        <v>2989</v>
      </c>
      <c r="F41" s="182" t="s">
        <v>2990</v>
      </c>
      <c r="G41" s="183" t="s">
        <v>2854</v>
      </c>
      <c r="H41" s="183" t="s">
        <v>2747</v>
      </c>
      <c r="I41" s="183" t="s">
        <v>2747</v>
      </c>
      <c r="J41" s="183" t="s">
        <v>2854</v>
      </c>
      <c r="K41" s="183" t="s">
        <v>2747</v>
      </c>
      <c r="L41" s="183" t="s">
        <v>2747</v>
      </c>
      <c r="M41" s="183" t="s">
        <v>2854</v>
      </c>
      <c r="N41" s="183" t="s">
        <v>2747</v>
      </c>
      <c r="O41" s="183" t="s">
        <v>2747</v>
      </c>
      <c r="P41" s="183" t="s">
        <v>2854</v>
      </c>
      <c r="Q41" s="183" t="s">
        <v>2747</v>
      </c>
      <c r="R41" s="183" t="s">
        <v>2747</v>
      </c>
      <c r="S41" s="183" t="s">
        <v>2854</v>
      </c>
      <c r="T41" s="183" t="s">
        <v>2747</v>
      </c>
      <c r="U41" s="183" t="s">
        <v>2747</v>
      </c>
      <c r="V41" s="183" t="s">
        <v>2854</v>
      </c>
      <c r="W41" s="183" t="s">
        <v>2747</v>
      </c>
      <c r="X41" s="183" t="s">
        <v>2747</v>
      </c>
      <c r="Y41" s="183" t="s">
        <v>2854</v>
      </c>
      <c r="Z41" s="183" t="s">
        <v>2747</v>
      </c>
      <c r="AA41" s="183" t="s">
        <v>2747</v>
      </c>
      <c r="AB41" s="183" t="s">
        <v>2854</v>
      </c>
      <c r="AC41" s="183" t="s">
        <v>2747</v>
      </c>
      <c r="AD41" s="183" t="s">
        <v>2747</v>
      </c>
      <c r="AE41" s="183" t="s">
        <v>2854</v>
      </c>
      <c r="AF41" s="183" t="s">
        <v>2747</v>
      </c>
      <c r="AG41" s="183" t="s">
        <v>2747</v>
      </c>
      <c r="AH41" s="183" t="s">
        <v>2854</v>
      </c>
      <c r="AI41" s="183" t="s">
        <v>2747</v>
      </c>
      <c r="AJ41" s="183" t="s">
        <v>2747</v>
      </c>
      <c r="AK41" s="183" t="s">
        <v>2854</v>
      </c>
      <c r="AL41" s="183" t="s">
        <v>2747</v>
      </c>
      <c r="AM41" s="183" t="s">
        <v>2747</v>
      </c>
      <c r="AN41" s="183" t="s">
        <v>2854</v>
      </c>
      <c r="AO41" s="183" t="s">
        <v>2747</v>
      </c>
      <c r="AP41" s="183" t="s">
        <v>2747</v>
      </c>
      <c r="AQ41" s="183" t="s">
        <v>2854</v>
      </c>
      <c r="AR41" s="183" t="s">
        <v>2747</v>
      </c>
      <c r="AS41" s="183" t="s">
        <v>2747</v>
      </c>
      <c r="AT41" s="183" t="s">
        <v>2854</v>
      </c>
      <c r="AU41" s="183" t="s">
        <v>2747</v>
      </c>
      <c r="AV41" s="183" t="s">
        <v>2747</v>
      </c>
      <c r="AW41" s="183" t="s">
        <v>2854</v>
      </c>
      <c r="AX41" s="183" t="s">
        <v>2747</v>
      </c>
      <c r="AY41" s="183" t="s">
        <v>2747</v>
      </c>
      <c r="AZ41" s="183" t="s">
        <v>2854</v>
      </c>
      <c r="BA41" s="183" t="s">
        <v>2747</v>
      </c>
      <c r="BB41" s="183" t="s">
        <v>2747</v>
      </c>
      <c r="BC41" s="183" t="s">
        <v>2854</v>
      </c>
      <c r="BD41" s="183" t="s">
        <v>2747</v>
      </c>
      <c r="BE41" s="183" t="s">
        <v>2747</v>
      </c>
      <c r="BF41" s="183" t="s">
        <v>2854</v>
      </c>
      <c r="BG41" s="183" t="s">
        <v>2747</v>
      </c>
      <c r="BH41" s="183" t="s">
        <v>2747</v>
      </c>
      <c r="BI41" s="183" t="s">
        <v>2854</v>
      </c>
      <c r="BJ41" s="183" t="s">
        <v>2747</v>
      </c>
      <c r="BK41" s="183" t="s">
        <v>2747</v>
      </c>
      <c r="BL41" s="183" t="s">
        <v>2854</v>
      </c>
      <c r="BM41" s="183" t="s">
        <v>2747</v>
      </c>
      <c r="BN41" s="183" t="s">
        <v>2747</v>
      </c>
      <c r="BO41" s="183" t="s">
        <v>2854</v>
      </c>
      <c r="BP41" s="183" t="s">
        <v>2747</v>
      </c>
      <c r="BQ41" s="183" t="s">
        <v>2747</v>
      </c>
      <c r="BR41" s="183" t="s">
        <v>2854</v>
      </c>
      <c r="BS41" s="183" t="s">
        <v>2747</v>
      </c>
      <c r="BT41" s="183" t="s">
        <v>2747</v>
      </c>
      <c r="BU41" s="183" t="s">
        <v>2854</v>
      </c>
      <c r="BV41" s="183" t="s">
        <v>2747</v>
      </c>
      <c r="BW41" s="183" t="s">
        <v>2747</v>
      </c>
      <c r="BX41" s="183" t="s">
        <v>2854</v>
      </c>
      <c r="BY41" s="183" t="s">
        <v>2747</v>
      </c>
      <c r="BZ41" s="183" t="s">
        <v>2747</v>
      </c>
      <c r="CA41" s="183" t="s">
        <v>2854</v>
      </c>
      <c r="CB41" s="183" t="s">
        <v>2747</v>
      </c>
      <c r="CC41" s="183" t="s">
        <v>2747</v>
      </c>
      <c r="CD41" s="183" t="s">
        <v>2854</v>
      </c>
      <c r="CE41" s="183" t="s">
        <v>2747</v>
      </c>
      <c r="CF41" s="183" t="s">
        <v>2747</v>
      </c>
      <c r="CG41" s="183" t="s">
        <v>2854</v>
      </c>
      <c r="CH41" s="183" t="s">
        <v>2747</v>
      </c>
      <c r="CI41" s="183" t="s">
        <v>2747</v>
      </c>
      <c r="CJ41" s="183" t="s">
        <v>2854</v>
      </c>
      <c r="CK41" s="183" t="s">
        <v>2747</v>
      </c>
      <c r="CL41" s="183" t="s">
        <v>2747</v>
      </c>
      <c r="CM41" s="183" t="s">
        <v>2854</v>
      </c>
      <c r="CN41" s="183" t="s">
        <v>2747</v>
      </c>
      <c r="CO41" s="183" t="s">
        <v>2747</v>
      </c>
      <c r="CP41" s="183" t="s">
        <v>2854</v>
      </c>
      <c r="CQ41" s="183" t="s">
        <v>2747</v>
      </c>
      <c r="CR41" s="183" t="s">
        <v>2747</v>
      </c>
      <c r="CS41" s="183" t="s">
        <v>2854</v>
      </c>
      <c r="CT41" s="183" t="s">
        <v>2747</v>
      </c>
      <c r="CU41" s="183" t="s">
        <v>2747</v>
      </c>
      <c r="CV41" s="183" t="s">
        <v>2854</v>
      </c>
      <c r="CW41" s="183" t="s">
        <v>2747</v>
      </c>
      <c r="CX41" s="183" t="s">
        <v>2747</v>
      </c>
      <c r="CY41" s="183" t="s">
        <v>2854</v>
      </c>
      <c r="CZ41" s="183" t="s">
        <v>2747</v>
      </c>
      <c r="DA41" s="183" t="s">
        <v>2747</v>
      </c>
      <c r="DB41" s="183" t="s">
        <v>2854</v>
      </c>
      <c r="DC41" s="183" t="s">
        <v>2747</v>
      </c>
      <c r="DD41" s="183" t="s">
        <v>2747</v>
      </c>
      <c r="DE41" s="183" t="s">
        <v>2854</v>
      </c>
      <c r="DF41" s="183" t="s">
        <v>2747</v>
      </c>
      <c r="DG41" s="183" t="s">
        <v>2747</v>
      </c>
      <c r="DH41" s="183" t="s">
        <v>2854</v>
      </c>
      <c r="DI41" s="183" t="s">
        <v>2747</v>
      </c>
      <c r="DJ41" s="183" t="s">
        <v>2747</v>
      </c>
      <c r="DK41" s="183" t="s">
        <v>2854</v>
      </c>
      <c r="DL41" s="183" t="s">
        <v>2747</v>
      </c>
      <c r="DM41" s="183" t="s">
        <v>2747</v>
      </c>
      <c r="DN41" s="183" t="s">
        <v>2854</v>
      </c>
      <c r="DO41" s="183" t="s">
        <v>2747</v>
      </c>
      <c r="DP41" s="183" t="s">
        <v>2747</v>
      </c>
      <c r="DQ41" s="183" t="s">
        <v>2854</v>
      </c>
      <c r="DR41" s="183" t="s">
        <v>2747</v>
      </c>
      <c r="DS41" s="183" t="s">
        <v>2747</v>
      </c>
      <c r="DT41" s="183" t="s">
        <v>2854</v>
      </c>
      <c r="DU41" s="183" t="s">
        <v>2747</v>
      </c>
      <c r="DV41" s="183" t="s">
        <v>2747</v>
      </c>
      <c r="DW41" s="183" t="s">
        <v>2854</v>
      </c>
      <c r="DX41" s="183" t="s">
        <v>2747</v>
      </c>
      <c r="DY41" s="183" t="s">
        <v>2747</v>
      </c>
      <c r="DZ41" s="183" t="s">
        <v>2854</v>
      </c>
      <c r="EA41" s="183" t="s">
        <v>2747</v>
      </c>
      <c r="EB41" s="183" t="s">
        <v>2747</v>
      </c>
      <c r="EC41" s="183" t="s">
        <v>2854</v>
      </c>
      <c r="ED41" s="183" t="s">
        <v>2747</v>
      </c>
      <c r="EE41" s="183" t="s">
        <v>2747</v>
      </c>
      <c r="EF41" s="183" t="s">
        <v>2854</v>
      </c>
      <c r="EG41" s="183" t="s">
        <v>2747</v>
      </c>
      <c r="EH41" s="183" t="s">
        <v>2747</v>
      </c>
      <c r="EI41" s="183" t="s">
        <v>2854</v>
      </c>
      <c r="EJ41" s="183" t="s">
        <v>2747</v>
      </c>
      <c r="EK41" s="183" t="s">
        <v>2747</v>
      </c>
      <c r="EL41" s="183" t="s">
        <v>2854</v>
      </c>
      <c r="EM41" s="183" t="s">
        <v>2747</v>
      </c>
      <c r="EN41" s="183" t="s">
        <v>2747</v>
      </c>
      <c r="EO41" s="183" t="s">
        <v>2854</v>
      </c>
      <c r="EP41" s="183" t="s">
        <v>2747</v>
      </c>
      <c r="EQ41" s="183" t="s">
        <v>2747</v>
      </c>
      <c r="ER41" s="183" t="s">
        <v>2854</v>
      </c>
      <c r="ES41" s="183" t="s">
        <v>2747</v>
      </c>
      <c r="ET41" s="183" t="s">
        <v>2747</v>
      </c>
    </row>
    <row r="42" spans="1:150" x14ac:dyDescent="0.3">
      <c r="A42" s="1"/>
      <c r="B42" s="182" t="s">
        <v>2991</v>
      </c>
      <c r="C42" s="182" t="s">
        <v>96</v>
      </c>
      <c r="D42" s="182" t="s">
        <v>110</v>
      </c>
      <c r="E42" s="182" t="s">
        <v>2992</v>
      </c>
      <c r="F42" s="182" t="s">
        <v>2993</v>
      </c>
      <c r="G42" s="183" t="s">
        <v>2854</v>
      </c>
      <c r="H42" s="183" t="s">
        <v>2747</v>
      </c>
      <c r="I42" s="183" t="s">
        <v>2747</v>
      </c>
      <c r="J42" s="183" t="s">
        <v>2854</v>
      </c>
      <c r="K42" s="183" t="s">
        <v>2747</v>
      </c>
      <c r="L42" s="183" t="s">
        <v>2747</v>
      </c>
      <c r="M42" s="183" t="s">
        <v>2854</v>
      </c>
      <c r="N42" s="183" t="s">
        <v>2747</v>
      </c>
      <c r="O42" s="183" t="s">
        <v>2747</v>
      </c>
      <c r="P42" s="183" t="s">
        <v>2854</v>
      </c>
      <c r="Q42" s="183" t="s">
        <v>2747</v>
      </c>
      <c r="R42" s="183" t="s">
        <v>2747</v>
      </c>
      <c r="S42" s="183" t="s">
        <v>2854</v>
      </c>
      <c r="T42" s="183" t="s">
        <v>2747</v>
      </c>
      <c r="U42" s="183" t="s">
        <v>2747</v>
      </c>
      <c r="V42" s="183" t="s">
        <v>2854</v>
      </c>
      <c r="W42" s="183" t="s">
        <v>2747</v>
      </c>
      <c r="X42" s="183" t="s">
        <v>2747</v>
      </c>
      <c r="Y42" s="183" t="s">
        <v>2854</v>
      </c>
      <c r="Z42" s="183" t="s">
        <v>2747</v>
      </c>
      <c r="AA42" s="183" t="s">
        <v>2747</v>
      </c>
      <c r="AB42" s="183" t="s">
        <v>2854</v>
      </c>
      <c r="AC42" s="183" t="s">
        <v>2747</v>
      </c>
      <c r="AD42" s="183" t="s">
        <v>2747</v>
      </c>
      <c r="AE42" s="183" t="s">
        <v>2854</v>
      </c>
      <c r="AF42" s="183" t="s">
        <v>2747</v>
      </c>
      <c r="AG42" s="183" t="s">
        <v>2747</v>
      </c>
      <c r="AH42" s="183" t="s">
        <v>2854</v>
      </c>
      <c r="AI42" s="183" t="s">
        <v>2747</v>
      </c>
      <c r="AJ42" s="183" t="s">
        <v>2747</v>
      </c>
      <c r="AK42" s="183" t="s">
        <v>2854</v>
      </c>
      <c r="AL42" s="183" t="s">
        <v>2747</v>
      </c>
      <c r="AM42" s="183" t="s">
        <v>2747</v>
      </c>
      <c r="AN42" s="183" t="s">
        <v>2854</v>
      </c>
      <c r="AO42" s="183" t="s">
        <v>2747</v>
      </c>
      <c r="AP42" s="183" t="s">
        <v>2747</v>
      </c>
      <c r="AQ42" s="183" t="s">
        <v>2854</v>
      </c>
      <c r="AR42" s="183" t="s">
        <v>2747</v>
      </c>
      <c r="AS42" s="183" t="s">
        <v>2747</v>
      </c>
      <c r="AT42" s="183" t="s">
        <v>2854</v>
      </c>
      <c r="AU42" s="183" t="s">
        <v>2747</v>
      </c>
      <c r="AV42" s="183" t="s">
        <v>2747</v>
      </c>
      <c r="AW42" s="183" t="s">
        <v>2854</v>
      </c>
      <c r="AX42" s="183" t="s">
        <v>2747</v>
      </c>
      <c r="AY42" s="183" t="s">
        <v>2747</v>
      </c>
      <c r="AZ42" s="183" t="s">
        <v>2854</v>
      </c>
      <c r="BA42" s="183" t="s">
        <v>2747</v>
      </c>
      <c r="BB42" s="183" t="s">
        <v>2747</v>
      </c>
      <c r="BC42" s="183" t="s">
        <v>2854</v>
      </c>
      <c r="BD42" s="183" t="s">
        <v>2747</v>
      </c>
      <c r="BE42" s="183" t="s">
        <v>2747</v>
      </c>
      <c r="BF42" s="183" t="s">
        <v>2854</v>
      </c>
      <c r="BG42" s="183" t="s">
        <v>2747</v>
      </c>
      <c r="BH42" s="183" t="s">
        <v>2747</v>
      </c>
      <c r="BI42" s="183" t="s">
        <v>2854</v>
      </c>
      <c r="BJ42" s="183" t="s">
        <v>2747</v>
      </c>
      <c r="BK42" s="183" t="s">
        <v>2747</v>
      </c>
      <c r="BL42" s="183" t="s">
        <v>2854</v>
      </c>
      <c r="BM42" s="183" t="s">
        <v>2747</v>
      </c>
      <c r="BN42" s="183" t="s">
        <v>2747</v>
      </c>
      <c r="BO42" s="183" t="s">
        <v>2854</v>
      </c>
      <c r="BP42" s="183" t="s">
        <v>2747</v>
      </c>
      <c r="BQ42" s="183" t="s">
        <v>2747</v>
      </c>
      <c r="BR42" s="183" t="s">
        <v>2854</v>
      </c>
      <c r="BS42" s="183" t="s">
        <v>2747</v>
      </c>
      <c r="BT42" s="183" t="s">
        <v>2747</v>
      </c>
      <c r="BU42" s="183" t="s">
        <v>2854</v>
      </c>
      <c r="BV42" s="183" t="s">
        <v>2747</v>
      </c>
      <c r="BW42" s="183" t="s">
        <v>2747</v>
      </c>
      <c r="BX42" s="183" t="s">
        <v>2854</v>
      </c>
      <c r="BY42" s="183" t="s">
        <v>2747</v>
      </c>
      <c r="BZ42" s="183" t="s">
        <v>2747</v>
      </c>
      <c r="CA42" s="183" t="s">
        <v>2854</v>
      </c>
      <c r="CB42" s="183" t="s">
        <v>2747</v>
      </c>
      <c r="CC42" s="183" t="s">
        <v>2747</v>
      </c>
      <c r="CD42" s="183" t="s">
        <v>2854</v>
      </c>
      <c r="CE42" s="183" t="s">
        <v>2747</v>
      </c>
      <c r="CF42" s="183" t="s">
        <v>2747</v>
      </c>
      <c r="CG42" s="183" t="s">
        <v>2854</v>
      </c>
      <c r="CH42" s="183" t="s">
        <v>2747</v>
      </c>
      <c r="CI42" s="183" t="s">
        <v>2747</v>
      </c>
      <c r="CJ42" s="183" t="s">
        <v>2854</v>
      </c>
      <c r="CK42" s="183" t="s">
        <v>2747</v>
      </c>
      <c r="CL42" s="183" t="s">
        <v>2747</v>
      </c>
      <c r="CM42" s="183" t="s">
        <v>2854</v>
      </c>
      <c r="CN42" s="183" t="s">
        <v>2747</v>
      </c>
      <c r="CO42" s="183" t="s">
        <v>2747</v>
      </c>
      <c r="CP42" s="183" t="s">
        <v>2854</v>
      </c>
      <c r="CQ42" s="183" t="s">
        <v>2747</v>
      </c>
      <c r="CR42" s="183" t="s">
        <v>2747</v>
      </c>
      <c r="CS42" s="183" t="s">
        <v>2854</v>
      </c>
      <c r="CT42" s="183" t="s">
        <v>2747</v>
      </c>
      <c r="CU42" s="183" t="s">
        <v>2747</v>
      </c>
      <c r="CV42" s="183" t="s">
        <v>2854</v>
      </c>
      <c r="CW42" s="183" t="s">
        <v>2747</v>
      </c>
      <c r="CX42" s="183" t="s">
        <v>2747</v>
      </c>
      <c r="CY42" s="183" t="s">
        <v>2854</v>
      </c>
      <c r="CZ42" s="183" t="s">
        <v>2747</v>
      </c>
      <c r="DA42" s="183" t="s">
        <v>2747</v>
      </c>
      <c r="DB42" s="183" t="s">
        <v>2854</v>
      </c>
      <c r="DC42" s="183" t="s">
        <v>2747</v>
      </c>
      <c r="DD42" s="183" t="s">
        <v>2747</v>
      </c>
      <c r="DE42" s="183" t="s">
        <v>2854</v>
      </c>
      <c r="DF42" s="183" t="s">
        <v>2747</v>
      </c>
      <c r="DG42" s="183" t="s">
        <v>2747</v>
      </c>
      <c r="DH42" s="183" t="s">
        <v>2854</v>
      </c>
      <c r="DI42" s="183" t="s">
        <v>2747</v>
      </c>
      <c r="DJ42" s="183" t="s">
        <v>2747</v>
      </c>
      <c r="DK42" s="183" t="s">
        <v>2854</v>
      </c>
      <c r="DL42" s="183" t="s">
        <v>2747</v>
      </c>
      <c r="DM42" s="183" t="s">
        <v>2747</v>
      </c>
      <c r="DN42" s="183" t="s">
        <v>2854</v>
      </c>
      <c r="DO42" s="183" t="s">
        <v>2747</v>
      </c>
      <c r="DP42" s="183" t="s">
        <v>2747</v>
      </c>
      <c r="DQ42" s="183" t="s">
        <v>2854</v>
      </c>
      <c r="DR42" s="183" t="s">
        <v>2747</v>
      </c>
      <c r="DS42" s="183" t="s">
        <v>2747</v>
      </c>
      <c r="DT42" s="183" t="s">
        <v>2854</v>
      </c>
      <c r="DU42" s="183" t="s">
        <v>2747</v>
      </c>
      <c r="DV42" s="183" t="s">
        <v>2747</v>
      </c>
      <c r="DW42" s="183" t="s">
        <v>2854</v>
      </c>
      <c r="DX42" s="183" t="s">
        <v>2747</v>
      </c>
      <c r="DY42" s="183" t="s">
        <v>2747</v>
      </c>
      <c r="DZ42" s="183" t="s">
        <v>2854</v>
      </c>
      <c r="EA42" s="183" t="s">
        <v>2747</v>
      </c>
      <c r="EB42" s="183" t="s">
        <v>2747</v>
      </c>
      <c r="EC42" s="183" t="s">
        <v>2854</v>
      </c>
      <c r="ED42" s="183" t="s">
        <v>2747</v>
      </c>
      <c r="EE42" s="183" t="s">
        <v>2747</v>
      </c>
      <c r="EF42" s="183" t="s">
        <v>2854</v>
      </c>
      <c r="EG42" s="183" t="s">
        <v>2747</v>
      </c>
      <c r="EH42" s="183" t="s">
        <v>2747</v>
      </c>
      <c r="EI42" s="183" t="s">
        <v>2854</v>
      </c>
      <c r="EJ42" s="183" t="s">
        <v>2747</v>
      </c>
      <c r="EK42" s="183" t="s">
        <v>2747</v>
      </c>
      <c r="EL42" s="183" t="s">
        <v>2854</v>
      </c>
      <c r="EM42" s="183" t="s">
        <v>2747</v>
      </c>
      <c r="EN42" s="183" t="s">
        <v>2747</v>
      </c>
      <c r="EO42" s="183" t="s">
        <v>2854</v>
      </c>
      <c r="EP42" s="183" t="s">
        <v>2747</v>
      </c>
      <c r="EQ42" s="183" t="s">
        <v>2747</v>
      </c>
      <c r="ER42" s="183" t="s">
        <v>2854</v>
      </c>
      <c r="ES42" s="183" t="s">
        <v>2747</v>
      </c>
      <c r="ET42" s="183" t="s">
        <v>2747</v>
      </c>
    </row>
    <row r="43" spans="1:150" x14ac:dyDescent="0.3">
      <c r="A43" s="1"/>
      <c r="B43" s="181" t="s">
        <v>2994</v>
      </c>
      <c r="C43" s="181" t="s">
        <v>126</v>
      </c>
      <c r="D43" s="181" t="s">
        <v>127</v>
      </c>
      <c r="E43" s="181" t="s">
        <v>2995</v>
      </c>
      <c r="F43" s="181" t="s">
        <v>2996</v>
      </c>
      <c r="G43" s="181" t="s">
        <v>2854</v>
      </c>
      <c r="H43" s="181" t="s">
        <v>2997</v>
      </c>
      <c r="I43" s="181" t="s">
        <v>2998</v>
      </c>
      <c r="J43" s="181" t="s">
        <v>2854</v>
      </c>
      <c r="K43" s="181" t="s">
        <v>2747</v>
      </c>
      <c r="L43" s="181" t="s">
        <v>2998</v>
      </c>
      <c r="M43" s="181" t="s">
        <v>2854</v>
      </c>
      <c r="N43" s="181" t="s">
        <v>2999</v>
      </c>
      <c r="O43" s="181" t="s">
        <v>2998</v>
      </c>
      <c r="P43" s="181" t="s">
        <v>2854</v>
      </c>
      <c r="Q43" s="181" t="s">
        <v>3000</v>
      </c>
      <c r="R43" s="181" t="s">
        <v>2998</v>
      </c>
      <c r="S43" s="181" t="s">
        <v>2854</v>
      </c>
      <c r="T43" s="181" t="s">
        <v>3001</v>
      </c>
      <c r="U43" s="181" t="s">
        <v>2747</v>
      </c>
      <c r="V43" s="181" t="s">
        <v>2854</v>
      </c>
      <c r="W43" s="181" t="s">
        <v>3002</v>
      </c>
      <c r="X43" s="181" t="s">
        <v>2898</v>
      </c>
      <c r="Y43" s="181" t="s">
        <v>2854</v>
      </c>
      <c r="Z43" s="181" t="s">
        <v>3003</v>
      </c>
      <c r="AA43" s="181" t="s">
        <v>2998</v>
      </c>
      <c r="AB43" s="181" t="s">
        <v>2854</v>
      </c>
      <c r="AC43" s="181" t="s">
        <v>3004</v>
      </c>
      <c r="AD43" s="181" t="s">
        <v>2747</v>
      </c>
      <c r="AE43" s="181" t="s">
        <v>2854</v>
      </c>
      <c r="AF43" s="181" t="s">
        <v>3005</v>
      </c>
      <c r="AG43" s="181" t="s">
        <v>2747</v>
      </c>
      <c r="AH43" s="181" t="s">
        <v>2854</v>
      </c>
      <c r="AI43" s="181" t="s">
        <v>3006</v>
      </c>
      <c r="AJ43" s="181" t="s">
        <v>2998</v>
      </c>
      <c r="AK43" s="181" t="s">
        <v>2854</v>
      </c>
      <c r="AL43" s="181" t="s">
        <v>3007</v>
      </c>
      <c r="AM43" s="181" t="s">
        <v>2998</v>
      </c>
      <c r="AN43" s="181" t="s">
        <v>2854</v>
      </c>
      <c r="AO43" s="181" t="s">
        <v>3008</v>
      </c>
      <c r="AP43" s="181" t="s">
        <v>2747</v>
      </c>
      <c r="AQ43" s="181" t="s">
        <v>2854</v>
      </c>
      <c r="AR43" s="181" t="s">
        <v>3009</v>
      </c>
      <c r="AS43" s="181" t="s">
        <v>3010</v>
      </c>
      <c r="AT43" s="181" t="s">
        <v>2854</v>
      </c>
      <c r="AU43" s="181" t="s">
        <v>3011</v>
      </c>
      <c r="AV43" s="181" t="s">
        <v>3012</v>
      </c>
      <c r="AW43" s="181" t="s">
        <v>2854</v>
      </c>
      <c r="AX43" s="181" t="s">
        <v>3013</v>
      </c>
      <c r="AY43" s="181" t="s">
        <v>2747</v>
      </c>
      <c r="AZ43" s="181" t="s">
        <v>2854</v>
      </c>
      <c r="BA43" s="181" t="s">
        <v>2747</v>
      </c>
      <c r="BB43" s="181" t="s">
        <v>3014</v>
      </c>
      <c r="BC43" s="181" t="s">
        <v>2854</v>
      </c>
      <c r="BD43" s="181" t="s">
        <v>3015</v>
      </c>
      <c r="BE43" s="181" t="s">
        <v>2747</v>
      </c>
      <c r="BF43" s="181" t="s">
        <v>2854</v>
      </c>
      <c r="BG43" s="181" t="s">
        <v>2747</v>
      </c>
      <c r="BH43" s="181" t="s">
        <v>3016</v>
      </c>
      <c r="BI43" s="181" t="s">
        <v>2854</v>
      </c>
      <c r="BJ43" s="181" t="s">
        <v>2747</v>
      </c>
      <c r="BK43" s="181" t="s">
        <v>3017</v>
      </c>
      <c r="BL43" s="181" t="s">
        <v>2854</v>
      </c>
      <c r="BM43" s="181" t="s">
        <v>2747</v>
      </c>
      <c r="BN43" s="181" t="s">
        <v>3018</v>
      </c>
      <c r="BO43" s="181" t="s">
        <v>2854</v>
      </c>
      <c r="BP43" s="181" t="s">
        <v>2747</v>
      </c>
      <c r="BQ43" s="181" t="s">
        <v>3019</v>
      </c>
      <c r="BR43" s="181" t="s">
        <v>2854</v>
      </c>
      <c r="BS43" s="181" t="s">
        <v>2747</v>
      </c>
      <c r="BT43" s="181" t="s">
        <v>3019</v>
      </c>
      <c r="BU43" s="181" t="s">
        <v>2854</v>
      </c>
      <c r="BV43" s="181" t="s">
        <v>2747</v>
      </c>
      <c r="BW43" s="181" t="s">
        <v>3020</v>
      </c>
      <c r="BX43" s="181" t="s">
        <v>2854</v>
      </c>
      <c r="BY43" s="181" t="s">
        <v>2747</v>
      </c>
      <c r="BZ43" s="181" t="s">
        <v>2747</v>
      </c>
      <c r="CA43" s="181" t="s">
        <v>2854</v>
      </c>
      <c r="CB43" s="181" t="s">
        <v>2747</v>
      </c>
      <c r="CC43" s="181" t="s">
        <v>3019</v>
      </c>
      <c r="CD43" s="181" t="s">
        <v>2854</v>
      </c>
      <c r="CE43" s="181" t="s">
        <v>2747</v>
      </c>
      <c r="CF43" s="181" t="s">
        <v>3021</v>
      </c>
      <c r="CG43" s="181" t="s">
        <v>2854</v>
      </c>
      <c r="CH43" s="181" t="s">
        <v>2747</v>
      </c>
      <c r="CI43" s="181" t="s">
        <v>3022</v>
      </c>
      <c r="CJ43" s="181" t="s">
        <v>2854</v>
      </c>
      <c r="CK43" s="181" t="s">
        <v>2747</v>
      </c>
      <c r="CL43" s="181" t="s">
        <v>3023</v>
      </c>
      <c r="CM43" s="181" t="s">
        <v>2854</v>
      </c>
      <c r="CN43" s="181" t="s">
        <v>2747</v>
      </c>
      <c r="CO43" s="181" t="s">
        <v>3019</v>
      </c>
      <c r="CP43" s="181" t="s">
        <v>2854</v>
      </c>
      <c r="CQ43" s="181" t="s">
        <v>2747</v>
      </c>
      <c r="CR43" s="181" t="s">
        <v>3019</v>
      </c>
      <c r="CS43" s="181" t="s">
        <v>2854</v>
      </c>
      <c r="CT43" s="181" t="s">
        <v>2747</v>
      </c>
      <c r="CU43" s="181" t="s">
        <v>3019</v>
      </c>
      <c r="CV43" s="181" t="s">
        <v>2854</v>
      </c>
      <c r="CW43" s="181" t="s">
        <v>2747</v>
      </c>
      <c r="CX43" s="181" t="s">
        <v>3019</v>
      </c>
      <c r="CY43" s="181" t="s">
        <v>2854</v>
      </c>
      <c r="CZ43" s="181" t="s">
        <v>2747</v>
      </c>
      <c r="DA43" s="181" t="s">
        <v>3024</v>
      </c>
      <c r="DB43" s="181" t="s">
        <v>2854</v>
      </c>
      <c r="DC43" s="181" t="s">
        <v>2747</v>
      </c>
      <c r="DD43" s="181" t="s">
        <v>3019</v>
      </c>
      <c r="DE43" s="181" t="s">
        <v>2854</v>
      </c>
      <c r="DF43" s="181" t="s">
        <v>2747</v>
      </c>
      <c r="DG43" s="181" t="s">
        <v>3019</v>
      </c>
      <c r="DH43" s="181" t="s">
        <v>2854</v>
      </c>
      <c r="DI43" s="181" t="s">
        <v>2747</v>
      </c>
      <c r="DJ43" s="181" t="s">
        <v>2747</v>
      </c>
      <c r="DK43" s="181" t="s">
        <v>2854</v>
      </c>
      <c r="DL43" s="181" t="s">
        <v>2747</v>
      </c>
      <c r="DM43" s="181" t="s">
        <v>2747</v>
      </c>
      <c r="DN43" s="181" t="s">
        <v>2854</v>
      </c>
      <c r="DO43" s="181" t="s">
        <v>2747</v>
      </c>
      <c r="DP43" s="181" t="s">
        <v>2747</v>
      </c>
      <c r="DQ43" s="181" t="s">
        <v>2854</v>
      </c>
      <c r="DR43" s="181" t="s">
        <v>2747</v>
      </c>
      <c r="DS43" s="181" t="s">
        <v>2747</v>
      </c>
      <c r="DT43" s="181" t="s">
        <v>2854</v>
      </c>
      <c r="DU43" s="181" t="s">
        <v>2747</v>
      </c>
      <c r="DV43" s="181" t="s">
        <v>2747</v>
      </c>
      <c r="DW43" s="181" t="s">
        <v>2854</v>
      </c>
      <c r="DX43" s="181" t="s">
        <v>2747</v>
      </c>
      <c r="DY43" s="181" t="s">
        <v>2747</v>
      </c>
      <c r="DZ43" s="181" t="s">
        <v>2854</v>
      </c>
      <c r="EA43" s="181" t="s">
        <v>2747</v>
      </c>
      <c r="EB43" s="181" t="s">
        <v>2747</v>
      </c>
      <c r="EC43" s="181" t="s">
        <v>2854</v>
      </c>
      <c r="ED43" s="181" t="s">
        <v>2747</v>
      </c>
      <c r="EE43" s="181" t="s">
        <v>2747</v>
      </c>
      <c r="EF43" s="181" t="s">
        <v>2854</v>
      </c>
      <c r="EG43" s="181" t="s">
        <v>2747</v>
      </c>
      <c r="EH43" s="181" t="s">
        <v>2747</v>
      </c>
      <c r="EI43" s="181" t="s">
        <v>2854</v>
      </c>
      <c r="EJ43" s="181" t="s">
        <v>2747</v>
      </c>
      <c r="EK43" s="181" t="s">
        <v>2747</v>
      </c>
      <c r="EL43" s="181" t="s">
        <v>2854</v>
      </c>
      <c r="EM43" s="181" t="s">
        <v>2747</v>
      </c>
      <c r="EN43" s="181" t="s">
        <v>2747</v>
      </c>
      <c r="EO43" s="181" t="s">
        <v>2854</v>
      </c>
      <c r="EP43" s="181" t="s">
        <v>2747</v>
      </c>
      <c r="EQ43" s="181" t="s">
        <v>3019</v>
      </c>
      <c r="ER43" s="181" t="s">
        <v>2854</v>
      </c>
      <c r="ES43" s="181" t="s">
        <v>2747</v>
      </c>
      <c r="ET43" s="181" t="s">
        <v>3019</v>
      </c>
    </row>
    <row r="44" spans="1:150" x14ac:dyDescent="0.3">
      <c r="A44" s="1"/>
      <c r="B44" s="182" t="s">
        <v>3025</v>
      </c>
      <c r="C44" s="182" t="s">
        <v>126</v>
      </c>
      <c r="D44" s="182" t="s">
        <v>127</v>
      </c>
      <c r="E44" s="182" t="s">
        <v>3026</v>
      </c>
      <c r="F44" s="182" t="s">
        <v>3027</v>
      </c>
      <c r="G44" s="183" t="s">
        <v>2854</v>
      </c>
      <c r="H44" s="183" t="s">
        <v>2747</v>
      </c>
      <c r="I44" s="183" t="s">
        <v>2747</v>
      </c>
      <c r="J44" s="183" t="s">
        <v>2854</v>
      </c>
      <c r="K44" s="183" t="s">
        <v>2747</v>
      </c>
      <c r="L44" s="183" t="s">
        <v>2747</v>
      </c>
      <c r="M44" s="183" t="s">
        <v>2854</v>
      </c>
      <c r="N44" s="183" t="s">
        <v>2747</v>
      </c>
      <c r="O44" s="183" t="s">
        <v>2747</v>
      </c>
      <c r="P44" s="183" t="s">
        <v>2854</v>
      </c>
      <c r="Q44" s="183" t="s">
        <v>2747</v>
      </c>
      <c r="R44" s="183" t="s">
        <v>2747</v>
      </c>
      <c r="S44" s="183" t="s">
        <v>2854</v>
      </c>
      <c r="T44" s="183" t="s">
        <v>2747</v>
      </c>
      <c r="U44" s="183" t="s">
        <v>2747</v>
      </c>
      <c r="V44" s="183" t="s">
        <v>2854</v>
      </c>
      <c r="W44" s="183" t="s">
        <v>2747</v>
      </c>
      <c r="X44" s="183" t="s">
        <v>2747</v>
      </c>
      <c r="Y44" s="183" t="s">
        <v>2854</v>
      </c>
      <c r="Z44" s="183" t="s">
        <v>2747</v>
      </c>
      <c r="AA44" s="183" t="s">
        <v>2747</v>
      </c>
      <c r="AB44" s="183" t="s">
        <v>2854</v>
      </c>
      <c r="AC44" s="183" t="s">
        <v>2747</v>
      </c>
      <c r="AD44" s="183" t="s">
        <v>2747</v>
      </c>
      <c r="AE44" s="183" t="s">
        <v>2854</v>
      </c>
      <c r="AF44" s="183" t="s">
        <v>2747</v>
      </c>
      <c r="AG44" s="183" t="s">
        <v>2747</v>
      </c>
      <c r="AH44" s="183" t="s">
        <v>2854</v>
      </c>
      <c r="AI44" s="183" t="s">
        <v>2747</v>
      </c>
      <c r="AJ44" s="183" t="s">
        <v>2747</v>
      </c>
      <c r="AK44" s="183" t="s">
        <v>2854</v>
      </c>
      <c r="AL44" s="183" t="s">
        <v>2747</v>
      </c>
      <c r="AM44" s="183" t="s">
        <v>2747</v>
      </c>
      <c r="AN44" s="183" t="s">
        <v>2854</v>
      </c>
      <c r="AO44" s="183" t="s">
        <v>2747</v>
      </c>
      <c r="AP44" s="183" t="s">
        <v>2747</v>
      </c>
      <c r="AQ44" s="183" t="s">
        <v>2854</v>
      </c>
      <c r="AR44" s="183" t="s">
        <v>2747</v>
      </c>
      <c r="AS44" s="183" t="s">
        <v>2747</v>
      </c>
      <c r="AT44" s="183" t="s">
        <v>2854</v>
      </c>
      <c r="AU44" s="183" t="s">
        <v>2747</v>
      </c>
      <c r="AV44" s="183" t="s">
        <v>2747</v>
      </c>
      <c r="AW44" s="183" t="s">
        <v>2854</v>
      </c>
      <c r="AX44" s="183" t="s">
        <v>2747</v>
      </c>
      <c r="AY44" s="183" t="s">
        <v>2747</v>
      </c>
      <c r="AZ44" s="183" t="s">
        <v>2854</v>
      </c>
      <c r="BA44" s="183" t="s">
        <v>2747</v>
      </c>
      <c r="BB44" s="183" t="s">
        <v>2747</v>
      </c>
      <c r="BC44" s="183" t="s">
        <v>2854</v>
      </c>
      <c r="BD44" s="183" t="s">
        <v>2747</v>
      </c>
      <c r="BE44" s="183" t="s">
        <v>2747</v>
      </c>
      <c r="BF44" s="183" t="s">
        <v>2854</v>
      </c>
      <c r="BG44" s="183" t="s">
        <v>2747</v>
      </c>
      <c r="BH44" s="183" t="s">
        <v>2747</v>
      </c>
      <c r="BI44" s="183" t="s">
        <v>2854</v>
      </c>
      <c r="BJ44" s="183" t="s">
        <v>2747</v>
      </c>
      <c r="BK44" s="183" t="s">
        <v>2747</v>
      </c>
      <c r="BL44" s="183" t="s">
        <v>2854</v>
      </c>
      <c r="BM44" s="183" t="s">
        <v>2747</v>
      </c>
      <c r="BN44" s="183" t="s">
        <v>2747</v>
      </c>
      <c r="BO44" s="183" t="s">
        <v>2854</v>
      </c>
      <c r="BP44" s="183" t="s">
        <v>2747</v>
      </c>
      <c r="BQ44" s="183" t="s">
        <v>2747</v>
      </c>
      <c r="BR44" s="183" t="s">
        <v>2854</v>
      </c>
      <c r="BS44" s="183" t="s">
        <v>2747</v>
      </c>
      <c r="BT44" s="183" t="s">
        <v>2747</v>
      </c>
      <c r="BU44" s="183" t="s">
        <v>2854</v>
      </c>
      <c r="BV44" s="183" t="s">
        <v>2747</v>
      </c>
      <c r="BW44" s="183" t="s">
        <v>2747</v>
      </c>
      <c r="BX44" s="183" t="s">
        <v>2854</v>
      </c>
      <c r="BY44" s="183" t="s">
        <v>2747</v>
      </c>
      <c r="BZ44" s="183" t="s">
        <v>2747</v>
      </c>
      <c r="CA44" s="183" t="s">
        <v>2854</v>
      </c>
      <c r="CB44" s="183" t="s">
        <v>2747</v>
      </c>
      <c r="CC44" s="183" t="s">
        <v>2747</v>
      </c>
      <c r="CD44" s="183" t="s">
        <v>2854</v>
      </c>
      <c r="CE44" s="183" t="s">
        <v>2747</v>
      </c>
      <c r="CF44" s="183" t="s">
        <v>2747</v>
      </c>
      <c r="CG44" s="183" t="s">
        <v>2854</v>
      </c>
      <c r="CH44" s="183" t="s">
        <v>2747</v>
      </c>
      <c r="CI44" s="183" t="s">
        <v>2747</v>
      </c>
      <c r="CJ44" s="183" t="s">
        <v>2854</v>
      </c>
      <c r="CK44" s="183" t="s">
        <v>2747</v>
      </c>
      <c r="CL44" s="183" t="s">
        <v>2747</v>
      </c>
      <c r="CM44" s="183" t="s">
        <v>2854</v>
      </c>
      <c r="CN44" s="183" t="s">
        <v>2747</v>
      </c>
      <c r="CO44" s="183" t="s">
        <v>2747</v>
      </c>
      <c r="CP44" s="183" t="s">
        <v>2854</v>
      </c>
      <c r="CQ44" s="183" t="s">
        <v>2747</v>
      </c>
      <c r="CR44" s="183" t="s">
        <v>2747</v>
      </c>
      <c r="CS44" s="183" t="s">
        <v>2854</v>
      </c>
      <c r="CT44" s="183" t="s">
        <v>2747</v>
      </c>
      <c r="CU44" s="183" t="s">
        <v>2747</v>
      </c>
      <c r="CV44" s="183" t="s">
        <v>2854</v>
      </c>
      <c r="CW44" s="183" t="s">
        <v>2747</v>
      </c>
      <c r="CX44" s="183" t="s">
        <v>2747</v>
      </c>
      <c r="CY44" s="183" t="s">
        <v>2854</v>
      </c>
      <c r="CZ44" s="183" t="s">
        <v>2747</v>
      </c>
      <c r="DA44" s="183" t="s">
        <v>2747</v>
      </c>
      <c r="DB44" s="183" t="s">
        <v>2854</v>
      </c>
      <c r="DC44" s="183" t="s">
        <v>2747</v>
      </c>
      <c r="DD44" s="183" t="s">
        <v>2747</v>
      </c>
      <c r="DE44" s="183" t="s">
        <v>2854</v>
      </c>
      <c r="DF44" s="183" t="s">
        <v>2747</v>
      </c>
      <c r="DG44" s="183" t="s">
        <v>2747</v>
      </c>
      <c r="DH44" s="183" t="s">
        <v>2854</v>
      </c>
      <c r="DI44" s="183" t="s">
        <v>2747</v>
      </c>
      <c r="DJ44" s="183" t="s">
        <v>2747</v>
      </c>
      <c r="DK44" s="183" t="s">
        <v>2854</v>
      </c>
      <c r="DL44" s="183" t="s">
        <v>2747</v>
      </c>
      <c r="DM44" s="183" t="s">
        <v>2747</v>
      </c>
      <c r="DN44" s="183" t="s">
        <v>2854</v>
      </c>
      <c r="DO44" s="183" t="s">
        <v>2747</v>
      </c>
      <c r="DP44" s="183" t="s">
        <v>2747</v>
      </c>
      <c r="DQ44" s="183" t="s">
        <v>2854</v>
      </c>
      <c r="DR44" s="183" t="s">
        <v>2747</v>
      </c>
      <c r="DS44" s="183" t="s">
        <v>2747</v>
      </c>
      <c r="DT44" s="183" t="s">
        <v>2854</v>
      </c>
      <c r="DU44" s="183" t="s">
        <v>2747</v>
      </c>
      <c r="DV44" s="183" t="s">
        <v>2747</v>
      </c>
      <c r="DW44" s="183" t="s">
        <v>2854</v>
      </c>
      <c r="DX44" s="183" t="s">
        <v>2747</v>
      </c>
      <c r="DY44" s="183" t="s">
        <v>2747</v>
      </c>
      <c r="DZ44" s="183" t="s">
        <v>2854</v>
      </c>
      <c r="EA44" s="183" t="s">
        <v>2747</v>
      </c>
      <c r="EB44" s="183" t="s">
        <v>2747</v>
      </c>
      <c r="EC44" s="183" t="s">
        <v>2854</v>
      </c>
      <c r="ED44" s="183" t="s">
        <v>2747</v>
      </c>
      <c r="EE44" s="183" t="s">
        <v>2747</v>
      </c>
      <c r="EF44" s="183" t="s">
        <v>2854</v>
      </c>
      <c r="EG44" s="183" t="s">
        <v>2747</v>
      </c>
      <c r="EH44" s="183" t="s">
        <v>2747</v>
      </c>
      <c r="EI44" s="183" t="s">
        <v>2854</v>
      </c>
      <c r="EJ44" s="183" t="s">
        <v>2747</v>
      </c>
      <c r="EK44" s="183" t="s">
        <v>2747</v>
      </c>
      <c r="EL44" s="183" t="s">
        <v>2854</v>
      </c>
      <c r="EM44" s="183" t="s">
        <v>2747</v>
      </c>
      <c r="EN44" s="183" t="s">
        <v>2747</v>
      </c>
      <c r="EO44" s="183" t="s">
        <v>2854</v>
      </c>
      <c r="EP44" s="183" t="s">
        <v>2747</v>
      </c>
      <c r="EQ44" s="183" t="s">
        <v>2747</v>
      </c>
      <c r="ER44" s="183" t="s">
        <v>2854</v>
      </c>
      <c r="ES44" s="183" t="s">
        <v>2747</v>
      </c>
      <c r="ET44" s="183" t="s">
        <v>2747</v>
      </c>
    </row>
    <row r="45" spans="1:150" x14ac:dyDescent="0.3">
      <c r="A45" s="1"/>
      <c r="B45" s="182" t="s">
        <v>3028</v>
      </c>
      <c r="C45" s="182" t="s">
        <v>126</v>
      </c>
      <c r="D45" s="182" t="s">
        <v>127</v>
      </c>
      <c r="E45" s="182" t="s">
        <v>3029</v>
      </c>
      <c r="F45" s="182" t="s">
        <v>3030</v>
      </c>
      <c r="G45" s="183" t="s">
        <v>2854</v>
      </c>
      <c r="H45" s="183" t="s">
        <v>2997</v>
      </c>
      <c r="I45" s="183" t="s">
        <v>2998</v>
      </c>
      <c r="J45" s="183" t="s">
        <v>2854</v>
      </c>
      <c r="K45" s="183" t="s">
        <v>2747</v>
      </c>
      <c r="L45" s="183" t="s">
        <v>2998</v>
      </c>
      <c r="M45" s="183" t="s">
        <v>2854</v>
      </c>
      <c r="N45" s="183" t="s">
        <v>2999</v>
      </c>
      <c r="O45" s="183" t="s">
        <v>2998</v>
      </c>
      <c r="P45" s="183" t="s">
        <v>2854</v>
      </c>
      <c r="Q45" s="183" t="s">
        <v>3000</v>
      </c>
      <c r="R45" s="183" t="s">
        <v>2998</v>
      </c>
      <c r="S45" s="183" t="s">
        <v>2854</v>
      </c>
      <c r="T45" s="183" t="s">
        <v>3001</v>
      </c>
      <c r="U45" s="183" t="s">
        <v>2747</v>
      </c>
      <c r="V45" s="183" t="s">
        <v>2854</v>
      </c>
      <c r="W45" s="183" t="s">
        <v>3002</v>
      </c>
      <c r="X45" s="183" t="s">
        <v>2898</v>
      </c>
      <c r="Y45" s="183" t="s">
        <v>2854</v>
      </c>
      <c r="Z45" s="183" t="s">
        <v>3003</v>
      </c>
      <c r="AA45" s="183" t="s">
        <v>2998</v>
      </c>
      <c r="AB45" s="183" t="s">
        <v>2854</v>
      </c>
      <c r="AC45" s="183" t="s">
        <v>3004</v>
      </c>
      <c r="AD45" s="183" t="s">
        <v>2747</v>
      </c>
      <c r="AE45" s="183" t="s">
        <v>2854</v>
      </c>
      <c r="AF45" s="183" t="s">
        <v>3005</v>
      </c>
      <c r="AG45" s="183" t="s">
        <v>2747</v>
      </c>
      <c r="AH45" s="183" t="s">
        <v>2854</v>
      </c>
      <c r="AI45" s="183" t="s">
        <v>3006</v>
      </c>
      <c r="AJ45" s="183" t="s">
        <v>2998</v>
      </c>
      <c r="AK45" s="183" t="s">
        <v>2854</v>
      </c>
      <c r="AL45" s="183" t="s">
        <v>3007</v>
      </c>
      <c r="AM45" s="183" t="s">
        <v>2998</v>
      </c>
      <c r="AN45" s="183" t="s">
        <v>2854</v>
      </c>
      <c r="AO45" s="183" t="s">
        <v>3008</v>
      </c>
      <c r="AP45" s="183" t="s">
        <v>2747</v>
      </c>
      <c r="AQ45" s="183" t="s">
        <v>2854</v>
      </c>
      <c r="AR45" s="183" t="s">
        <v>3009</v>
      </c>
      <c r="AS45" s="183" t="s">
        <v>3010</v>
      </c>
      <c r="AT45" s="183" t="s">
        <v>2854</v>
      </c>
      <c r="AU45" s="183" t="s">
        <v>3011</v>
      </c>
      <c r="AV45" s="183" t="s">
        <v>3012</v>
      </c>
      <c r="AW45" s="183" t="s">
        <v>2854</v>
      </c>
      <c r="AX45" s="183" t="s">
        <v>3013</v>
      </c>
      <c r="AY45" s="183" t="s">
        <v>2747</v>
      </c>
      <c r="AZ45" s="183" t="s">
        <v>2854</v>
      </c>
      <c r="BA45" s="183" t="s">
        <v>2747</v>
      </c>
      <c r="BB45" s="183" t="s">
        <v>3014</v>
      </c>
      <c r="BC45" s="183" t="s">
        <v>2854</v>
      </c>
      <c r="BD45" s="183" t="s">
        <v>3015</v>
      </c>
      <c r="BE45" s="183" t="s">
        <v>2747</v>
      </c>
      <c r="BF45" s="183" t="s">
        <v>2854</v>
      </c>
      <c r="BG45" s="183" t="s">
        <v>2747</v>
      </c>
      <c r="BH45" s="183" t="s">
        <v>3016</v>
      </c>
      <c r="BI45" s="183" t="s">
        <v>2854</v>
      </c>
      <c r="BJ45" s="183" t="s">
        <v>2747</v>
      </c>
      <c r="BK45" s="183" t="s">
        <v>3017</v>
      </c>
      <c r="BL45" s="183" t="s">
        <v>2854</v>
      </c>
      <c r="BM45" s="183" t="s">
        <v>2747</v>
      </c>
      <c r="BN45" s="183" t="s">
        <v>3018</v>
      </c>
      <c r="BO45" s="183" t="s">
        <v>2854</v>
      </c>
      <c r="BP45" s="183" t="s">
        <v>2747</v>
      </c>
      <c r="BQ45" s="183" t="s">
        <v>3019</v>
      </c>
      <c r="BR45" s="183" t="s">
        <v>2854</v>
      </c>
      <c r="BS45" s="183" t="s">
        <v>2747</v>
      </c>
      <c r="BT45" s="183" t="s">
        <v>3019</v>
      </c>
      <c r="BU45" s="183" t="s">
        <v>2854</v>
      </c>
      <c r="BV45" s="183" t="s">
        <v>2747</v>
      </c>
      <c r="BW45" s="183" t="s">
        <v>3020</v>
      </c>
      <c r="BX45" s="183" t="s">
        <v>2854</v>
      </c>
      <c r="BY45" s="183" t="s">
        <v>2747</v>
      </c>
      <c r="BZ45" s="183" t="s">
        <v>2747</v>
      </c>
      <c r="CA45" s="183" t="s">
        <v>2854</v>
      </c>
      <c r="CB45" s="183" t="s">
        <v>2747</v>
      </c>
      <c r="CC45" s="183" t="s">
        <v>3019</v>
      </c>
      <c r="CD45" s="183" t="s">
        <v>2854</v>
      </c>
      <c r="CE45" s="183" t="s">
        <v>2747</v>
      </c>
      <c r="CF45" s="183" t="s">
        <v>3021</v>
      </c>
      <c r="CG45" s="183" t="s">
        <v>2854</v>
      </c>
      <c r="CH45" s="183" t="s">
        <v>2747</v>
      </c>
      <c r="CI45" s="183" t="s">
        <v>3022</v>
      </c>
      <c r="CJ45" s="183" t="s">
        <v>2854</v>
      </c>
      <c r="CK45" s="183" t="s">
        <v>2747</v>
      </c>
      <c r="CL45" s="183" t="s">
        <v>3023</v>
      </c>
      <c r="CM45" s="183" t="s">
        <v>2854</v>
      </c>
      <c r="CN45" s="183" t="s">
        <v>2747</v>
      </c>
      <c r="CO45" s="183" t="s">
        <v>3019</v>
      </c>
      <c r="CP45" s="183" t="s">
        <v>2854</v>
      </c>
      <c r="CQ45" s="183" t="s">
        <v>2747</v>
      </c>
      <c r="CR45" s="183" t="s">
        <v>3019</v>
      </c>
      <c r="CS45" s="183" t="s">
        <v>2854</v>
      </c>
      <c r="CT45" s="183" t="s">
        <v>2747</v>
      </c>
      <c r="CU45" s="183" t="s">
        <v>3019</v>
      </c>
      <c r="CV45" s="183" t="s">
        <v>2854</v>
      </c>
      <c r="CW45" s="183" t="s">
        <v>2747</v>
      </c>
      <c r="CX45" s="183" t="s">
        <v>3019</v>
      </c>
      <c r="CY45" s="183" t="s">
        <v>2854</v>
      </c>
      <c r="CZ45" s="183" t="s">
        <v>2747</v>
      </c>
      <c r="DA45" s="183" t="s">
        <v>3024</v>
      </c>
      <c r="DB45" s="183" t="s">
        <v>2854</v>
      </c>
      <c r="DC45" s="183" t="s">
        <v>2747</v>
      </c>
      <c r="DD45" s="183" t="s">
        <v>3019</v>
      </c>
      <c r="DE45" s="183" t="s">
        <v>2854</v>
      </c>
      <c r="DF45" s="183" t="s">
        <v>2747</v>
      </c>
      <c r="DG45" s="183" t="s">
        <v>3019</v>
      </c>
      <c r="DH45" s="183" t="s">
        <v>2854</v>
      </c>
      <c r="DI45" s="183" t="s">
        <v>2747</v>
      </c>
      <c r="DJ45" s="183" t="s">
        <v>2747</v>
      </c>
      <c r="DK45" s="183" t="s">
        <v>2854</v>
      </c>
      <c r="DL45" s="183" t="s">
        <v>2747</v>
      </c>
      <c r="DM45" s="183" t="s">
        <v>2747</v>
      </c>
      <c r="DN45" s="183" t="s">
        <v>2854</v>
      </c>
      <c r="DO45" s="183" t="s">
        <v>2747</v>
      </c>
      <c r="DP45" s="183" t="s">
        <v>2747</v>
      </c>
      <c r="DQ45" s="183" t="s">
        <v>2854</v>
      </c>
      <c r="DR45" s="183" t="s">
        <v>2747</v>
      </c>
      <c r="DS45" s="183" t="s">
        <v>2747</v>
      </c>
      <c r="DT45" s="183" t="s">
        <v>2854</v>
      </c>
      <c r="DU45" s="183" t="s">
        <v>2747</v>
      </c>
      <c r="DV45" s="183" t="s">
        <v>2747</v>
      </c>
      <c r="DW45" s="183" t="s">
        <v>2854</v>
      </c>
      <c r="DX45" s="183" t="s">
        <v>2747</v>
      </c>
      <c r="DY45" s="183" t="s">
        <v>2747</v>
      </c>
      <c r="DZ45" s="183" t="s">
        <v>2854</v>
      </c>
      <c r="EA45" s="183" t="s">
        <v>2747</v>
      </c>
      <c r="EB45" s="183" t="s">
        <v>2747</v>
      </c>
      <c r="EC45" s="183" t="s">
        <v>2854</v>
      </c>
      <c r="ED45" s="183" t="s">
        <v>2747</v>
      </c>
      <c r="EE45" s="183" t="s">
        <v>2747</v>
      </c>
      <c r="EF45" s="183" t="s">
        <v>2854</v>
      </c>
      <c r="EG45" s="183" t="s">
        <v>2747</v>
      </c>
      <c r="EH45" s="183" t="s">
        <v>2747</v>
      </c>
      <c r="EI45" s="183" t="s">
        <v>2854</v>
      </c>
      <c r="EJ45" s="183" t="s">
        <v>2747</v>
      </c>
      <c r="EK45" s="183" t="s">
        <v>2747</v>
      </c>
      <c r="EL45" s="183" t="s">
        <v>2854</v>
      </c>
      <c r="EM45" s="183" t="s">
        <v>2747</v>
      </c>
      <c r="EN45" s="183" t="s">
        <v>2747</v>
      </c>
      <c r="EO45" s="183" t="s">
        <v>2854</v>
      </c>
      <c r="EP45" s="183" t="s">
        <v>2747</v>
      </c>
      <c r="EQ45" s="183" t="s">
        <v>3019</v>
      </c>
      <c r="ER45" s="183" t="s">
        <v>2854</v>
      </c>
      <c r="ES45" s="183" t="s">
        <v>2747</v>
      </c>
      <c r="ET45" s="183" t="s">
        <v>3019</v>
      </c>
    </row>
    <row r="46" spans="1:150" x14ac:dyDescent="0.3">
      <c r="A46" s="1"/>
      <c r="B46" s="181" t="s">
        <v>3031</v>
      </c>
      <c r="C46" s="181" t="s">
        <v>131</v>
      </c>
      <c r="D46" s="181" t="s">
        <v>1147</v>
      </c>
      <c r="E46" s="181" t="s">
        <v>3032</v>
      </c>
      <c r="F46" s="181" t="s">
        <v>3033</v>
      </c>
      <c r="G46" s="181" t="s">
        <v>2854</v>
      </c>
      <c r="H46" s="181" t="s">
        <v>2747</v>
      </c>
      <c r="I46" s="181" t="s">
        <v>2747</v>
      </c>
      <c r="J46" s="181" t="s">
        <v>2854</v>
      </c>
      <c r="K46" s="181" t="s">
        <v>2747</v>
      </c>
      <c r="L46" s="181" t="s">
        <v>2747</v>
      </c>
      <c r="M46" s="181" t="s">
        <v>2854</v>
      </c>
      <c r="N46" s="181" t="s">
        <v>2747</v>
      </c>
      <c r="O46" s="181" t="s">
        <v>2747</v>
      </c>
      <c r="P46" s="181" t="s">
        <v>2854</v>
      </c>
      <c r="Q46" s="181" t="s">
        <v>2747</v>
      </c>
      <c r="R46" s="181" t="s">
        <v>2747</v>
      </c>
      <c r="S46" s="181" t="s">
        <v>2854</v>
      </c>
      <c r="T46" s="181" t="s">
        <v>2747</v>
      </c>
      <c r="U46" s="181" t="s">
        <v>2747</v>
      </c>
      <c r="V46" s="181" t="s">
        <v>2854</v>
      </c>
      <c r="W46" s="181" t="s">
        <v>2747</v>
      </c>
      <c r="X46" s="181" t="s">
        <v>2747</v>
      </c>
      <c r="Y46" s="181" t="s">
        <v>2854</v>
      </c>
      <c r="Z46" s="181" t="s">
        <v>2747</v>
      </c>
      <c r="AA46" s="181" t="s">
        <v>2747</v>
      </c>
      <c r="AB46" s="181" t="s">
        <v>2854</v>
      </c>
      <c r="AC46" s="181" t="s">
        <v>2747</v>
      </c>
      <c r="AD46" s="181" t="s">
        <v>2747</v>
      </c>
      <c r="AE46" s="181" t="s">
        <v>2854</v>
      </c>
      <c r="AF46" s="181" t="s">
        <v>2747</v>
      </c>
      <c r="AG46" s="181" t="s">
        <v>2747</v>
      </c>
      <c r="AH46" s="181" t="s">
        <v>2854</v>
      </c>
      <c r="AI46" s="181" t="s">
        <v>2747</v>
      </c>
      <c r="AJ46" s="181" t="s">
        <v>2747</v>
      </c>
      <c r="AK46" s="181" t="s">
        <v>2854</v>
      </c>
      <c r="AL46" s="181" t="s">
        <v>2747</v>
      </c>
      <c r="AM46" s="181" t="s">
        <v>2747</v>
      </c>
      <c r="AN46" s="181" t="s">
        <v>2854</v>
      </c>
      <c r="AO46" s="181" t="s">
        <v>2747</v>
      </c>
      <c r="AP46" s="181" t="s">
        <v>2747</v>
      </c>
      <c r="AQ46" s="181" t="s">
        <v>2854</v>
      </c>
      <c r="AR46" s="181" t="s">
        <v>2747</v>
      </c>
      <c r="AS46" s="181" t="s">
        <v>2747</v>
      </c>
      <c r="AT46" s="181" t="s">
        <v>2854</v>
      </c>
      <c r="AU46" s="181" t="s">
        <v>2747</v>
      </c>
      <c r="AV46" s="181" t="s">
        <v>2747</v>
      </c>
      <c r="AW46" s="181" t="s">
        <v>2854</v>
      </c>
      <c r="AX46" s="181" t="s">
        <v>2747</v>
      </c>
      <c r="AY46" s="181" t="s">
        <v>2747</v>
      </c>
      <c r="AZ46" s="181" t="s">
        <v>2854</v>
      </c>
      <c r="BA46" s="181" t="s">
        <v>2747</v>
      </c>
      <c r="BB46" s="181" t="s">
        <v>2747</v>
      </c>
      <c r="BC46" s="181" t="s">
        <v>2854</v>
      </c>
      <c r="BD46" s="181" t="s">
        <v>2747</v>
      </c>
      <c r="BE46" s="181" t="s">
        <v>2747</v>
      </c>
      <c r="BF46" s="181" t="s">
        <v>2854</v>
      </c>
      <c r="BG46" s="181" t="s">
        <v>2747</v>
      </c>
      <c r="BH46" s="181" t="s">
        <v>2747</v>
      </c>
      <c r="BI46" s="181" t="s">
        <v>2854</v>
      </c>
      <c r="BJ46" s="181" t="s">
        <v>2747</v>
      </c>
      <c r="BK46" s="181" t="s">
        <v>2747</v>
      </c>
      <c r="BL46" s="181" t="s">
        <v>2854</v>
      </c>
      <c r="BM46" s="181" t="s">
        <v>2747</v>
      </c>
      <c r="BN46" s="181" t="s">
        <v>2747</v>
      </c>
      <c r="BO46" s="181" t="s">
        <v>2854</v>
      </c>
      <c r="BP46" s="181" t="s">
        <v>2747</v>
      </c>
      <c r="BQ46" s="181" t="s">
        <v>2747</v>
      </c>
      <c r="BR46" s="181" t="s">
        <v>2854</v>
      </c>
      <c r="BS46" s="181" t="s">
        <v>2747</v>
      </c>
      <c r="BT46" s="181" t="s">
        <v>2747</v>
      </c>
      <c r="BU46" s="181" t="s">
        <v>2854</v>
      </c>
      <c r="BV46" s="181" t="s">
        <v>2747</v>
      </c>
      <c r="BW46" s="181" t="s">
        <v>2747</v>
      </c>
      <c r="BX46" s="181" t="s">
        <v>2854</v>
      </c>
      <c r="BY46" s="181" t="s">
        <v>2747</v>
      </c>
      <c r="BZ46" s="181" t="s">
        <v>2747</v>
      </c>
      <c r="CA46" s="181" t="s">
        <v>2854</v>
      </c>
      <c r="CB46" s="181" t="s">
        <v>2747</v>
      </c>
      <c r="CC46" s="181" t="s">
        <v>2747</v>
      </c>
      <c r="CD46" s="181" t="s">
        <v>2854</v>
      </c>
      <c r="CE46" s="181" t="s">
        <v>2747</v>
      </c>
      <c r="CF46" s="181" t="s">
        <v>2747</v>
      </c>
      <c r="CG46" s="181" t="s">
        <v>2854</v>
      </c>
      <c r="CH46" s="181" t="s">
        <v>2747</v>
      </c>
      <c r="CI46" s="181" t="s">
        <v>2747</v>
      </c>
      <c r="CJ46" s="181" t="s">
        <v>2854</v>
      </c>
      <c r="CK46" s="181" t="s">
        <v>2747</v>
      </c>
      <c r="CL46" s="181" t="s">
        <v>2747</v>
      </c>
      <c r="CM46" s="181" t="s">
        <v>2854</v>
      </c>
      <c r="CN46" s="181" t="s">
        <v>2747</v>
      </c>
      <c r="CO46" s="181" t="s">
        <v>2747</v>
      </c>
      <c r="CP46" s="181" t="s">
        <v>2854</v>
      </c>
      <c r="CQ46" s="181" t="s">
        <v>2747</v>
      </c>
      <c r="CR46" s="181" t="s">
        <v>2747</v>
      </c>
      <c r="CS46" s="181" t="s">
        <v>2854</v>
      </c>
      <c r="CT46" s="181" t="s">
        <v>2747</v>
      </c>
      <c r="CU46" s="181" t="s">
        <v>2747</v>
      </c>
      <c r="CV46" s="181" t="s">
        <v>2854</v>
      </c>
      <c r="CW46" s="181" t="s">
        <v>2747</v>
      </c>
      <c r="CX46" s="181" t="s">
        <v>2747</v>
      </c>
      <c r="CY46" s="181" t="s">
        <v>2854</v>
      </c>
      <c r="CZ46" s="181" t="s">
        <v>2747</v>
      </c>
      <c r="DA46" s="181" t="s">
        <v>2747</v>
      </c>
      <c r="DB46" s="181" t="s">
        <v>2854</v>
      </c>
      <c r="DC46" s="181" t="s">
        <v>2747</v>
      </c>
      <c r="DD46" s="181" t="s">
        <v>2747</v>
      </c>
      <c r="DE46" s="181" t="s">
        <v>2854</v>
      </c>
      <c r="DF46" s="181" t="s">
        <v>2747</v>
      </c>
      <c r="DG46" s="181" t="s">
        <v>2747</v>
      </c>
      <c r="DH46" s="181" t="s">
        <v>2854</v>
      </c>
      <c r="DI46" s="181" t="s">
        <v>2747</v>
      </c>
      <c r="DJ46" s="181" t="s">
        <v>2747</v>
      </c>
      <c r="DK46" s="181" t="s">
        <v>2854</v>
      </c>
      <c r="DL46" s="181" t="s">
        <v>2747</v>
      </c>
      <c r="DM46" s="181" t="s">
        <v>2747</v>
      </c>
      <c r="DN46" s="181" t="s">
        <v>2854</v>
      </c>
      <c r="DO46" s="181" t="s">
        <v>2747</v>
      </c>
      <c r="DP46" s="181" t="s">
        <v>2747</v>
      </c>
      <c r="DQ46" s="181" t="s">
        <v>2854</v>
      </c>
      <c r="DR46" s="181" t="s">
        <v>2747</v>
      </c>
      <c r="DS46" s="181" t="s">
        <v>2747</v>
      </c>
      <c r="DT46" s="181" t="s">
        <v>2854</v>
      </c>
      <c r="DU46" s="181" t="s">
        <v>2747</v>
      </c>
      <c r="DV46" s="181" t="s">
        <v>2747</v>
      </c>
      <c r="DW46" s="181" t="s">
        <v>2854</v>
      </c>
      <c r="DX46" s="181" t="s">
        <v>2747</v>
      </c>
      <c r="DY46" s="181" t="s">
        <v>2747</v>
      </c>
      <c r="DZ46" s="181" t="s">
        <v>2854</v>
      </c>
      <c r="EA46" s="181" t="s">
        <v>2747</v>
      </c>
      <c r="EB46" s="181" t="s">
        <v>2747</v>
      </c>
      <c r="EC46" s="181" t="s">
        <v>2854</v>
      </c>
      <c r="ED46" s="181" t="s">
        <v>2747</v>
      </c>
      <c r="EE46" s="181" t="s">
        <v>2747</v>
      </c>
      <c r="EF46" s="181" t="s">
        <v>2854</v>
      </c>
      <c r="EG46" s="181" t="s">
        <v>2747</v>
      </c>
      <c r="EH46" s="181" t="s">
        <v>2747</v>
      </c>
      <c r="EI46" s="181" t="s">
        <v>2854</v>
      </c>
      <c r="EJ46" s="181" t="s">
        <v>2747</v>
      </c>
      <c r="EK46" s="181" t="s">
        <v>2747</v>
      </c>
      <c r="EL46" s="181" t="s">
        <v>2854</v>
      </c>
      <c r="EM46" s="181" t="s">
        <v>2747</v>
      </c>
      <c r="EN46" s="181" t="s">
        <v>2747</v>
      </c>
      <c r="EO46" s="181" t="s">
        <v>2854</v>
      </c>
      <c r="EP46" s="181" t="s">
        <v>2747</v>
      </c>
      <c r="EQ46" s="181" t="s">
        <v>2747</v>
      </c>
      <c r="ER46" s="181" t="s">
        <v>2854</v>
      </c>
      <c r="ES46" s="181" t="s">
        <v>2747</v>
      </c>
      <c r="ET46" s="181" t="s">
        <v>2747</v>
      </c>
    </row>
    <row r="47" spans="1:150" x14ac:dyDescent="0.3">
      <c r="A47" s="1"/>
      <c r="B47" s="182" t="s">
        <v>3034</v>
      </c>
      <c r="C47" s="182" t="s">
        <v>131</v>
      </c>
      <c r="D47" s="182" t="s">
        <v>1147</v>
      </c>
      <c r="E47" s="182" t="s">
        <v>3035</v>
      </c>
      <c r="F47" s="182" t="s">
        <v>3036</v>
      </c>
      <c r="G47" s="183" t="s">
        <v>2854</v>
      </c>
      <c r="H47" s="183" t="s">
        <v>2747</v>
      </c>
      <c r="I47" s="183" t="s">
        <v>2747</v>
      </c>
      <c r="J47" s="183" t="s">
        <v>2854</v>
      </c>
      <c r="K47" s="183" t="s">
        <v>2747</v>
      </c>
      <c r="L47" s="183" t="s">
        <v>2747</v>
      </c>
      <c r="M47" s="183" t="s">
        <v>2854</v>
      </c>
      <c r="N47" s="183" t="s">
        <v>2747</v>
      </c>
      <c r="O47" s="183" t="s">
        <v>2747</v>
      </c>
      <c r="P47" s="183" t="s">
        <v>2854</v>
      </c>
      <c r="Q47" s="183" t="s">
        <v>2747</v>
      </c>
      <c r="R47" s="183" t="s">
        <v>2747</v>
      </c>
      <c r="S47" s="183" t="s">
        <v>2854</v>
      </c>
      <c r="T47" s="183" t="s">
        <v>2747</v>
      </c>
      <c r="U47" s="183" t="s">
        <v>2747</v>
      </c>
      <c r="V47" s="183" t="s">
        <v>2854</v>
      </c>
      <c r="W47" s="183" t="s">
        <v>2747</v>
      </c>
      <c r="X47" s="183" t="s">
        <v>2747</v>
      </c>
      <c r="Y47" s="183" t="s">
        <v>2854</v>
      </c>
      <c r="Z47" s="183" t="s">
        <v>2747</v>
      </c>
      <c r="AA47" s="183" t="s">
        <v>2747</v>
      </c>
      <c r="AB47" s="183" t="s">
        <v>2854</v>
      </c>
      <c r="AC47" s="183" t="s">
        <v>2747</v>
      </c>
      <c r="AD47" s="183" t="s">
        <v>2747</v>
      </c>
      <c r="AE47" s="183" t="s">
        <v>2854</v>
      </c>
      <c r="AF47" s="183" t="s">
        <v>2747</v>
      </c>
      <c r="AG47" s="183" t="s">
        <v>2747</v>
      </c>
      <c r="AH47" s="183" t="s">
        <v>2854</v>
      </c>
      <c r="AI47" s="183" t="s">
        <v>2747</v>
      </c>
      <c r="AJ47" s="183" t="s">
        <v>2747</v>
      </c>
      <c r="AK47" s="183" t="s">
        <v>2854</v>
      </c>
      <c r="AL47" s="183" t="s">
        <v>2747</v>
      </c>
      <c r="AM47" s="183" t="s">
        <v>2747</v>
      </c>
      <c r="AN47" s="183" t="s">
        <v>2854</v>
      </c>
      <c r="AO47" s="183" t="s">
        <v>2747</v>
      </c>
      <c r="AP47" s="183" t="s">
        <v>2747</v>
      </c>
      <c r="AQ47" s="183" t="s">
        <v>2854</v>
      </c>
      <c r="AR47" s="183" t="s">
        <v>2747</v>
      </c>
      <c r="AS47" s="183" t="s">
        <v>2747</v>
      </c>
      <c r="AT47" s="183" t="s">
        <v>2854</v>
      </c>
      <c r="AU47" s="183" t="s">
        <v>2747</v>
      </c>
      <c r="AV47" s="183" t="s">
        <v>2747</v>
      </c>
      <c r="AW47" s="183" t="s">
        <v>2854</v>
      </c>
      <c r="AX47" s="183" t="s">
        <v>2747</v>
      </c>
      <c r="AY47" s="183" t="s">
        <v>2747</v>
      </c>
      <c r="AZ47" s="183" t="s">
        <v>2854</v>
      </c>
      <c r="BA47" s="183" t="s">
        <v>2747</v>
      </c>
      <c r="BB47" s="183" t="s">
        <v>2747</v>
      </c>
      <c r="BC47" s="183" t="s">
        <v>2854</v>
      </c>
      <c r="BD47" s="183" t="s">
        <v>2747</v>
      </c>
      <c r="BE47" s="183" t="s">
        <v>2747</v>
      </c>
      <c r="BF47" s="183" t="s">
        <v>2854</v>
      </c>
      <c r="BG47" s="183" t="s">
        <v>2747</v>
      </c>
      <c r="BH47" s="183" t="s">
        <v>2747</v>
      </c>
      <c r="BI47" s="183" t="s">
        <v>2854</v>
      </c>
      <c r="BJ47" s="183" t="s">
        <v>2747</v>
      </c>
      <c r="BK47" s="183" t="s">
        <v>2747</v>
      </c>
      <c r="BL47" s="183" t="s">
        <v>2854</v>
      </c>
      <c r="BM47" s="183" t="s">
        <v>2747</v>
      </c>
      <c r="BN47" s="183" t="s">
        <v>2747</v>
      </c>
      <c r="BO47" s="183" t="s">
        <v>2854</v>
      </c>
      <c r="BP47" s="183" t="s">
        <v>2747</v>
      </c>
      <c r="BQ47" s="183" t="s">
        <v>2747</v>
      </c>
      <c r="BR47" s="183" t="s">
        <v>2854</v>
      </c>
      <c r="BS47" s="183" t="s">
        <v>2747</v>
      </c>
      <c r="BT47" s="183" t="s">
        <v>2747</v>
      </c>
      <c r="BU47" s="183" t="s">
        <v>2854</v>
      </c>
      <c r="BV47" s="183" t="s">
        <v>2747</v>
      </c>
      <c r="BW47" s="183" t="s">
        <v>2747</v>
      </c>
      <c r="BX47" s="183" t="s">
        <v>2854</v>
      </c>
      <c r="BY47" s="183" t="s">
        <v>2747</v>
      </c>
      <c r="BZ47" s="183" t="s">
        <v>2747</v>
      </c>
      <c r="CA47" s="183" t="s">
        <v>2854</v>
      </c>
      <c r="CB47" s="183" t="s">
        <v>2747</v>
      </c>
      <c r="CC47" s="183" t="s">
        <v>2747</v>
      </c>
      <c r="CD47" s="183" t="s">
        <v>2854</v>
      </c>
      <c r="CE47" s="183" t="s">
        <v>2747</v>
      </c>
      <c r="CF47" s="183" t="s">
        <v>2747</v>
      </c>
      <c r="CG47" s="183" t="s">
        <v>2854</v>
      </c>
      <c r="CH47" s="183" t="s">
        <v>2747</v>
      </c>
      <c r="CI47" s="183" t="s">
        <v>2747</v>
      </c>
      <c r="CJ47" s="183" t="s">
        <v>2854</v>
      </c>
      <c r="CK47" s="183" t="s">
        <v>2747</v>
      </c>
      <c r="CL47" s="183" t="s">
        <v>2747</v>
      </c>
      <c r="CM47" s="183" t="s">
        <v>2854</v>
      </c>
      <c r="CN47" s="183" t="s">
        <v>2747</v>
      </c>
      <c r="CO47" s="183" t="s">
        <v>2747</v>
      </c>
      <c r="CP47" s="183" t="s">
        <v>2854</v>
      </c>
      <c r="CQ47" s="183" t="s">
        <v>2747</v>
      </c>
      <c r="CR47" s="183" t="s">
        <v>2747</v>
      </c>
      <c r="CS47" s="183" t="s">
        <v>2854</v>
      </c>
      <c r="CT47" s="183" t="s">
        <v>2747</v>
      </c>
      <c r="CU47" s="183" t="s">
        <v>2747</v>
      </c>
      <c r="CV47" s="183" t="s">
        <v>2854</v>
      </c>
      <c r="CW47" s="183" t="s">
        <v>2747</v>
      </c>
      <c r="CX47" s="183" t="s">
        <v>2747</v>
      </c>
      <c r="CY47" s="183" t="s">
        <v>2854</v>
      </c>
      <c r="CZ47" s="183" t="s">
        <v>2747</v>
      </c>
      <c r="DA47" s="183" t="s">
        <v>2747</v>
      </c>
      <c r="DB47" s="183" t="s">
        <v>2854</v>
      </c>
      <c r="DC47" s="183" t="s">
        <v>2747</v>
      </c>
      <c r="DD47" s="183" t="s">
        <v>2747</v>
      </c>
      <c r="DE47" s="183" t="s">
        <v>2854</v>
      </c>
      <c r="DF47" s="183" t="s">
        <v>2747</v>
      </c>
      <c r="DG47" s="183" t="s">
        <v>2747</v>
      </c>
      <c r="DH47" s="183" t="s">
        <v>2854</v>
      </c>
      <c r="DI47" s="183" t="s">
        <v>2747</v>
      </c>
      <c r="DJ47" s="183" t="s">
        <v>2747</v>
      </c>
      <c r="DK47" s="183" t="s">
        <v>2854</v>
      </c>
      <c r="DL47" s="183" t="s">
        <v>2747</v>
      </c>
      <c r="DM47" s="183" t="s">
        <v>2747</v>
      </c>
      <c r="DN47" s="183" t="s">
        <v>2854</v>
      </c>
      <c r="DO47" s="183" t="s">
        <v>2747</v>
      </c>
      <c r="DP47" s="183" t="s">
        <v>2747</v>
      </c>
      <c r="DQ47" s="183" t="s">
        <v>2854</v>
      </c>
      <c r="DR47" s="183" t="s">
        <v>2747</v>
      </c>
      <c r="DS47" s="183" t="s">
        <v>2747</v>
      </c>
      <c r="DT47" s="183" t="s">
        <v>2854</v>
      </c>
      <c r="DU47" s="183" t="s">
        <v>2747</v>
      </c>
      <c r="DV47" s="183" t="s">
        <v>2747</v>
      </c>
      <c r="DW47" s="183" t="s">
        <v>2854</v>
      </c>
      <c r="DX47" s="183" t="s">
        <v>2747</v>
      </c>
      <c r="DY47" s="183" t="s">
        <v>2747</v>
      </c>
      <c r="DZ47" s="183" t="s">
        <v>2854</v>
      </c>
      <c r="EA47" s="183" t="s">
        <v>2747</v>
      </c>
      <c r="EB47" s="183" t="s">
        <v>2747</v>
      </c>
      <c r="EC47" s="183" t="s">
        <v>2854</v>
      </c>
      <c r="ED47" s="183" t="s">
        <v>2747</v>
      </c>
      <c r="EE47" s="183" t="s">
        <v>2747</v>
      </c>
      <c r="EF47" s="183" t="s">
        <v>2854</v>
      </c>
      <c r="EG47" s="183" t="s">
        <v>2747</v>
      </c>
      <c r="EH47" s="183" t="s">
        <v>2747</v>
      </c>
      <c r="EI47" s="183" t="s">
        <v>2854</v>
      </c>
      <c r="EJ47" s="183" t="s">
        <v>2747</v>
      </c>
      <c r="EK47" s="183" t="s">
        <v>2747</v>
      </c>
      <c r="EL47" s="183" t="s">
        <v>2854</v>
      </c>
      <c r="EM47" s="183" t="s">
        <v>2747</v>
      </c>
      <c r="EN47" s="183" t="s">
        <v>2747</v>
      </c>
      <c r="EO47" s="183" t="s">
        <v>2854</v>
      </c>
      <c r="EP47" s="183" t="s">
        <v>2747</v>
      </c>
      <c r="EQ47" s="183" t="s">
        <v>2747</v>
      </c>
      <c r="ER47" s="183" t="s">
        <v>2854</v>
      </c>
      <c r="ES47" s="183" t="s">
        <v>2747</v>
      </c>
      <c r="ET47" s="183" t="s">
        <v>2747</v>
      </c>
    </row>
    <row r="48" spans="1:150" x14ac:dyDescent="0.3">
      <c r="A48" s="1"/>
      <c r="B48" s="182" t="s">
        <v>3037</v>
      </c>
      <c r="C48" s="182" t="s">
        <v>131</v>
      </c>
      <c r="D48" s="182" t="s">
        <v>1147</v>
      </c>
      <c r="E48" s="182" t="s">
        <v>3038</v>
      </c>
      <c r="F48" s="182" t="s">
        <v>3039</v>
      </c>
      <c r="G48" s="183" t="s">
        <v>2854</v>
      </c>
      <c r="H48" s="183" t="s">
        <v>935</v>
      </c>
      <c r="I48" s="183" t="s">
        <v>935</v>
      </c>
      <c r="J48" s="183" t="s">
        <v>2854</v>
      </c>
      <c r="K48" s="183" t="s">
        <v>935</v>
      </c>
      <c r="L48" s="183" t="s">
        <v>935</v>
      </c>
      <c r="M48" s="183" t="s">
        <v>2854</v>
      </c>
      <c r="N48" s="183" t="s">
        <v>935</v>
      </c>
      <c r="O48" s="183" t="s">
        <v>935</v>
      </c>
      <c r="P48" s="183" t="s">
        <v>2854</v>
      </c>
      <c r="Q48" s="183" t="s">
        <v>935</v>
      </c>
      <c r="R48" s="183" t="s">
        <v>935</v>
      </c>
      <c r="S48" s="183" t="s">
        <v>2854</v>
      </c>
      <c r="T48" s="183" t="s">
        <v>935</v>
      </c>
      <c r="U48" s="183" t="s">
        <v>935</v>
      </c>
      <c r="V48" s="183" t="s">
        <v>2854</v>
      </c>
      <c r="W48" s="183" t="s">
        <v>935</v>
      </c>
      <c r="X48" s="183" t="s">
        <v>935</v>
      </c>
      <c r="Y48" s="183" t="s">
        <v>2854</v>
      </c>
      <c r="Z48" s="183" t="s">
        <v>935</v>
      </c>
      <c r="AA48" s="183" t="s">
        <v>935</v>
      </c>
      <c r="AB48" s="183" t="s">
        <v>2854</v>
      </c>
      <c r="AC48" s="183" t="s">
        <v>935</v>
      </c>
      <c r="AD48" s="183" t="s">
        <v>935</v>
      </c>
      <c r="AE48" s="183" t="s">
        <v>2854</v>
      </c>
      <c r="AF48" s="183" t="s">
        <v>935</v>
      </c>
      <c r="AG48" s="183" t="s">
        <v>935</v>
      </c>
      <c r="AH48" s="183" t="s">
        <v>2854</v>
      </c>
      <c r="AI48" s="183" t="s">
        <v>935</v>
      </c>
      <c r="AJ48" s="183" t="s">
        <v>935</v>
      </c>
      <c r="AK48" s="183" t="s">
        <v>2854</v>
      </c>
      <c r="AL48" s="183" t="s">
        <v>935</v>
      </c>
      <c r="AM48" s="183" t="s">
        <v>935</v>
      </c>
      <c r="AN48" s="183" t="s">
        <v>2854</v>
      </c>
      <c r="AO48" s="183" t="s">
        <v>935</v>
      </c>
      <c r="AP48" s="183" t="s">
        <v>935</v>
      </c>
      <c r="AQ48" s="183" t="s">
        <v>2854</v>
      </c>
      <c r="AR48" s="183" t="s">
        <v>935</v>
      </c>
      <c r="AS48" s="183" t="s">
        <v>935</v>
      </c>
      <c r="AT48" s="183" t="s">
        <v>2854</v>
      </c>
      <c r="AU48" s="183" t="s">
        <v>935</v>
      </c>
      <c r="AV48" s="183" t="s">
        <v>935</v>
      </c>
      <c r="AW48" s="183" t="s">
        <v>2854</v>
      </c>
      <c r="AX48" s="183" t="s">
        <v>935</v>
      </c>
      <c r="AY48" s="183" t="s">
        <v>935</v>
      </c>
      <c r="AZ48" s="183" t="s">
        <v>2854</v>
      </c>
      <c r="BA48" s="183" t="s">
        <v>935</v>
      </c>
      <c r="BB48" s="183" t="s">
        <v>935</v>
      </c>
      <c r="BC48" s="183" t="s">
        <v>2854</v>
      </c>
      <c r="BD48" s="183" t="s">
        <v>935</v>
      </c>
      <c r="BE48" s="183" t="s">
        <v>935</v>
      </c>
      <c r="BF48" s="183" t="s">
        <v>2854</v>
      </c>
      <c r="BG48" s="183" t="s">
        <v>935</v>
      </c>
      <c r="BH48" s="183" t="s">
        <v>935</v>
      </c>
      <c r="BI48" s="183" t="s">
        <v>2854</v>
      </c>
      <c r="BJ48" s="183" t="s">
        <v>935</v>
      </c>
      <c r="BK48" s="183" t="s">
        <v>935</v>
      </c>
      <c r="BL48" s="183" t="s">
        <v>2854</v>
      </c>
      <c r="BM48" s="183" t="s">
        <v>935</v>
      </c>
      <c r="BN48" s="183" t="s">
        <v>935</v>
      </c>
      <c r="BO48" s="183" t="s">
        <v>2854</v>
      </c>
      <c r="BP48" s="183" t="s">
        <v>935</v>
      </c>
      <c r="BQ48" s="183" t="s">
        <v>935</v>
      </c>
      <c r="BR48" s="183" t="s">
        <v>2854</v>
      </c>
      <c r="BS48" s="183" t="s">
        <v>935</v>
      </c>
      <c r="BT48" s="183" t="s">
        <v>935</v>
      </c>
      <c r="BU48" s="183" t="s">
        <v>2854</v>
      </c>
      <c r="BV48" s="183" t="s">
        <v>935</v>
      </c>
      <c r="BW48" s="183" t="s">
        <v>935</v>
      </c>
      <c r="BX48" s="183" t="s">
        <v>2854</v>
      </c>
      <c r="BY48" s="183" t="s">
        <v>935</v>
      </c>
      <c r="BZ48" s="183" t="s">
        <v>935</v>
      </c>
      <c r="CA48" s="183" t="s">
        <v>2854</v>
      </c>
      <c r="CB48" s="183" t="s">
        <v>935</v>
      </c>
      <c r="CC48" s="183" t="s">
        <v>935</v>
      </c>
      <c r="CD48" s="183" t="s">
        <v>2854</v>
      </c>
      <c r="CE48" s="183" t="s">
        <v>935</v>
      </c>
      <c r="CF48" s="183" t="s">
        <v>935</v>
      </c>
      <c r="CG48" s="183" t="s">
        <v>2854</v>
      </c>
      <c r="CH48" s="183" t="s">
        <v>935</v>
      </c>
      <c r="CI48" s="183" t="s">
        <v>935</v>
      </c>
      <c r="CJ48" s="183" t="s">
        <v>2854</v>
      </c>
      <c r="CK48" s="183" t="s">
        <v>935</v>
      </c>
      <c r="CL48" s="183" t="s">
        <v>935</v>
      </c>
      <c r="CM48" s="183" t="s">
        <v>2854</v>
      </c>
      <c r="CN48" s="183" t="s">
        <v>935</v>
      </c>
      <c r="CO48" s="183" t="s">
        <v>935</v>
      </c>
      <c r="CP48" s="183" t="s">
        <v>2854</v>
      </c>
      <c r="CQ48" s="183" t="s">
        <v>935</v>
      </c>
      <c r="CR48" s="183" t="s">
        <v>935</v>
      </c>
      <c r="CS48" s="183" t="s">
        <v>2854</v>
      </c>
      <c r="CT48" s="183" t="s">
        <v>935</v>
      </c>
      <c r="CU48" s="183" t="s">
        <v>935</v>
      </c>
      <c r="CV48" s="183" t="s">
        <v>2854</v>
      </c>
      <c r="CW48" s="183" t="s">
        <v>935</v>
      </c>
      <c r="CX48" s="183" t="s">
        <v>935</v>
      </c>
      <c r="CY48" s="183" t="s">
        <v>2854</v>
      </c>
      <c r="CZ48" s="183" t="s">
        <v>935</v>
      </c>
      <c r="DA48" s="183" t="s">
        <v>935</v>
      </c>
      <c r="DB48" s="183" t="s">
        <v>2854</v>
      </c>
      <c r="DC48" s="183" t="s">
        <v>935</v>
      </c>
      <c r="DD48" s="183" t="s">
        <v>935</v>
      </c>
      <c r="DE48" s="183" t="s">
        <v>2854</v>
      </c>
      <c r="DF48" s="183" t="s">
        <v>935</v>
      </c>
      <c r="DG48" s="183" t="s">
        <v>935</v>
      </c>
      <c r="DH48" s="183" t="s">
        <v>2854</v>
      </c>
      <c r="DI48" s="183" t="s">
        <v>935</v>
      </c>
      <c r="DJ48" s="183" t="s">
        <v>935</v>
      </c>
      <c r="DK48" s="183" t="s">
        <v>2854</v>
      </c>
      <c r="DL48" s="183" t="s">
        <v>935</v>
      </c>
      <c r="DM48" s="183" t="s">
        <v>935</v>
      </c>
      <c r="DN48" s="183" t="s">
        <v>2854</v>
      </c>
      <c r="DO48" s="183" t="s">
        <v>935</v>
      </c>
      <c r="DP48" s="183" t="s">
        <v>935</v>
      </c>
      <c r="DQ48" s="183" t="s">
        <v>2854</v>
      </c>
      <c r="DR48" s="183" t="s">
        <v>935</v>
      </c>
      <c r="DS48" s="183" t="s">
        <v>935</v>
      </c>
      <c r="DT48" s="183" t="s">
        <v>2854</v>
      </c>
      <c r="DU48" s="183" t="s">
        <v>935</v>
      </c>
      <c r="DV48" s="183" t="s">
        <v>935</v>
      </c>
      <c r="DW48" s="183" t="s">
        <v>2854</v>
      </c>
      <c r="DX48" s="183" t="s">
        <v>935</v>
      </c>
      <c r="DY48" s="183" t="s">
        <v>935</v>
      </c>
      <c r="DZ48" s="183" t="s">
        <v>2854</v>
      </c>
      <c r="EA48" s="183" t="s">
        <v>935</v>
      </c>
      <c r="EB48" s="183" t="s">
        <v>935</v>
      </c>
      <c r="EC48" s="183" t="s">
        <v>2854</v>
      </c>
      <c r="ED48" s="183" t="s">
        <v>935</v>
      </c>
      <c r="EE48" s="183" t="s">
        <v>935</v>
      </c>
      <c r="EF48" s="183" t="s">
        <v>2854</v>
      </c>
      <c r="EG48" s="183" t="s">
        <v>935</v>
      </c>
      <c r="EH48" s="183" t="s">
        <v>935</v>
      </c>
      <c r="EI48" s="183" t="s">
        <v>2854</v>
      </c>
      <c r="EJ48" s="183" t="s">
        <v>935</v>
      </c>
      <c r="EK48" s="183" t="s">
        <v>935</v>
      </c>
      <c r="EL48" s="183" t="s">
        <v>2854</v>
      </c>
      <c r="EM48" s="183" t="s">
        <v>935</v>
      </c>
      <c r="EN48" s="183" t="s">
        <v>935</v>
      </c>
      <c r="EO48" s="183" t="s">
        <v>2854</v>
      </c>
      <c r="EP48" s="183" t="s">
        <v>935</v>
      </c>
      <c r="EQ48" s="183" t="s">
        <v>935</v>
      </c>
      <c r="ER48" s="183" t="s">
        <v>2854</v>
      </c>
      <c r="ES48" s="183" t="s">
        <v>935</v>
      </c>
      <c r="ET48" s="183" t="s">
        <v>935</v>
      </c>
    </row>
    <row r="49" spans="1:150" x14ac:dyDescent="0.3">
      <c r="A49" s="1"/>
      <c r="B49" s="181" t="s">
        <v>3040</v>
      </c>
      <c r="C49" s="181" t="s">
        <v>112</v>
      </c>
      <c r="D49" s="181" t="s">
        <v>988</v>
      </c>
      <c r="E49" s="181" t="s">
        <v>3041</v>
      </c>
      <c r="F49" s="181" t="s">
        <v>3042</v>
      </c>
      <c r="G49" s="181" t="s">
        <v>2854</v>
      </c>
      <c r="H49" s="181" t="s">
        <v>3043</v>
      </c>
      <c r="I49" s="181" t="s">
        <v>3044</v>
      </c>
      <c r="J49" s="181" t="s">
        <v>2854</v>
      </c>
      <c r="K49" s="181" t="s">
        <v>3045</v>
      </c>
      <c r="L49" s="181" t="s">
        <v>3044</v>
      </c>
      <c r="M49" s="181" t="s">
        <v>2854</v>
      </c>
      <c r="N49" s="181" t="s">
        <v>3046</v>
      </c>
      <c r="O49" s="181" t="s">
        <v>3044</v>
      </c>
      <c r="P49" s="181" t="s">
        <v>2854</v>
      </c>
      <c r="Q49" s="181" t="s">
        <v>3047</v>
      </c>
      <c r="R49" s="181" t="s">
        <v>3044</v>
      </c>
      <c r="S49" s="181" t="s">
        <v>2854</v>
      </c>
      <c r="T49" s="181" t="s">
        <v>2747</v>
      </c>
      <c r="U49" s="181" t="s">
        <v>3044</v>
      </c>
      <c r="V49" s="181" t="s">
        <v>2854</v>
      </c>
      <c r="W49" s="181" t="s">
        <v>2747</v>
      </c>
      <c r="X49" s="181" t="s">
        <v>3044</v>
      </c>
      <c r="Y49" s="181" t="s">
        <v>2854</v>
      </c>
      <c r="Z49" s="181" t="s">
        <v>3048</v>
      </c>
      <c r="AA49" s="181" t="s">
        <v>3044</v>
      </c>
      <c r="AB49" s="181" t="s">
        <v>2854</v>
      </c>
      <c r="AC49" s="181" t="s">
        <v>3049</v>
      </c>
      <c r="AD49" s="181" t="s">
        <v>3044</v>
      </c>
      <c r="AE49" s="181" t="s">
        <v>2854</v>
      </c>
      <c r="AF49" s="181" t="s">
        <v>3050</v>
      </c>
      <c r="AG49" s="181" t="s">
        <v>3044</v>
      </c>
      <c r="AH49" s="181" t="s">
        <v>2854</v>
      </c>
      <c r="AI49" s="181" t="s">
        <v>3051</v>
      </c>
      <c r="AJ49" s="181" t="s">
        <v>3044</v>
      </c>
      <c r="AK49" s="181" t="s">
        <v>2854</v>
      </c>
      <c r="AL49" s="181" t="s">
        <v>3052</v>
      </c>
      <c r="AM49" s="181" t="s">
        <v>3044</v>
      </c>
      <c r="AN49" s="181" t="s">
        <v>2854</v>
      </c>
      <c r="AO49" s="181" t="s">
        <v>2898</v>
      </c>
      <c r="AP49" s="181" t="s">
        <v>3044</v>
      </c>
      <c r="AQ49" s="181" t="s">
        <v>2854</v>
      </c>
      <c r="AR49" s="181" t="s">
        <v>3053</v>
      </c>
      <c r="AS49" s="181" t="s">
        <v>3054</v>
      </c>
      <c r="AT49" s="181" t="s">
        <v>2854</v>
      </c>
      <c r="AU49" s="181" t="s">
        <v>3055</v>
      </c>
      <c r="AV49" s="181" t="s">
        <v>3056</v>
      </c>
      <c r="AW49" s="181" t="s">
        <v>2854</v>
      </c>
      <c r="AX49" s="181" t="s">
        <v>2898</v>
      </c>
      <c r="AY49" s="181" t="s">
        <v>3057</v>
      </c>
      <c r="AZ49" s="181" t="s">
        <v>2854</v>
      </c>
      <c r="BA49" s="181" t="s">
        <v>3058</v>
      </c>
      <c r="BB49" s="181" t="s">
        <v>3059</v>
      </c>
      <c r="BC49" s="181" t="s">
        <v>2854</v>
      </c>
      <c r="BD49" s="181" t="s">
        <v>2747</v>
      </c>
      <c r="BE49" s="181" t="s">
        <v>3060</v>
      </c>
      <c r="BF49" s="181" t="s">
        <v>2854</v>
      </c>
      <c r="BG49" s="181" t="s">
        <v>3061</v>
      </c>
      <c r="BH49" s="181" t="s">
        <v>3062</v>
      </c>
      <c r="BI49" s="181" t="s">
        <v>2854</v>
      </c>
      <c r="BJ49" s="181" t="s">
        <v>3063</v>
      </c>
      <c r="BK49" s="181" t="s">
        <v>3064</v>
      </c>
      <c r="BL49" s="181" t="s">
        <v>2854</v>
      </c>
      <c r="BM49" s="181" t="s">
        <v>3065</v>
      </c>
      <c r="BN49" s="181" t="s">
        <v>3066</v>
      </c>
      <c r="BO49" s="181" t="s">
        <v>2854</v>
      </c>
      <c r="BP49" s="181" t="s">
        <v>3067</v>
      </c>
      <c r="BQ49" s="181" t="s">
        <v>3068</v>
      </c>
      <c r="BR49" s="181" t="s">
        <v>2854</v>
      </c>
      <c r="BS49" s="181" t="s">
        <v>3069</v>
      </c>
      <c r="BT49" s="181" t="s">
        <v>3070</v>
      </c>
      <c r="BU49" s="181" t="s">
        <v>2854</v>
      </c>
      <c r="BV49" s="181" t="s">
        <v>3071</v>
      </c>
      <c r="BW49" s="181" t="s">
        <v>3072</v>
      </c>
      <c r="BX49" s="181" t="s">
        <v>2854</v>
      </c>
      <c r="BY49" s="181" t="s">
        <v>3073</v>
      </c>
      <c r="BZ49" s="181" t="s">
        <v>3074</v>
      </c>
      <c r="CA49" s="181" t="s">
        <v>2854</v>
      </c>
      <c r="CB49" s="181" t="s">
        <v>2898</v>
      </c>
      <c r="CC49" s="181" t="s">
        <v>3075</v>
      </c>
      <c r="CD49" s="181" t="s">
        <v>2854</v>
      </c>
      <c r="CE49" s="181" t="s">
        <v>3002</v>
      </c>
      <c r="CF49" s="181" t="s">
        <v>3076</v>
      </c>
      <c r="CG49" s="181" t="s">
        <v>2854</v>
      </c>
      <c r="CH49" s="181" t="s">
        <v>2747</v>
      </c>
      <c r="CI49" s="181" t="s">
        <v>3077</v>
      </c>
      <c r="CJ49" s="181" t="s">
        <v>2854</v>
      </c>
      <c r="CK49" s="181" t="s">
        <v>2747</v>
      </c>
      <c r="CL49" s="181" t="s">
        <v>3077</v>
      </c>
      <c r="CM49" s="181" t="s">
        <v>2854</v>
      </c>
      <c r="CN49" s="181" t="s">
        <v>3078</v>
      </c>
      <c r="CO49" s="181" t="s">
        <v>3079</v>
      </c>
      <c r="CP49" s="181" t="s">
        <v>2854</v>
      </c>
      <c r="CQ49" s="181" t="s">
        <v>2747</v>
      </c>
      <c r="CR49" s="181" t="s">
        <v>3080</v>
      </c>
      <c r="CS49" s="181" t="s">
        <v>2854</v>
      </c>
      <c r="CT49" s="181" t="s">
        <v>3081</v>
      </c>
      <c r="CU49" s="181" t="s">
        <v>3082</v>
      </c>
      <c r="CV49" s="181" t="s">
        <v>2854</v>
      </c>
      <c r="CW49" s="181" t="s">
        <v>3083</v>
      </c>
      <c r="CX49" s="181" t="s">
        <v>3084</v>
      </c>
      <c r="CY49" s="181" t="s">
        <v>2854</v>
      </c>
      <c r="CZ49" s="181" t="s">
        <v>3085</v>
      </c>
      <c r="DA49" s="181" t="s">
        <v>3086</v>
      </c>
      <c r="DB49" s="181" t="s">
        <v>2854</v>
      </c>
      <c r="DC49" s="181" t="s">
        <v>3087</v>
      </c>
      <c r="DD49" s="181" t="s">
        <v>3088</v>
      </c>
      <c r="DE49" s="181" t="s">
        <v>2854</v>
      </c>
      <c r="DF49" s="181" t="s">
        <v>3089</v>
      </c>
      <c r="DG49" s="181" t="s">
        <v>3090</v>
      </c>
      <c r="DH49" s="181" t="s">
        <v>2854</v>
      </c>
      <c r="DI49" s="181" t="s">
        <v>3091</v>
      </c>
      <c r="DJ49" s="181" t="s">
        <v>3092</v>
      </c>
      <c r="DK49" s="181" t="s">
        <v>2854</v>
      </c>
      <c r="DL49" s="181" t="s">
        <v>3093</v>
      </c>
      <c r="DM49" s="181" t="s">
        <v>3094</v>
      </c>
      <c r="DN49" s="181" t="s">
        <v>2854</v>
      </c>
      <c r="DO49" s="181" t="s">
        <v>3095</v>
      </c>
      <c r="DP49" s="181" t="s">
        <v>3096</v>
      </c>
      <c r="DQ49" s="181" t="s">
        <v>2854</v>
      </c>
      <c r="DR49" s="181" t="s">
        <v>2747</v>
      </c>
      <c r="DS49" s="181" t="s">
        <v>3097</v>
      </c>
      <c r="DT49" s="181" t="s">
        <v>2854</v>
      </c>
      <c r="DU49" s="181" t="s">
        <v>3098</v>
      </c>
      <c r="DV49" s="181" t="s">
        <v>3099</v>
      </c>
      <c r="DW49" s="181" t="s">
        <v>2854</v>
      </c>
      <c r="DX49" s="181" t="s">
        <v>3100</v>
      </c>
      <c r="DY49" s="181" t="s">
        <v>3064</v>
      </c>
      <c r="DZ49" s="181" t="s">
        <v>2854</v>
      </c>
      <c r="EA49" s="181" t="s">
        <v>3101</v>
      </c>
      <c r="EB49" s="181" t="s">
        <v>3102</v>
      </c>
      <c r="EC49" s="181" t="s">
        <v>2854</v>
      </c>
      <c r="ED49" s="181" t="s">
        <v>3103</v>
      </c>
      <c r="EE49" s="181" t="s">
        <v>3104</v>
      </c>
      <c r="EF49" s="181" t="s">
        <v>2854</v>
      </c>
      <c r="EG49" s="181" t="s">
        <v>3105</v>
      </c>
      <c r="EH49" s="181" t="s">
        <v>3106</v>
      </c>
      <c r="EI49" s="181" t="s">
        <v>2854</v>
      </c>
      <c r="EJ49" s="181" t="s">
        <v>3107</v>
      </c>
      <c r="EK49" s="181" t="s">
        <v>3108</v>
      </c>
      <c r="EL49" s="181" t="s">
        <v>2854</v>
      </c>
      <c r="EM49" s="181" t="s">
        <v>3109</v>
      </c>
      <c r="EN49" s="181" t="s">
        <v>3110</v>
      </c>
      <c r="EO49" s="181" t="s">
        <v>2854</v>
      </c>
      <c r="EP49" s="181" t="s">
        <v>3111</v>
      </c>
      <c r="EQ49" s="181" t="s">
        <v>3112</v>
      </c>
      <c r="ER49" s="181" t="s">
        <v>2854</v>
      </c>
      <c r="ES49" s="181" t="s">
        <v>2747</v>
      </c>
      <c r="ET49" s="181" t="s">
        <v>3113</v>
      </c>
    </row>
    <row r="50" spans="1:150" x14ac:dyDescent="0.3">
      <c r="A50" s="1"/>
      <c r="B50" s="182" t="s">
        <v>3114</v>
      </c>
      <c r="C50" s="182" t="s">
        <v>112</v>
      </c>
      <c r="D50" s="182" t="s">
        <v>988</v>
      </c>
      <c r="E50" s="182" t="s">
        <v>3115</v>
      </c>
      <c r="F50" s="182" t="s">
        <v>3116</v>
      </c>
      <c r="G50" s="183" t="s">
        <v>2854</v>
      </c>
      <c r="H50" s="183" t="s">
        <v>2747</v>
      </c>
      <c r="I50" s="183" t="s">
        <v>2747</v>
      </c>
      <c r="J50" s="183" t="s">
        <v>2854</v>
      </c>
      <c r="K50" s="183" t="s">
        <v>2747</v>
      </c>
      <c r="L50" s="183" t="s">
        <v>2747</v>
      </c>
      <c r="M50" s="183" t="s">
        <v>2854</v>
      </c>
      <c r="N50" s="183" t="s">
        <v>2747</v>
      </c>
      <c r="O50" s="183" t="s">
        <v>2747</v>
      </c>
      <c r="P50" s="183" t="s">
        <v>2854</v>
      </c>
      <c r="Q50" s="183" t="s">
        <v>2747</v>
      </c>
      <c r="R50" s="183" t="s">
        <v>2747</v>
      </c>
      <c r="S50" s="183" t="s">
        <v>2854</v>
      </c>
      <c r="T50" s="183" t="s">
        <v>2747</v>
      </c>
      <c r="U50" s="183" t="s">
        <v>2747</v>
      </c>
      <c r="V50" s="183" t="s">
        <v>2854</v>
      </c>
      <c r="W50" s="183" t="s">
        <v>2747</v>
      </c>
      <c r="X50" s="183" t="s">
        <v>2747</v>
      </c>
      <c r="Y50" s="183" t="s">
        <v>2854</v>
      </c>
      <c r="Z50" s="183" t="s">
        <v>2747</v>
      </c>
      <c r="AA50" s="183" t="s">
        <v>2747</v>
      </c>
      <c r="AB50" s="183" t="s">
        <v>2854</v>
      </c>
      <c r="AC50" s="183" t="s">
        <v>2747</v>
      </c>
      <c r="AD50" s="183" t="s">
        <v>2747</v>
      </c>
      <c r="AE50" s="183" t="s">
        <v>2854</v>
      </c>
      <c r="AF50" s="183" t="s">
        <v>2747</v>
      </c>
      <c r="AG50" s="183" t="s">
        <v>2747</v>
      </c>
      <c r="AH50" s="183" t="s">
        <v>2854</v>
      </c>
      <c r="AI50" s="183" t="s">
        <v>2747</v>
      </c>
      <c r="AJ50" s="183" t="s">
        <v>2747</v>
      </c>
      <c r="AK50" s="183" t="s">
        <v>2854</v>
      </c>
      <c r="AL50" s="183" t="s">
        <v>2747</v>
      </c>
      <c r="AM50" s="183" t="s">
        <v>2747</v>
      </c>
      <c r="AN50" s="183" t="s">
        <v>2854</v>
      </c>
      <c r="AO50" s="183" t="s">
        <v>2747</v>
      </c>
      <c r="AP50" s="183" t="s">
        <v>2747</v>
      </c>
      <c r="AQ50" s="183" t="s">
        <v>2854</v>
      </c>
      <c r="AR50" s="183" t="s">
        <v>2747</v>
      </c>
      <c r="AS50" s="183" t="s">
        <v>2747</v>
      </c>
      <c r="AT50" s="183" t="s">
        <v>2854</v>
      </c>
      <c r="AU50" s="183" t="s">
        <v>2747</v>
      </c>
      <c r="AV50" s="183" t="s">
        <v>2747</v>
      </c>
      <c r="AW50" s="183" t="s">
        <v>2854</v>
      </c>
      <c r="AX50" s="183" t="s">
        <v>2747</v>
      </c>
      <c r="AY50" s="183" t="s">
        <v>2747</v>
      </c>
      <c r="AZ50" s="183" t="s">
        <v>2854</v>
      </c>
      <c r="BA50" s="183" t="s">
        <v>2747</v>
      </c>
      <c r="BB50" s="183" t="s">
        <v>2747</v>
      </c>
      <c r="BC50" s="183" t="s">
        <v>2854</v>
      </c>
      <c r="BD50" s="183" t="s">
        <v>2747</v>
      </c>
      <c r="BE50" s="183" t="s">
        <v>2747</v>
      </c>
      <c r="BF50" s="183" t="s">
        <v>2854</v>
      </c>
      <c r="BG50" s="183" t="s">
        <v>2747</v>
      </c>
      <c r="BH50" s="183" t="s">
        <v>2747</v>
      </c>
      <c r="BI50" s="183" t="s">
        <v>2854</v>
      </c>
      <c r="BJ50" s="183" t="s">
        <v>2747</v>
      </c>
      <c r="BK50" s="183" t="s">
        <v>2747</v>
      </c>
      <c r="BL50" s="183" t="s">
        <v>2854</v>
      </c>
      <c r="BM50" s="183" t="s">
        <v>2747</v>
      </c>
      <c r="BN50" s="183" t="s">
        <v>2747</v>
      </c>
      <c r="BO50" s="183" t="s">
        <v>2854</v>
      </c>
      <c r="BP50" s="183" t="s">
        <v>2747</v>
      </c>
      <c r="BQ50" s="183" t="s">
        <v>2747</v>
      </c>
      <c r="BR50" s="183" t="s">
        <v>2854</v>
      </c>
      <c r="BS50" s="183" t="s">
        <v>2747</v>
      </c>
      <c r="BT50" s="183" t="s">
        <v>2747</v>
      </c>
      <c r="BU50" s="183" t="s">
        <v>2854</v>
      </c>
      <c r="BV50" s="183" t="s">
        <v>2747</v>
      </c>
      <c r="BW50" s="183" t="s">
        <v>2747</v>
      </c>
      <c r="BX50" s="183" t="s">
        <v>2854</v>
      </c>
      <c r="BY50" s="183" t="s">
        <v>2747</v>
      </c>
      <c r="BZ50" s="183" t="s">
        <v>2747</v>
      </c>
      <c r="CA50" s="183" t="s">
        <v>2854</v>
      </c>
      <c r="CB50" s="183" t="s">
        <v>2747</v>
      </c>
      <c r="CC50" s="183" t="s">
        <v>2747</v>
      </c>
      <c r="CD50" s="183" t="s">
        <v>2854</v>
      </c>
      <c r="CE50" s="183" t="s">
        <v>2747</v>
      </c>
      <c r="CF50" s="183" t="s">
        <v>2747</v>
      </c>
      <c r="CG50" s="183" t="s">
        <v>2854</v>
      </c>
      <c r="CH50" s="183" t="s">
        <v>2747</v>
      </c>
      <c r="CI50" s="183" t="s">
        <v>2747</v>
      </c>
      <c r="CJ50" s="183" t="s">
        <v>2854</v>
      </c>
      <c r="CK50" s="183" t="s">
        <v>2747</v>
      </c>
      <c r="CL50" s="183" t="s">
        <v>2747</v>
      </c>
      <c r="CM50" s="183" t="s">
        <v>2854</v>
      </c>
      <c r="CN50" s="183" t="s">
        <v>2747</v>
      </c>
      <c r="CO50" s="183" t="s">
        <v>2747</v>
      </c>
      <c r="CP50" s="183" t="s">
        <v>2854</v>
      </c>
      <c r="CQ50" s="183" t="s">
        <v>2747</v>
      </c>
      <c r="CR50" s="183" t="s">
        <v>2747</v>
      </c>
      <c r="CS50" s="183" t="s">
        <v>2854</v>
      </c>
      <c r="CT50" s="183" t="s">
        <v>2747</v>
      </c>
      <c r="CU50" s="183" t="s">
        <v>2747</v>
      </c>
      <c r="CV50" s="183" t="s">
        <v>2854</v>
      </c>
      <c r="CW50" s="183" t="s">
        <v>2747</v>
      </c>
      <c r="CX50" s="183" t="s">
        <v>2747</v>
      </c>
      <c r="CY50" s="183" t="s">
        <v>2854</v>
      </c>
      <c r="CZ50" s="183" t="s">
        <v>2747</v>
      </c>
      <c r="DA50" s="183" t="s">
        <v>2747</v>
      </c>
      <c r="DB50" s="183" t="s">
        <v>2854</v>
      </c>
      <c r="DC50" s="183" t="s">
        <v>2747</v>
      </c>
      <c r="DD50" s="183" t="s">
        <v>2747</v>
      </c>
      <c r="DE50" s="183" t="s">
        <v>2854</v>
      </c>
      <c r="DF50" s="183" t="s">
        <v>2747</v>
      </c>
      <c r="DG50" s="183" t="s">
        <v>2747</v>
      </c>
      <c r="DH50" s="183" t="s">
        <v>2854</v>
      </c>
      <c r="DI50" s="183" t="s">
        <v>2747</v>
      </c>
      <c r="DJ50" s="183" t="s">
        <v>2747</v>
      </c>
      <c r="DK50" s="183" t="s">
        <v>2854</v>
      </c>
      <c r="DL50" s="183" t="s">
        <v>2747</v>
      </c>
      <c r="DM50" s="183" t="s">
        <v>2747</v>
      </c>
      <c r="DN50" s="183" t="s">
        <v>2854</v>
      </c>
      <c r="DO50" s="183" t="s">
        <v>2747</v>
      </c>
      <c r="DP50" s="183" t="s">
        <v>2747</v>
      </c>
      <c r="DQ50" s="183" t="s">
        <v>2854</v>
      </c>
      <c r="DR50" s="183" t="s">
        <v>2747</v>
      </c>
      <c r="DS50" s="183" t="s">
        <v>2747</v>
      </c>
      <c r="DT50" s="183" t="s">
        <v>2854</v>
      </c>
      <c r="DU50" s="183" t="s">
        <v>2747</v>
      </c>
      <c r="DV50" s="183" t="s">
        <v>2747</v>
      </c>
      <c r="DW50" s="183" t="s">
        <v>2854</v>
      </c>
      <c r="DX50" s="183" t="s">
        <v>2747</v>
      </c>
      <c r="DY50" s="183" t="s">
        <v>2747</v>
      </c>
      <c r="DZ50" s="183" t="s">
        <v>2854</v>
      </c>
      <c r="EA50" s="183" t="s">
        <v>2747</v>
      </c>
      <c r="EB50" s="183" t="s">
        <v>2747</v>
      </c>
      <c r="EC50" s="183" t="s">
        <v>2854</v>
      </c>
      <c r="ED50" s="183" t="s">
        <v>2747</v>
      </c>
      <c r="EE50" s="183" t="s">
        <v>2747</v>
      </c>
      <c r="EF50" s="183" t="s">
        <v>2854</v>
      </c>
      <c r="EG50" s="183" t="s">
        <v>2747</v>
      </c>
      <c r="EH50" s="183" t="s">
        <v>2747</v>
      </c>
      <c r="EI50" s="183" t="s">
        <v>2854</v>
      </c>
      <c r="EJ50" s="183" t="s">
        <v>2747</v>
      </c>
      <c r="EK50" s="183" t="s">
        <v>2747</v>
      </c>
      <c r="EL50" s="183" t="s">
        <v>2854</v>
      </c>
      <c r="EM50" s="183" t="s">
        <v>2747</v>
      </c>
      <c r="EN50" s="183" t="s">
        <v>2747</v>
      </c>
      <c r="EO50" s="183" t="s">
        <v>2854</v>
      </c>
      <c r="EP50" s="183" t="s">
        <v>2747</v>
      </c>
      <c r="EQ50" s="183" t="s">
        <v>2747</v>
      </c>
      <c r="ER50" s="183" t="s">
        <v>2854</v>
      </c>
      <c r="ES50" s="183" t="s">
        <v>2747</v>
      </c>
      <c r="ET50" s="183" t="s">
        <v>2747</v>
      </c>
    </row>
    <row r="51" spans="1:150" x14ac:dyDescent="0.3">
      <c r="A51" s="1"/>
      <c r="B51" s="182" t="s">
        <v>3117</v>
      </c>
      <c r="C51" s="182" t="s">
        <v>112</v>
      </c>
      <c r="D51" s="182" t="s">
        <v>988</v>
      </c>
      <c r="E51" s="182" t="s">
        <v>3118</v>
      </c>
      <c r="F51" s="182" t="s">
        <v>3119</v>
      </c>
      <c r="G51" s="183" t="s">
        <v>2854</v>
      </c>
      <c r="H51" s="183" t="s">
        <v>3120</v>
      </c>
      <c r="I51" s="183" t="s">
        <v>3121</v>
      </c>
      <c r="J51" s="183" t="s">
        <v>2854</v>
      </c>
      <c r="K51" s="183" t="s">
        <v>2747</v>
      </c>
      <c r="L51" s="183" t="s">
        <v>3122</v>
      </c>
      <c r="M51" s="183" t="s">
        <v>2854</v>
      </c>
      <c r="N51" s="183" t="s">
        <v>2747</v>
      </c>
      <c r="O51" s="183" t="s">
        <v>3123</v>
      </c>
      <c r="P51" s="183" t="s">
        <v>2854</v>
      </c>
      <c r="Q51" s="183" t="s">
        <v>2747</v>
      </c>
      <c r="R51" s="183" t="s">
        <v>3124</v>
      </c>
      <c r="S51" s="183" t="s">
        <v>2854</v>
      </c>
      <c r="T51" s="183" t="s">
        <v>2747</v>
      </c>
      <c r="U51" s="183" t="s">
        <v>3125</v>
      </c>
      <c r="V51" s="183" t="s">
        <v>2854</v>
      </c>
      <c r="W51" s="183" t="s">
        <v>2747</v>
      </c>
      <c r="X51" s="183" t="s">
        <v>2747</v>
      </c>
      <c r="Y51" s="183" t="s">
        <v>2854</v>
      </c>
      <c r="Z51" s="183" t="s">
        <v>2747</v>
      </c>
      <c r="AA51" s="183" t="s">
        <v>2747</v>
      </c>
      <c r="AB51" s="183" t="s">
        <v>2854</v>
      </c>
      <c r="AC51" s="183" t="s">
        <v>2747</v>
      </c>
      <c r="AD51" s="183" t="s">
        <v>2747</v>
      </c>
      <c r="AE51" s="183" t="s">
        <v>2854</v>
      </c>
      <c r="AF51" s="183" t="s">
        <v>2747</v>
      </c>
      <c r="AG51" s="183" t="s">
        <v>2747</v>
      </c>
      <c r="AH51" s="183" t="s">
        <v>2854</v>
      </c>
      <c r="AI51" s="183" t="s">
        <v>2747</v>
      </c>
      <c r="AJ51" s="183" t="s">
        <v>2747</v>
      </c>
      <c r="AK51" s="183" t="s">
        <v>2854</v>
      </c>
      <c r="AL51" s="183" t="s">
        <v>2747</v>
      </c>
      <c r="AM51" s="183" t="s">
        <v>2747</v>
      </c>
      <c r="AN51" s="183" t="s">
        <v>2854</v>
      </c>
      <c r="AO51" s="183" t="s">
        <v>2747</v>
      </c>
      <c r="AP51" s="183" t="s">
        <v>2747</v>
      </c>
      <c r="AQ51" s="183" t="s">
        <v>2854</v>
      </c>
      <c r="AR51" s="183" t="s">
        <v>2747</v>
      </c>
      <c r="AS51" s="183" t="s">
        <v>2747</v>
      </c>
      <c r="AT51" s="183" t="s">
        <v>2854</v>
      </c>
      <c r="AU51" s="183" t="s">
        <v>2747</v>
      </c>
      <c r="AV51" s="183" t="s">
        <v>2747</v>
      </c>
      <c r="AW51" s="183" t="s">
        <v>2854</v>
      </c>
      <c r="AX51" s="183" t="s">
        <v>2747</v>
      </c>
      <c r="AY51" s="183" t="s">
        <v>2747</v>
      </c>
      <c r="AZ51" s="183" t="s">
        <v>2854</v>
      </c>
      <c r="BA51" s="183" t="s">
        <v>2747</v>
      </c>
      <c r="BB51" s="183" t="s">
        <v>2747</v>
      </c>
      <c r="BC51" s="183" t="s">
        <v>2854</v>
      </c>
      <c r="BD51" s="183" t="s">
        <v>2747</v>
      </c>
      <c r="BE51" s="183" t="s">
        <v>2747</v>
      </c>
      <c r="BF51" s="183" t="s">
        <v>2854</v>
      </c>
      <c r="BG51" s="183" t="s">
        <v>2747</v>
      </c>
      <c r="BH51" s="183" t="s">
        <v>2747</v>
      </c>
      <c r="BI51" s="183" t="s">
        <v>2854</v>
      </c>
      <c r="BJ51" s="183" t="s">
        <v>2747</v>
      </c>
      <c r="BK51" s="183" t="s">
        <v>2747</v>
      </c>
      <c r="BL51" s="183" t="s">
        <v>2854</v>
      </c>
      <c r="BM51" s="183" t="s">
        <v>3126</v>
      </c>
      <c r="BN51" s="183" t="s">
        <v>2747</v>
      </c>
      <c r="BO51" s="183" t="s">
        <v>2854</v>
      </c>
      <c r="BP51" s="183" t="s">
        <v>2747</v>
      </c>
      <c r="BQ51" s="183" t="s">
        <v>3127</v>
      </c>
      <c r="BR51" s="183" t="s">
        <v>2854</v>
      </c>
      <c r="BS51" s="183" t="s">
        <v>2747</v>
      </c>
      <c r="BT51" s="183" t="s">
        <v>3128</v>
      </c>
      <c r="BU51" s="183" t="s">
        <v>2854</v>
      </c>
      <c r="BV51" s="183" t="s">
        <v>2747</v>
      </c>
      <c r="BW51" s="183" t="s">
        <v>3072</v>
      </c>
      <c r="BX51" s="183" t="s">
        <v>2854</v>
      </c>
      <c r="BY51" s="183" t="s">
        <v>3073</v>
      </c>
      <c r="BZ51" s="183" t="s">
        <v>2747</v>
      </c>
      <c r="CA51" s="183" t="s">
        <v>2854</v>
      </c>
      <c r="CB51" s="183" t="s">
        <v>2747</v>
      </c>
      <c r="CC51" s="183" t="s">
        <v>2747</v>
      </c>
      <c r="CD51" s="183" t="s">
        <v>2854</v>
      </c>
      <c r="CE51" s="183" t="s">
        <v>3129</v>
      </c>
      <c r="CF51" s="183" t="s">
        <v>3130</v>
      </c>
      <c r="CG51" s="183" t="s">
        <v>2854</v>
      </c>
      <c r="CH51" s="183" t="s">
        <v>2747</v>
      </c>
      <c r="CI51" s="183" t="s">
        <v>3131</v>
      </c>
      <c r="CJ51" s="183" t="s">
        <v>2854</v>
      </c>
      <c r="CK51" s="183" t="s">
        <v>2747</v>
      </c>
      <c r="CL51" s="183" t="s">
        <v>2747</v>
      </c>
      <c r="CM51" s="183" t="s">
        <v>2854</v>
      </c>
      <c r="CN51" s="183" t="s">
        <v>2747</v>
      </c>
      <c r="CO51" s="183" t="s">
        <v>2747</v>
      </c>
      <c r="CP51" s="183" t="s">
        <v>2854</v>
      </c>
      <c r="CQ51" s="183" t="s">
        <v>2747</v>
      </c>
      <c r="CR51" s="183" t="s">
        <v>3132</v>
      </c>
      <c r="CS51" s="183" t="s">
        <v>2854</v>
      </c>
      <c r="CT51" s="183" t="s">
        <v>2747</v>
      </c>
      <c r="CU51" s="183" t="s">
        <v>2747</v>
      </c>
      <c r="CV51" s="183" t="s">
        <v>2854</v>
      </c>
      <c r="CW51" s="183" t="s">
        <v>2747</v>
      </c>
      <c r="CX51" s="183" t="s">
        <v>3133</v>
      </c>
      <c r="CY51" s="183" t="s">
        <v>2854</v>
      </c>
      <c r="CZ51" s="183" t="s">
        <v>3134</v>
      </c>
      <c r="DA51" s="183" t="s">
        <v>3135</v>
      </c>
      <c r="DB51" s="183" t="s">
        <v>2854</v>
      </c>
      <c r="DC51" s="183" t="s">
        <v>3136</v>
      </c>
      <c r="DD51" s="183" t="s">
        <v>3137</v>
      </c>
      <c r="DE51" s="183" t="s">
        <v>2854</v>
      </c>
      <c r="DF51" s="183" t="s">
        <v>2747</v>
      </c>
      <c r="DG51" s="183" t="s">
        <v>3122</v>
      </c>
      <c r="DH51" s="183" t="s">
        <v>2854</v>
      </c>
      <c r="DI51" s="183" t="s">
        <v>2747</v>
      </c>
      <c r="DJ51" s="183" t="s">
        <v>3138</v>
      </c>
      <c r="DK51" s="183" t="s">
        <v>2854</v>
      </c>
      <c r="DL51" s="183" t="s">
        <v>2747</v>
      </c>
      <c r="DM51" s="183" t="s">
        <v>3139</v>
      </c>
      <c r="DN51" s="183" t="s">
        <v>2854</v>
      </c>
      <c r="DO51" s="183" t="s">
        <v>2747</v>
      </c>
      <c r="DP51" s="183" t="s">
        <v>3140</v>
      </c>
      <c r="DQ51" s="183" t="s">
        <v>2854</v>
      </c>
      <c r="DR51" s="183" t="s">
        <v>2747</v>
      </c>
      <c r="DS51" s="183" t="s">
        <v>3141</v>
      </c>
      <c r="DT51" s="183" t="s">
        <v>2854</v>
      </c>
      <c r="DU51" s="183" t="s">
        <v>2747</v>
      </c>
      <c r="DV51" s="183" t="s">
        <v>2747</v>
      </c>
      <c r="DW51" s="183" t="s">
        <v>2854</v>
      </c>
      <c r="DX51" s="183" t="s">
        <v>2747</v>
      </c>
      <c r="DY51" s="183" t="s">
        <v>2747</v>
      </c>
      <c r="DZ51" s="183" t="s">
        <v>2854</v>
      </c>
      <c r="EA51" s="183" t="s">
        <v>2747</v>
      </c>
      <c r="EB51" s="183" t="s">
        <v>2747</v>
      </c>
      <c r="EC51" s="183" t="s">
        <v>2854</v>
      </c>
      <c r="ED51" s="183" t="s">
        <v>2747</v>
      </c>
      <c r="EE51" s="183" t="s">
        <v>3142</v>
      </c>
      <c r="EF51" s="183" t="s">
        <v>2854</v>
      </c>
      <c r="EG51" s="183" t="s">
        <v>2747</v>
      </c>
      <c r="EH51" s="183" t="s">
        <v>3106</v>
      </c>
      <c r="EI51" s="183" t="s">
        <v>2854</v>
      </c>
      <c r="EJ51" s="183" t="s">
        <v>2747</v>
      </c>
      <c r="EK51" s="183" t="s">
        <v>3143</v>
      </c>
      <c r="EL51" s="183" t="s">
        <v>2854</v>
      </c>
      <c r="EM51" s="183" t="s">
        <v>2747</v>
      </c>
      <c r="EN51" s="183" t="s">
        <v>3144</v>
      </c>
      <c r="EO51" s="183" t="s">
        <v>2854</v>
      </c>
      <c r="EP51" s="183" t="s">
        <v>2747</v>
      </c>
      <c r="EQ51" s="183" t="s">
        <v>3112</v>
      </c>
      <c r="ER51" s="183" t="s">
        <v>2854</v>
      </c>
      <c r="ES51" s="183" t="s">
        <v>2747</v>
      </c>
      <c r="ET51" s="183" t="s">
        <v>3145</v>
      </c>
    </row>
    <row r="52" spans="1:150" x14ac:dyDescent="0.3">
      <c r="A52" s="1"/>
      <c r="B52" s="182" t="s">
        <v>3146</v>
      </c>
      <c r="C52" s="182" t="s">
        <v>112</v>
      </c>
      <c r="D52" s="182" t="s">
        <v>988</v>
      </c>
      <c r="E52" s="182" t="s">
        <v>3147</v>
      </c>
      <c r="F52" s="182" t="s">
        <v>3148</v>
      </c>
      <c r="G52" s="183" t="s">
        <v>2854</v>
      </c>
      <c r="H52" s="183" t="s">
        <v>3149</v>
      </c>
      <c r="I52" s="183" t="s">
        <v>3150</v>
      </c>
      <c r="J52" s="183" t="s">
        <v>2854</v>
      </c>
      <c r="K52" s="183" t="s">
        <v>3151</v>
      </c>
      <c r="L52" s="183" t="s">
        <v>3152</v>
      </c>
      <c r="M52" s="183" t="s">
        <v>2854</v>
      </c>
      <c r="N52" s="183" t="s">
        <v>2747</v>
      </c>
      <c r="O52" s="183" t="s">
        <v>2747</v>
      </c>
      <c r="P52" s="183" t="s">
        <v>2854</v>
      </c>
      <c r="Q52" s="183" t="s">
        <v>2747</v>
      </c>
      <c r="R52" s="183" t="s">
        <v>3153</v>
      </c>
      <c r="S52" s="183" t="s">
        <v>2854</v>
      </c>
      <c r="T52" s="183" t="s">
        <v>2747</v>
      </c>
      <c r="U52" s="183" t="s">
        <v>3154</v>
      </c>
      <c r="V52" s="183" t="s">
        <v>2854</v>
      </c>
      <c r="W52" s="183" t="s">
        <v>2747</v>
      </c>
      <c r="X52" s="183" t="s">
        <v>3155</v>
      </c>
      <c r="Y52" s="183" t="s">
        <v>2854</v>
      </c>
      <c r="Z52" s="183" t="s">
        <v>3048</v>
      </c>
      <c r="AA52" s="183" t="s">
        <v>3156</v>
      </c>
      <c r="AB52" s="183" t="s">
        <v>2854</v>
      </c>
      <c r="AC52" s="183" t="s">
        <v>2747</v>
      </c>
      <c r="AD52" s="183" t="s">
        <v>3157</v>
      </c>
      <c r="AE52" s="183" t="s">
        <v>2854</v>
      </c>
      <c r="AF52" s="183" t="s">
        <v>2747</v>
      </c>
      <c r="AG52" s="183" t="s">
        <v>3158</v>
      </c>
      <c r="AH52" s="183" t="s">
        <v>2854</v>
      </c>
      <c r="AI52" s="183" t="s">
        <v>2747</v>
      </c>
      <c r="AJ52" s="183" t="s">
        <v>3159</v>
      </c>
      <c r="AK52" s="183" t="s">
        <v>2854</v>
      </c>
      <c r="AL52" s="183" t="s">
        <v>2747</v>
      </c>
      <c r="AM52" s="183" t="s">
        <v>3160</v>
      </c>
      <c r="AN52" s="183" t="s">
        <v>2854</v>
      </c>
      <c r="AO52" s="183" t="s">
        <v>2898</v>
      </c>
      <c r="AP52" s="183" t="s">
        <v>3161</v>
      </c>
      <c r="AQ52" s="183" t="s">
        <v>2854</v>
      </c>
      <c r="AR52" s="183" t="s">
        <v>2747</v>
      </c>
      <c r="AS52" s="183" t="s">
        <v>3162</v>
      </c>
      <c r="AT52" s="183" t="s">
        <v>2854</v>
      </c>
      <c r="AU52" s="183" t="s">
        <v>2898</v>
      </c>
      <c r="AV52" s="183" t="s">
        <v>3064</v>
      </c>
      <c r="AW52" s="183" t="s">
        <v>2854</v>
      </c>
      <c r="AX52" s="183" t="s">
        <v>2747</v>
      </c>
      <c r="AY52" s="183" t="s">
        <v>3059</v>
      </c>
      <c r="AZ52" s="183" t="s">
        <v>2854</v>
      </c>
      <c r="BA52" s="183" t="s">
        <v>2747</v>
      </c>
      <c r="BB52" s="183" t="s">
        <v>3059</v>
      </c>
      <c r="BC52" s="183" t="s">
        <v>2854</v>
      </c>
      <c r="BD52" s="183" t="s">
        <v>2747</v>
      </c>
      <c r="BE52" s="183" t="s">
        <v>3163</v>
      </c>
      <c r="BF52" s="183" t="s">
        <v>2854</v>
      </c>
      <c r="BG52" s="183" t="s">
        <v>3061</v>
      </c>
      <c r="BH52" s="183" t="s">
        <v>3164</v>
      </c>
      <c r="BI52" s="183" t="s">
        <v>2854</v>
      </c>
      <c r="BJ52" s="183" t="s">
        <v>2898</v>
      </c>
      <c r="BK52" s="183" t="s">
        <v>3064</v>
      </c>
      <c r="BL52" s="183" t="s">
        <v>2854</v>
      </c>
      <c r="BM52" s="183" t="s">
        <v>3165</v>
      </c>
      <c r="BN52" s="183" t="s">
        <v>3166</v>
      </c>
      <c r="BO52" s="183" t="s">
        <v>2854</v>
      </c>
      <c r="BP52" s="183" t="s">
        <v>2747</v>
      </c>
      <c r="BQ52" s="183" t="s">
        <v>3167</v>
      </c>
      <c r="BR52" s="183" t="s">
        <v>2854</v>
      </c>
      <c r="BS52" s="183" t="s">
        <v>3168</v>
      </c>
      <c r="BT52" s="183" t="s">
        <v>3169</v>
      </c>
      <c r="BU52" s="183" t="s">
        <v>2854</v>
      </c>
      <c r="BV52" s="183" t="s">
        <v>3170</v>
      </c>
      <c r="BW52" s="183" t="s">
        <v>2747</v>
      </c>
      <c r="BX52" s="183" t="s">
        <v>2854</v>
      </c>
      <c r="BY52" s="183" t="s">
        <v>2747</v>
      </c>
      <c r="BZ52" s="183" t="s">
        <v>3171</v>
      </c>
      <c r="CA52" s="183" t="s">
        <v>2854</v>
      </c>
      <c r="CB52" s="183" t="s">
        <v>2898</v>
      </c>
      <c r="CC52" s="183" t="s">
        <v>3064</v>
      </c>
      <c r="CD52" s="183" t="s">
        <v>2854</v>
      </c>
      <c r="CE52" s="183" t="s">
        <v>3172</v>
      </c>
      <c r="CF52" s="183" t="s">
        <v>3173</v>
      </c>
      <c r="CG52" s="183" t="s">
        <v>2854</v>
      </c>
      <c r="CH52" s="183" t="s">
        <v>2747</v>
      </c>
      <c r="CI52" s="183" t="s">
        <v>2747</v>
      </c>
      <c r="CJ52" s="183" t="s">
        <v>2854</v>
      </c>
      <c r="CK52" s="183" t="s">
        <v>2747</v>
      </c>
      <c r="CL52" s="183" t="s">
        <v>3174</v>
      </c>
      <c r="CM52" s="183" t="s">
        <v>2854</v>
      </c>
      <c r="CN52" s="183" t="s">
        <v>3078</v>
      </c>
      <c r="CO52" s="183" t="s">
        <v>3175</v>
      </c>
      <c r="CP52" s="183" t="s">
        <v>2854</v>
      </c>
      <c r="CQ52" s="183" t="s">
        <v>2747</v>
      </c>
      <c r="CR52" s="183" t="s">
        <v>3176</v>
      </c>
      <c r="CS52" s="183" t="s">
        <v>2854</v>
      </c>
      <c r="CT52" s="183" t="s">
        <v>3177</v>
      </c>
      <c r="CU52" s="183" t="s">
        <v>3178</v>
      </c>
      <c r="CV52" s="183" t="s">
        <v>2854</v>
      </c>
      <c r="CW52" s="183" t="s">
        <v>3083</v>
      </c>
      <c r="CX52" s="183" t="s">
        <v>3179</v>
      </c>
      <c r="CY52" s="183" t="s">
        <v>2854</v>
      </c>
      <c r="CZ52" s="183" t="s">
        <v>3180</v>
      </c>
      <c r="DA52" s="183" t="s">
        <v>2747</v>
      </c>
      <c r="DB52" s="183" t="s">
        <v>2854</v>
      </c>
      <c r="DC52" s="183" t="s">
        <v>3181</v>
      </c>
      <c r="DD52" s="183" t="s">
        <v>3182</v>
      </c>
      <c r="DE52" s="183" t="s">
        <v>2854</v>
      </c>
      <c r="DF52" s="183" t="s">
        <v>2747</v>
      </c>
      <c r="DG52" s="183" t="s">
        <v>3059</v>
      </c>
      <c r="DH52" s="183" t="s">
        <v>2854</v>
      </c>
      <c r="DI52" s="183" t="s">
        <v>2747</v>
      </c>
      <c r="DJ52" s="183" t="s">
        <v>3183</v>
      </c>
      <c r="DK52" s="183" t="s">
        <v>2854</v>
      </c>
      <c r="DL52" s="183" t="s">
        <v>3184</v>
      </c>
      <c r="DM52" s="183" t="s">
        <v>3185</v>
      </c>
      <c r="DN52" s="183" t="s">
        <v>2854</v>
      </c>
      <c r="DO52" s="183" t="s">
        <v>2747</v>
      </c>
      <c r="DP52" s="183" t="s">
        <v>3186</v>
      </c>
      <c r="DQ52" s="183" t="s">
        <v>2854</v>
      </c>
      <c r="DR52" s="183" t="s">
        <v>2747</v>
      </c>
      <c r="DS52" s="183" t="s">
        <v>3187</v>
      </c>
      <c r="DT52" s="183" t="s">
        <v>2854</v>
      </c>
      <c r="DU52" s="183" t="s">
        <v>2747</v>
      </c>
      <c r="DV52" s="183" t="s">
        <v>3099</v>
      </c>
      <c r="DW52" s="183" t="s">
        <v>2854</v>
      </c>
      <c r="DX52" s="183" t="s">
        <v>2898</v>
      </c>
      <c r="DY52" s="183" t="s">
        <v>3064</v>
      </c>
      <c r="DZ52" s="183" t="s">
        <v>2854</v>
      </c>
      <c r="EA52" s="183" t="s">
        <v>2747</v>
      </c>
      <c r="EB52" s="183" t="s">
        <v>3102</v>
      </c>
      <c r="EC52" s="183" t="s">
        <v>2854</v>
      </c>
      <c r="ED52" s="183" t="s">
        <v>2747</v>
      </c>
      <c r="EE52" s="183" t="s">
        <v>3188</v>
      </c>
      <c r="EF52" s="183" t="s">
        <v>2854</v>
      </c>
      <c r="EG52" s="183" t="s">
        <v>3189</v>
      </c>
      <c r="EH52" s="183" t="s">
        <v>2747</v>
      </c>
      <c r="EI52" s="183" t="s">
        <v>2854</v>
      </c>
      <c r="EJ52" s="183" t="s">
        <v>3190</v>
      </c>
      <c r="EK52" s="183" t="s">
        <v>3191</v>
      </c>
      <c r="EL52" s="183" t="s">
        <v>2854</v>
      </c>
      <c r="EM52" s="183" t="s">
        <v>2747</v>
      </c>
      <c r="EN52" s="183" t="s">
        <v>3192</v>
      </c>
      <c r="EO52" s="183" t="s">
        <v>2854</v>
      </c>
      <c r="EP52" s="183" t="s">
        <v>3111</v>
      </c>
      <c r="EQ52" s="183" t="s">
        <v>2747</v>
      </c>
      <c r="ER52" s="183" t="s">
        <v>2854</v>
      </c>
      <c r="ES52" s="183" t="s">
        <v>2747</v>
      </c>
      <c r="ET52" s="183" t="s">
        <v>3193</v>
      </c>
    </row>
    <row r="53" spans="1:150" x14ac:dyDescent="0.3">
      <c r="A53" s="1"/>
      <c r="B53" s="182" t="s">
        <v>3194</v>
      </c>
      <c r="C53" s="182" t="s">
        <v>112</v>
      </c>
      <c r="D53" s="182" t="s">
        <v>988</v>
      </c>
      <c r="E53" s="182" t="s">
        <v>3195</v>
      </c>
      <c r="F53" s="182" t="s">
        <v>3196</v>
      </c>
      <c r="G53" s="183" t="s">
        <v>2854</v>
      </c>
      <c r="H53" s="183" t="s">
        <v>2747</v>
      </c>
      <c r="I53" s="183" t="s">
        <v>3197</v>
      </c>
      <c r="J53" s="183" t="s">
        <v>2854</v>
      </c>
      <c r="K53" s="183" t="s">
        <v>3058</v>
      </c>
      <c r="L53" s="183" t="s">
        <v>2747</v>
      </c>
      <c r="M53" s="183" t="s">
        <v>2854</v>
      </c>
      <c r="N53" s="183" t="s">
        <v>3046</v>
      </c>
      <c r="O53" s="183" t="s">
        <v>3198</v>
      </c>
      <c r="P53" s="183" t="s">
        <v>2854</v>
      </c>
      <c r="Q53" s="183" t="s">
        <v>3047</v>
      </c>
      <c r="R53" s="183" t="s">
        <v>2747</v>
      </c>
      <c r="S53" s="183" t="s">
        <v>2854</v>
      </c>
      <c r="T53" s="183" t="s">
        <v>2747</v>
      </c>
      <c r="U53" s="183" t="s">
        <v>2747</v>
      </c>
      <c r="V53" s="183" t="s">
        <v>2854</v>
      </c>
      <c r="W53" s="183" t="s">
        <v>2747</v>
      </c>
      <c r="X53" s="183" t="s">
        <v>3199</v>
      </c>
      <c r="Y53" s="183" t="s">
        <v>2854</v>
      </c>
      <c r="Z53" s="183" t="s">
        <v>2747</v>
      </c>
      <c r="AA53" s="183" t="s">
        <v>3200</v>
      </c>
      <c r="AB53" s="183" t="s">
        <v>2854</v>
      </c>
      <c r="AC53" s="183" t="s">
        <v>3049</v>
      </c>
      <c r="AD53" s="183" t="s">
        <v>3201</v>
      </c>
      <c r="AE53" s="183" t="s">
        <v>2854</v>
      </c>
      <c r="AF53" s="183" t="s">
        <v>3050</v>
      </c>
      <c r="AG53" s="183" t="s">
        <v>3202</v>
      </c>
      <c r="AH53" s="183" t="s">
        <v>2854</v>
      </c>
      <c r="AI53" s="183" t="s">
        <v>3051</v>
      </c>
      <c r="AJ53" s="183" t="s">
        <v>3203</v>
      </c>
      <c r="AK53" s="183" t="s">
        <v>2854</v>
      </c>
      <c r="AL53" s="183" t="s">
        <v>3052</v>
      </c>
      <c r="AM53" s="183" t="s">
        <v>3204</v>
      </c>
      <c r="AN53" s="183" t="s">
        <v>2854</v>
      </c>
      <c r="AO53" s="183" t="s">
        <v>2747</v>
      </c>
      <c r="AP53" s="183" t="s">
        <v>3205</v>
      </c>
      <c r="AQ53" s="183" t="s">
        <v>2854</v>
      </c>
      <c r="AR53" s="183" t="s">
        <v>3053</v>
      </c>
      <c r="AS53" s="183" t="s">
        <v>3206</v>
      </c>
      <c r="AT53" s="183" t="s">
        <v>2854</v>
      </c>
      <c r="AU53" s="183" t="s">
        <v>3207</v>
      </c>
      <c r="AV53" s="183" t="s">
        <v>2747</v>
      </c>
      <c r="AW53" s="183" t="s">
        <v>2854</v>
      </c>
      <c r="AX53" s="183" t="s">
        <v>2898</v>
      </c>
      <c r="AY53" s="183" t="s">
        <v>3064</v>
      </c>
      <c r="AZ53" s="183" t="s">
        <v>2854</v>
      </c>
      <c r="BA53" s="183" t="s">
        <v>3058</v>
      </c>
      <c r="BB53" s="183" t="s">
        <v>2747</v>
      </c>
      <c r="BC53" s="183" t="s">
        <v>2854</v>
      </c>
      <c r="BD53" s="183" t="s">
        <v>2747</v>
      </c>
      <c r="BE53" s="183" t="s">
        <v>3208</v>
      </c>
      <c r="BF53" s="183" t="s">
        <v>2854</v>
      </c>
      <c r="BG53" s="183" t="s">
        <v>2747</v>
      </c>
      <c r="BH53" s="183" t="s">
        <v>3209</v>
      </c>
      <c r="BI53" s="183" t="s">
        <v>2854</v>
      </c>
      <c r="BJ53" s="183" t="s">
        <v>3210</v>
      </c>
      <c r="BK53" s="183" t="s">
        <v>2747</v>
      </c>
      <c r="BL53" s="183" t="s">
        <v>2854</v>
      </c>
      <c r="BM53" s="183" t="s">
        <v>2747</v>
      </c>
      <c r="BN53" s="183" t="s">
        <v>3211</v>
      </c>
      <c r="BO53" s="183" t="s">
        <v>2854</v>
      </c>
      <c r="BP53" s="183" t="s">
        <v>3067</v>
      </c>
      <c r="BQ53" s="183" t="s">
        <v>2898</v>
      </c>
      <c r="BR53" s="183" t="s">
        <v>2854</v>
      </c>
      <c r="BS53" s="183" t="s">
        <v>3212</v>
      </c>
      <c r="BT53" s="183" t="s">
        <v>2747</v>
      </c>
      <c r="BU53" s="183" t="s">
        <v>2854</v>
      </c>
      <c r="BV53" s="183" t="s">
        <v>3170</v>
      </c>
      <c r="BW53" s="183" t="s">
        <v>2747</v>
      </c>
      <c r="BX53" s="183" t="s">
        <v>2854</v>
      </c>
      <c r="BY53" s="183" t="s">
        <v>2747</v>
      </c>
      <c r="BZ53" s="183" t="s">
        <v>3213</v>
      </c>
      <c r="CA53" s="183" t="s">
        <v>2854</v>
      </c>
      <c r="CB53" s="183" t="s">
        <v>2747</v>
      </c>
      <c r="CC53" s="183" t="s">
        <v>3209</v>
      </c>
      <c r="CD53" s="183" t="s">
        <v>2854</v>
      </c>
      <c r="CE53" s="183" t="s">
        <v>2747</v>
      </c>
      <c r="CF53" s="183" t="s">
        <v>3209</v>
      </c>
      <c r="CG53" s="183" t="s">
        <v>2854</v>
      </c>
      <c r="CH53" s="183" t="s">
        <v>2747</v>
      </c>
      <c r="CI53" s="183" t="s">
        <v>3214</v>
      </c>
      <c r="CJ53" s="183" t="s">
        <v>2854</v>
      </c>
      <c r="CK53" s="183" t="s">
        <v>2747</v>
      </c>
      <c r="CL53" s="183" t="s">
        <v>3215</v>
      </c>
      <c r="CM53" s="183" t="s">
        <v>2854</v>
      </c>
      <c r="CN53" s="183" t="s">
        <v>2747</v>
      </c>
      <c r="CO53" s="183" t="s">
        <v>3216</v>
      </c>
      <c r="CP53" s="183" t="s">
        <v>2854</v>
      </c>
      <c r="CQ53" s="183" t="s">
        <v>2747</v>
      </c>
      <c r="CR53" s="183" t="s">
        <v>2747</v>
      </c>
      <c r="CS53" s="183" t="s">
        <v>2854</v>
      </c>
      <c r="CT53" s="183" t="s">
        <v>3177</v>
      </c>
      <c r="CU53" s="183" t="s">
        <v>3178</v>
      </c>
      <c r="CV53" s="183" t="s">
        <v>2854</v>
      </c>
      <c r="CW53" s="183" t="s">
        <v>2747</v>
      </c>
      <c r="CX53" s="183" t="s">
        <v>3217</v>
      </c>
      <c r="CY53" s="183" t="s">
        <v>2854</v>
      </c>
      <c r="CZ53" s="183" t="s">
        <v>2747</v>
      </c>
      <c r="DA53" s="183" t="s">
        <v>3218</v>
      </c>
      <c r="DB53" s="183" t="s">
        <v>2854</v>
      </c>
      <c r="DC53" s="183" t="s">
        <v>3181</v>
      </c>
      <c r="DD53" s="183" t="s">
        <v>3182</v>
      </c>
      <c r="DE53" s="183" t="s">
        <v>2854</v>
      </c>
      <c r="DF53" s="183" t="s">
        <v>3089</v>
      </c>
      <c r="DG53" s="183" t="s">
        <v>3219</v>
      </c>
      <c r="DH53" s="183" t="s">
        <v>2854</v>
      </c>
      <c r="DI53" s="183" t="s">
        <v>3091</v>
      </c>
      <c r="DJ53" s="183" t="s">
        <v>2747</v>
      </c>
      <c r="DK53" s="183" t="s">
        <v>2854</v>
      </c>
      <c r="DL53" s="183" t="s">
        <v>3220</v>
      </c>
      <c r="DM53" s="183" t="s">
        <v>2747</v>
      </c>
      <c r="DN53" s="183" t="s">
        <v>2854</v>
      </c>
      <c r="DO53" s="183" t="s">
        <v>3095</v>
      </c>
      <c r="DP53" s="183" t="s">
        <v>3221</v>
      </c>
      <c r="DQ53" s="183" t="s">
        <v>2854</v>
      </c>
      <c r="DR53" s="183" t="s">
        <v>2747</v>
      </c>
      <c r="DS53" s="183" t="s">
        <v>3222</v>
      </c>
      <c r="DT53" s="183" t="s">
        <v>2854</v>
      </c>
      <c r="DU53" s="183" t="s">
        <v>3098</v>
      </c>
      <c r="DV53" s="183" t="s">
        <v>2747</v>
      </c>
      <c r="DW53" s="183" t="s">
        <v>2854</v>
      </c>
      <c r="DX53" s="183" t="s">
        <v>3223</v>
      </c>
      <c r="DY53" s="183" t="s">
        <v>2747</v>
      </c>
      <c r="DZ53" s="183" t="s">
        <v>2854</v>
      </c>
      <c r="EA53" s="183" t="s">
        <v>3101</v>
      </c>
      <c r="EB53" s="183" t="s">
        <v>2747</v>
      </c>
      <c r="EC53" s="183" t="s">
        <v>2854</v>
      </c>
      <c r="ED53" s="183" t="s">
        <v>3103</v>
      </c>
      <c r="EE53" s="183" t="s">
        <v>2747</v>
      </c>
      <c r="EF53" s="183" t="s">
        <v>2854</v>
      </c>
      <c r="EG53" s="183" t="s">
        <v>3189</v>
      </c>
      <c r="EH53" s="183" t="s">
        <v>2747</v>
      </c>
      <c r="EI53" s="183" t="s">
        <v>2854</v>
      </c>
      <c r="EJ53" s="183" t="s">
        <v>3224</v>
      </c>
      <c r="EK53" s="183" t="s">
        <v>2747</v>
      </c>
      <c r="EL53" s="183" t="s">
        <v>2854</v>
      </c>
      <c r="EM53" s="183" t="s">
        <v>3109</v>
      </c>
      <c r="EN53" s="183" t="s">
        <v>2747</v>
      </c>
      <c r="EO53" s="183" t="s">
        <v>2854</v>
      </c>
      <c r="EP53" s="183" t="s">
        <v>2747</v>
      </c>
      <c r="EQ53" s="183" t="s">
        <v>2747</v>
      </c>
      <c r="ER53" s="183" t="s">
        <v>2854</v>
      </c>
      <c r="ES53" s="183" t="s">
        <v>2747</v>
      </c>
      <c r="ET53" s="183" t="s">
        <v>3225</v>
      </c>
    </row>
    <row r="54" spans="1:150" x14ac:dyDescent="0.3">
      <c r="A54" s="1"/>
      <c r="B54" s="181" t="s">
        <v>3226</v>
      </c>
      <c r="C54" s="181" t="s">
        <v>112</v>
      </c>
      <c r="D54" s="181" t="s">
        <v>989</v>
      </c>
      <c r="E54" s="181" t="s">
        <v>3227</v>
      </c>
      <c r="F54" s="181" t="s">
        <v>3228</v>
      </c>
      <c r="G54" s="181" t="s">
        <v>2854</v>
      </c>
      <c r="H54" s="181" t="s">
        <v>3229</v>
      </c>
      <c r="I54" s="181" t="s">
        <v>3230</v>
      </c>
      <c r="J54" s="181" t="s">
        <v>2854</v>
      </c>
      <c r="K54" s="181" t="s">
        <v>3231</v>
      </c>
      <c r="L54" s="181" t="s">
        <v>3230</v>
      </c>
      <c r="M54" s="181" t="s">
        <v>2854</v>
      </c>
      <c r="N54" s="181" t="s">
        <v>3232</v>
      </c>
      <c r="O54" s="181" t="s">
        <v>3230</v>
      </c>
      <c r="P54" s="181" t="s">
        <v>2854</v>
      </c>
      <c r="Q54" s="181" t="s">
        <v>2898</v>
      </c>
      <c r="R54" s="181" t="s">
        <v>3230</v>
      </c>
      <c r="S54" s="181" t="s">
        <v>2854</v>
      </c>
      <c r="T54" s="181" t="s">
        <v>2747</v>
      </c>
      <c r="U54" s="181" t="s">
        <v>3230</v>
      </c>
      <c r="V54" s="181" t="s">
        <v>2854</v>
      </c>
      <c r="W54" s="181" t="s">
        <v>2747</v>
      </c>
      <c r="X54" s="181" t="s">
        <v>3230</v>
      </c>
      <c r="Y54" s="181" t="s">
        <v>2854</v>
      </c>
      <c r="Z54" s="181" t="s">
        <v>3233</v>
      </c>
      <c r="AA54" s="181" t="s">
        <v>3230</v>
      </c>
      <c r="AB54" s="181" t="s">
        <v>2854</v>
      </c>
      <c r="AC54" s="181" t="s">
        <v>3234</v>
      </c>
      <c r="AD54" s="181" t="s">
        <v>3230</v>
      </c>
      <c r="AE54" s="181" t="s">
        <v>2854</v>
      </c>
      <c r="AF54" s="181" t="s">
        <v>3235</v>
      </c>
      <c r="AG54" s="181" t="s">
        <v>3230</v>
      </c>
      <c r="AH54" s="181" t="s">
        <v>2854</v>
      </c>
      <c r="AI54" s="181" t="s">
        <v>3236</v>
      </c>
      <c r="AJ54" s="181" t="s">
        <v>3230</v>
      </c>
      <c r="AK54" s="181" t="s">
        <v>2854</v>
      </c>
      <c r="AL54" s="181" t="s">
        <v>3237</v>
      </c>
      <c r="AM54" s="181" t="s">
        <v>3230</v>
      </c>
      <c r="AN54" s="181" t="s">
        <v>2854</v>
      </c>
      <c r="AO54" s="181" t="s">
        <v>3238</v>
      </c>
      <c r="AP54" s="181" t="s">
        <v>3230</v>
      </c>
      <c r="AQ54" s="181" t="s">
        <v>2854</v>
      </c>
      <c r="AR54" s="181" t="s">
        <v>3239</v>
      </c>
      <c r="AS54" s="181" t="s">
        <v>3230</v>
      </c>
      <c r="AT54" s="181" t="s">
        <v>2854</v>
      </c>
      <c r="AU54" s="181" t="s">
        <v>3240</v>
      </c>
      <c r="AV54" s="181" t="s">
        <v>3241</v>
      </c>
      <c r="AW54" s="181" t="s">
        <v>2854</v>
      </c>
      <c r="AX54" s="181" t="s">
        <v>3242</v>
      </c>
      <c r="AY54" s="181" t="s">
        <v>3230</v>
      </c>
      <c r="AZ54" s="181" t="s">
        <v>2854</v>
      </c>
      <c r="BA54" s="181" t="s">
        <v>3231</v>
      </c>
      <c r="BB54" s="181" t="s">
        <v>3230</v>
      </c>
      <c r="BC54" s="181" t="s">
        <v>2854</v>
      </c>
      <c r="BD54" s="181" t="s">
        <v>3243</v>
      </c>
      <c r="BE54" s="181" t="s">
        <v>3230</v>
      </c>
      <c r="BF54" s="181" t="s">
        <v>2854</v>
      </c>
      <c r="BG54" s="181" t="s">
        <v>3231</v>
      </c>
      <c r="BH54" s="181" t="s">
        <v>3230</v>
      </c>
      <c r="BI54" s="181" t="s">
        <v>2854</v>
      </c>
      <c r="BJ54" s="181" t="s">
        <v>3244</v>
      </c>
      <c r="BK54" s="181" t="s">
        <v>3230</v>
      </c>
      <c r="BL54" s="181" t="s">
        <v>2854</v>
      </c>
      <c r="BM54" s="181" t="s">
        <v>3245</v>
      </c>
      <c r="BN54" s="181" t="s">
        <v>3230</v>
      </c>
      <c r="BO54" s="181" t="s">
        <v>2854</v>
      </c>
      <c r="BP54" s="181" t="s">
        <v>3231</v>
      </c>
      <c r="BQ54" s="181" t="s">
        <v>3230</v>
      </c>
      <c r="BR54" s="181" t="s">
        <v>2854</v>
      </c>
      <c r="BS54" s="181" t="s">
        <v>3246</v>
      </c>
      <c r="BT54" s="181" t="s">
        <v>3230</v>
      </c>
      <c r="BU54" s="181" t="s">
        <v>2854</v>
      </c>
      <c r="BV54" s="181" t="s">
        <v>2747</v>
      </c>
      <c r="BW54" s="181" t="s">
        <v>3247</v>
      </c>
      <c r="BX54" s="181" t="s">
        <v>2854</v>
      </c>
      <c r="BY54" s="181" t="s">
        <v>3248</v>
      </c>
      <c r="BZ54" s="181" t="s">
        <v>3230</v>
      </c>
      <c r="CA54" s="181" t="s">
        <v>2854</v>
      </c>
      <c r="CB54" s="181" t="s">
        <v>3249</v>
      </c>
      <c r="CC54" s="181" t="s">
        <v>3230</v>
      </c>
      <c r="CD54" s="181" t="s">
        <v>2854</v>
      </c>
      <c r="CE54" s="181" t="s">
        <v>2747</v>
      </c>
      <c r="CF54" s="181" t="s">
        <v>3250</v>
      </c>
      <c r="CG54" s="181" t="s">
        <v>2854</v>
      </c>
      <c r="CH54" s="181" t="s">
        <v>3251</v>
      </c>
      <c r="CI54" s="181" t="s">
        <v>3230</v>
      </c>
      <c r="CJ54" s="181" t="s">
        <v>2854</v>
      </c>
      <c r="CK54" s="181" t="s">
        <v>3252</v>
      </c>
      <c r="CL54" s="181" t="s">
        <v>3253</v>
      </c>
      <c r="CM54" s="181" t="s">
        <v>2854</v>
      </c>
      <c r="CN54" s="181" t="s">
        <v>2747</v>
      </c>
      <c r="CO54" s="181" t="s">
        <v>3230</v>
      </c>
      <c r="CP54" s="181" t="s">
        <v>2854</v>
      </c>
      <c r="CQ54" s="181" t="s">
        <v>2747</v>
      </c>
      <c r="CR54" s="181" t="s">
        <v>3230</v>
      </c>
      <c r="CS54" s="181" t="s">
        <v>2854</v>
      </c>
      <c r="CT54" s="181" t="s">
        <v>2747</v>
      </c>
      <c r="CU54" s="181" t="s">
        <v>3230</v>
      </c>
      <c r="CV54" s="181" t="s">
        <v>2854</v>
      </c>
      <c r="CW54" s="181" t="s">
        <v>3254</v>
      </c>
      <c r="CX54" s="181" t="s">
        <v>3230</v>
      </c>
      <c r="CY54" s="181" t="s">
        <v>2854</v>
      </c>
      <c r="CZ54" s="181" t="s">
        <v>3255</v>
      </c>
      <c r="DA54" s="181" t="s">
        <v>3256</v>
      </c>
      <c r="DB54" s="181" t="s">
        <v>2854</v>
      </c>
      <c r="DC54" s="181" t="s">
        <v>3257</v>
      </c>
      <c r="DD54" s="181" t="s">
        <v>3230</v>
      </c>
      <c r="DE54" s="181" t="s">
        <v>2854</v>
      </c>
      <c r="DF54" s="181" t="s">
        <v>3258</v>
      </c>
      <c r="DG54" s="181" t="s">
        <v>3230</v>
      </c>
      <c r="DH54" s="181" t="s">
        <v>2854</v>
      </c>
      <c r="DI54" s="181" t="s">
        <v>2747</v>
      </c>
      <c r="DJ54" s="181" t="s">
        <v>3259</v>
      </c>
      <c r="DK54" s="181" t="s">
        <v>2854</v>
      </c>
      <c r="DL54" s="181" t="s">
        <v>3260</v>
      </c>
      <c r="DM54" s="181" t="s">
        <v>3261</v>
      </c>
      <c r="DN54" s="181" t="s">
        <v>2854</v>
      </c>
      <c r="DO54" s="181" t="s">
        <v>3262</v>
      </c>
      <c r="DP54" s="181" t="s">
        <v>3230</v>
      </c>
      <c r="DQ54" s="181" t="s">
        <v>2854</v>
      </c>
      <c r="DR54" s="181" t="s">
        <v>3263</v>
      </c>
      <c r="DS54" s="181" t="s">
        <v>3230</v>
      </c>
      <c r="DT54" s="181" t="s">
        <v>2854</v>
      </c>
      <c r="DU54" s="181" t="s">
        <v>3231</v>
      </c>
      <c r="DV54" s="181" t="s">
        <v>3264</v>
      </c>
      <c r="DW54" s="181" t="s">
        <v>2854</v>
      </c>
      <c r="DX54" s="181" t="s">
        <v>3265</v>
      </c>
      <c r="DY54" s="181" t="s">
        <v>3230</v>
      </c>
      <c r="DZ54" s="181" t="s">
        <v>2854</v>
      </c>
      <c r="EA54" s="181" t="s">
        <v>3266</v>
      </c>
      <c r="EB54" s="181" t="s">
        <v>3230</v>
      </c>
      <c r="EC54" s="181" t="s">
        <v>2854</v>
      </c>
      <c r="ED54" s="181" t="s">
        <v>2898</v>
      </c>
      <c r="EE54" s="181" t="s">
        <v>3267</v>
      </c>
      <c r="EF54" s="181" t="s">
        <v>2854</v>
      </c>
      <c r="EG54" s="181" t="s">
        <v>3268</v>
      </c>
      <c r="EH54" s="181" t="s">
        <v>3269</v>
      </c>
      <c r="EI54" s="181" t="s">
        <v>2854</v>
      </c>
      <c r="EJ54" s="181" t="s">
        <v>3231</v>
      </c>
      <c r="EK54" s="181" t="s">
        <v>3270</v>
      </c>
      <c r="EL54" s="181" t="s">
        <v>2854</v>
      </c>
      <c r="EM54" s="181" t="s">
        <v>3271</v>
      </c>
      <c r="EN54" s="181" t="s">
        <v>3230</v>
      </c>
      <c r="EO54" s="181" t="s">
        <v>2854</v>
      </c>
      <c r="EP54" s="181" t="s">
        <v>3272</v>
      </c>
      <c r="EQ54" s="181" t="s">
        <v>3273</v>
      </c>
      <c r="ER54" s="181" t="s">
        <v>2854</v>
      </c>
      <c r="ES54" s="181" t="s">
        <v>3274</v>
      </c>
      <c r="ET54" s="181" t="s">
        <v>3230</v>
      </c>
    </row>
    <row r="55" spans="1:150" x14ac:dyDescent="0.3">
      <c r="A55" s="1"/>
      <c r="B55" s="182" t="s">
        <v>3275</v>
      </c>
      <c r="C55" s="182" t="s">
        <v>112</v>
      </c>
      <c r="D55" s="182" t="s">
        <v>989</v>
      </c>
      <c r="E55" s="182" t="s">
        <v>3276</v>
      </c>
      <c r="F55" s="182" t="s">
        <v>3277</v>
      </c>
      <c r="G55" s="183" t="s">
        <v>2854</v>
      </c>
      <c r="H55" s="183" t="s">
        <v>3229</v>
      </c>
      <c r="I55" s="183" t="s">
        <v>3230</v>
      </c>
      <c r="J55" s="183" t="s">
        <v>2854</v>
      </c>
      <c r="K55" s="183" t="s">
        <v>3231</v>
      </c>
      <c r="L55" s="183" t="s">
        <v>3230</v>
      </c>
      <c r="M55" s="183" t="s">
        <v>2854</v>
      </c>
      <c r="N55" s="183" t="s">
        <v>3232</v>
      </c>
      <c r="O55" s="183" t="s">
        <v>3230</v>
      </c>
      <c r="P55" s="183" t="s">
        <v>2854</v>
      </c>
      <c r="Q55" s="183" t="s">
        <v>2898</v>
      </c>
      <c r="R55" s="183" t="s">
        <v>3230</v>
      </c>
      <c r="S55" s="183" t="s">
        <v>2854</v>
      </c>
      <c r="T55" s="183" t="s">
        <v>2747</v>
      </c>
      <c r="U55" s="183" t="s">
        <v>3230</v>
      </c>
      <c r="V55" s="183" t="s">
        <v>2854</v>
      </c>
      <c r="W55" s="183" t="s">
        <v>2747</v>
      </c>
      <c r="X55" s="183" t="s">
        <v>3230</v>
      </c>
      <c r="Y55" s="183" t="s">
        <v>2854</v>
      </c>
      <c r="Z55" s="183" t="s">
        <v>3233</v>
      </c>
      <c r="AA55" s="183" t="s">
        <v>3230</v>
      </c>
      <c r="AB55" s="183" t="s">
        <v>2854</v>
      </c>
      <c r="AC55" s="183" t="s">
        <v>3234</v>
      </c>
      <c r="AD55" s="183" t="s">
        <v>3230</v>
      </c>
      <c r="AE55" s="183" t="s">
        <v>2854</v>
      </c>
      <c r="AF55" s="183" t="s">
        <v>3235</v>
      </c>
      <c r="AG55" s="183" t="s">
        <v>3230</v>
      </c>
      <c r="AH55" s="183" t="s">
        <v>2854</v>
      </c>
      <c r="AI55" s="183" t="s">
        <v>3236</v>
      </c>
      <c r="AJ55" s="183" t="s">
        <v>3230</v>
      </c>
      <c r="AK55" s="183" t="s">
        <v>2854</v>
      </c>
      <c r="AL55" s="183" t="s">
        <v>3237</v>
      </c>
      <c r="AM55" s="183" t="s">
        <v>3230</v>
      </c>
      <c r="AN55" s="183" t="s">
        <v>2854</v>
      </c>
      <c r="AO55" s="183" t="s">
        <v>3238</v>
      </c>
      <c r="AP55" s="183" t="s">
        <v>3230</v>
      </c>
      <c r="AQ55" s="183" t="s">
        <v>2854</v>
      </c>
      <c r="AR55" s="183" t="s">
        <v>3239</v>
      </c>
      <c r="AS55" s="183" t="s">
        <v>3230</v>
      </c>
      <c r="AT55" s="183" t="s">
        <v>2854</v>
      </c>
      <c r="AU55" s="183" t="s">
        <v>3240</v>
      </c>
      <c r="AV55" s="183" t="s">
        <v>3241</v>
      </c>
      <c r="AW55" s="183" t="s">
        <v>2854</v>
      </c>
      <c r="AX55" s="183" t="s">
        <v>3242</v>
      </c>
      <c r="AY55" s="183" t="s">
        <v>3230</v>
      </c>
      <c r="AZ55" s="183" t="s">
        <v>2854</v>
      </c>
      <c r="BA55" s="183" t="s">
        <v>3231</v>
      </c>
      <c r="BB55" s="183" t="s">
        <v>3230</v>
      </c>
      <c r="BC55" s="183" t="s">
        <v>2854</v>
      </c>
      <c r="BD55" s="183" t="s">
        <v>3243</v>
      </c>
      <c r="BE55" s="183" t="s">
        <v>3230</v>
      </c>
      <c r="BF55" s="183" t="s">
        <v>2854</v>
      </c>
      <c r="BG55" s="183" t="s">
        <v>3231</v>
      </c>
      <c r="BH55" s="183" t="s">
        <v>3230</v>
      </c>
      <c r="BI55" s="183" t="s">
        <v>2854</v>
      </c>
      <c r="BJ55" s="183" t="s">
        <v>3244</v>
      </c>
      <c r="BK55" s="183" t="s">
        <v>3230</v>
      </c>
      <c r="BL55" s="183" t="s">
        <v>2854</v>
      </c>
      <c r="BM55" s="183" t="s">
        <v>3245</v>
      </c>
      <c r="BN55" s="183" t="s">
        <v>3230</v>
      </c>
      <c r="BO55" s="183" t="s">
        <v>2854</v>
      </c>
      <c r="BP55" s="183" t="s">
        <v>3231</v>
      </c>
      <c r="BQ55" s="183" t="s">
        <v>3230</v>
      </c>
      <c r="BR55" s="183" t="s">
        <v>2854</v>
      </c>
      <c r="BS55" s="183" t="s">
        <v>3246</v>
      </c>
      <c r="BT55" s="183" t="s">
        <v>3230</v>
      </c>
      <c r="BU55" s="183" t="s">
        <v>2854</v>
      </c>
      <c r="BV55" s="183" t="s">
        <v>2747</v>
      </c>
      <c r="BW55" s="183" t="s">
        <v>3247</v>
      </c>
      <c r="BX55" s="183" t="s">
        <v>2854</v>
      </c>
      <c r="BY55" s="183" t="s">
        <v>3248</v>
      </c>
      <c r="BZ55" s="183" t="s">
        <v>3230</v>
      </c>
      <c r="CA55" s="183" t="s">
        <v>2854</v>
      </c>
      <c r="CB55" s="183" t="s">
        <v>3249</v>
      </c>
      <c r="CC55" s="183" t="s">
        <v>3230</v>
      </c>
      <c r="CD55" s="183" t="s">
        <v>2854</v>
      </c>
      <c r="CE55" s="183" t="s">
        <v>2747</v>
      </c>
      <c r="CF55" s="183" t="s">
        <v>3250</v>
      </c>
      <c r="CG55" s="183" t="s">
        <v>2854</v>
      </c>
      <c r="CH55" s="183" t="s">
        <v>3251</v>
      </c>
      <c r="CI55" s="183" t="s">
        <v>3230</v>
      </c>
      <c r="CJ55" s="183" t="s">
        <v>2854</v>
      </c>
      <c r="CK55" s="183" t="s">
        <v>3252</v>
      </c>
      <c r="CL55" s="183" t="s">
        <v>3253</v>
      </c>
      <c r="CM55" s="183" t="s">
        <v>2854</v>
      </c>
      <c r="CN55" s="183" t="s">
        <v>2747</v>
      </c>
      <c r="CO55" s="183" t="s">
        <v>3230</v>
      </c>
      <c r="CP55" s="183" t="s">
        <v>2854</v>
      </c>
      <c r="CQ55" s="183" t="s">
        <v>2747</v>
      </c>
      <c r="CR55" s="183" t="s">
        <v>3230</v>
      </c>
      <c r="CS55" s="183" t="s">
        <v>2854</v>
      </c>
      <c r="CT55" s="183" t="s">
        <v>2747</v>
      </c>
      <c r="CU55" s="183" t="s">
        <v>3230</v>
      </c>
      <c r="CV55" s="183" t="s">
        <v>2854</v>
      </c>
      <c r="CW55" s="183" t="s">
        <v>3254</v>
      </c>
      <c r="CX55" s="183" t="s">
        <v>3230</v>
      </c>
      <c r="CY55" s="183" t="s">
        <v>2854</v>
      </c>
      <c r="CZ55" s="183" t="s">
        <v>3255</v>
      </c>
      <c r="DA55" s="183" t="s">
        <v>3256</v>
      </c>
      <c r="DB55" s="183" t="s">
        <v>2854</v>
      </c>
      <c r="DC55" s="183" t="s">
        <v>3257</v>
      </c>
      <c r="DD55" s="183" t="s">
        <v>3230</v>
      </c>
      <c r="DE55" s="183" t="s">
        <v>2854</v>
      </c>
      <c r="DF55" s="183" t="s">
        <v>3258</v>
      </c>
      <c r="DG55" s="183" t="s">
        <v>3230</v>
      </c>
      <c r="DH55" s="183" t="s">
        <v>2854</v>
      </c>
      <c r="DI55" s="183" t="s">
        <v>2747</v>
      </c>
      <c r="DJ55" s="183" t="s">
        <v>3259</v>
      </c>
      <c r="DK55" s="183" t="s">
        <v>2854</v>
      </c>
      <c r="DL55" s="183" t="s">
        <v>3260</v>
      </c>
      <c r="DM55" s="183" t="s">
        <v>3261</v>
      </c>
      <c r="DN55" s="183" t="s">
        <v>2854</v>
      </c>
      <c r="DO55" s="183" t="s">
        <v>3262</v>
      </c>
      <c r="DP55" s="183" t="s">
        <v>3230</v>
      </c>
      <c r="DQ55" s="183" t="s">
        <v>2854</v>
      </c>
      <c r="DR55" s="183" t="s">
        <v>3263</v>
      </c>
      <c r="DS55" s="183" t="s">
        <v>3230</v>
      </c>
      <c r="DT55" s="183" t="s">
        <v>2854</v>
      </c>
      <c r="DU55" s="183" t="s">
        <v>3231</v>
      </c>
      <c r="DV55" s="183" t="s">
        <v>3264</v>
      </c>
      <c r="DW55" s="183" t="s">
        <v>2854</v>
      </c>
      <c r="DX55" s="183" t="s">
        <v>3265</v>
      </c>
      <c r="DY55" s="183" t="s">
        <v>3230</v>
      </c>
      <c r="DZ55" s="183" t="s">
        <v>2854</v>
      </c>
      <c r="EA55" s="183" t="s">
        <v>3266</v>
      </c>
      <c r="EB55" s="183" t="s">
        <v>3230</v>
      </c>
      <c r="EC55" s="183" t="s">
        <v>2854</v>
      </c>
      <c r="ED55" s="183" t="s">
        <v>2898</v>
      </c>
      <c r="EE55" s="183" t="s">
        <v>3267</v>
      </c>
      <c r="EF55" s="183" t="s">
        <v>2854</v>
      </c>
      <c r="EG55" s="183" t="s">
        <v>3268</v>
      </c>
      <c r="EH55" s="183" t="s">
        <v>3269</v>
      </c>
      <c r="EI55" s="183" t="s">
        <v>2854</v>
      </c>
      <c r="EJ55" s="183" t="s">
        <v>3231</v>
      </c>
      <c r="EK55" s="183" t="s">
        <v>3270</v>
      </c>
      <c r="EL55" s="183" t="s">
        <v>2854</v>
      </c>
      <c r="EM55" s="183" t="s">
        <v>3271</v>
      </c>
      <c r="EN55" s="183" t="s">
        <v>3230</v>
      </c>
      <c r="EO55" s="183" t="s">
        <v>2854</v>
      </c>
      <c r="EP55" s="183" t="s">
        <v>3272</v>
      </c>
      <c r="EQ55" s="183" t="s">
        <v>3273</v>
      </c>
      <c r="ER55" s="183" t="s">
        <v>2854</v>
      </c>
      <c r="ES55" s="183" t="s">
        <v>3274</v>
      </c>
      <c r="ET55" s="183" t="s">
        <v>3230</v>
      </c>
    </row>
    <row r="56" spans="1:150" x14ac:dyDescent="0.3">
      <c r="A56" s="1"/>
      <c r="B56" s="182" t="s">
        <v>3278</v>
      </c>
      <c r="C56" s="182" t="s">
        <v>112</v>
      </c>
      <c r="D56" s="182" t="s">
        <v>989</v>
      </c>
      <c r="E56" s="182" t="s">
        <v>3279</v>
      </c>
      <c r="F56" s="182" t="s">
        <v>3280</v>
      </c>
      <c r="G56" s="183" t="s">
        <v>2854</v>
      </c>
      <c r="H56" s="183" t="s">
        <v>2747</v>
      </c>
      <c r="I56" s="183" t="s">
        <v>2747</v>
      </c>
      <c r="J56" s="183" t="s">
        <v>2854</v>
      </c>
      <c r="K56" s="183" t="s">
        <v>2747</v>
      </c>
      <c r="L56" s="183" t="s">
        <v>2747</v>
      </c>
      <c r="M56" s="183" t="s">
        <v>2854</v>
      </c>
      <c r="N56" s="183" t="s">
        <v>2747</v>
      </c>
      <c r="O56" s="183" t="s">
        <v>2747</v>
      </c>
      <c r="P56" s="183" t="s">
        <v>2854</v>
      </c>
      <c r="Q56" s="183" t="s">
        <v>2747</v>
      </c>
      <c r="R56" s="183" t="s">
        <v>2747</v>
      </c>
      <c r="S56" s="183" t="s">
        <v>2854</v>
      </c>
      <c r="T56" s="183" t="s">
        <v>2747</v>
      </c>
      <c r="U56" s="183" t="s">
        <v>2747</v>
      </c>
      <c r="V56" s="183" t="s">
        <v>2854</v>
      </c>
      <c r="W56" s="183" t="s">
        <v>2747</v>
      </c>
      <c r="X56" s="183" t="s">
        <v>2747</v>
      </c>
      <c r="Y56" s="183" t="s">
        <v>2854</v>
      </c>
      <c r="Z56" s="183" t="s">
        <v>2747</v>
      </c>
      <c r="AA56" s="183" t="s">
        <v>2747</v>
      </c>
      <c r="AB56" s="183" t="s">
        <v>2854</v>
      </c>
      <c r="AC56" s="183" t="s">
        <v>2747</v>
      </c>
      <c r="AD56" s="183" t="s">
        <v>2747</v>
      </c>
      <c r="AE56" s="183" t="s">
        <v>2854</v>
      </c>
      <c r="AF56" s="183" t="s">
        <v>2747</v>
      </c>
      <c r="AG56" s="183" t="s">
        <v>2747</v>
      </c>
      <c r="AH56" s="183" t="s">
        <v>2854</v>
      </c>
      <c r="AI56" s="183" t="s">
        <v>2747</v>
      </c>
      <c r="AJ56" s="183" t="s">
        <v>2747</v>
      </c>
      <c r="AK56" s="183" t="s">
        <v>2854</v>
      </c>
      <c r="AL56" s="183" t="s">
        <v>2747</v>
      </c>
      <c r="AM56" s="183" t="s">
        <v>2747</v>
      </c>
      <c r="AN56" s="183" t="s">
        <v>2854</v>
      </c>
      <c r="AO56" s="183" t="s">
        <v>2747</v>
      </c>
      <c r="AP56" s="183" t="s">
        <v>2747</v>
      </c>
      <c r="AQ56" s="183" t="s">
        <v>2854</v>
      </c>
      <c r="AR56" s="183" t="s">
        <v>2747</v>
      </c>
      <c r="AS56" s="183" t="s">
        <v>2747</v>
      </c>
      <c r="AT56" s="183" t="s">
        <v>2854</v>
      </c>
      <c r="AU56" s="183" t="s">
        <v>2747</v>
      </c>
      <c r="AV56" s="183" t="s">
        <v>2747</v>
      </c>
      <c r="AW56" s="183" t="s">
        <v>2854</v>
      </c>
      <c r="AX56" s="183" t="s">
        <v>2747</v>
      </c>
      <c r="AY56" s="183" t="s">
        <v>2747</v>
      </c>
      <c r="AZ56" s="183" t="s">
        <v>2854</v>
      </c>
      <c r="BA56" s="183" t="s">
        <v>2747</v>
      </c>
      <c r="BB56" s="183" t="s">
        <v>2747</v>
      </c>
      <c r="BC56" s="183" t="s">
        <v>2854</v>
      </c>
      <c r="BD56" s="183" t="s">
        <v>2747</v>
      </c>
      <c r="BE56" s="183" t="s">
        <v>2747</v>
      </c>
      <c r="BF56" s="183" t="s">
        <v>2854</v>
      </c>
      <c r="BG56" s="183" t="s">
        <v>2747</v>
      </c>
      <c r="BH56" s="183" t="s">
        <v>2747</v>
      </c>
      <c r="BI56" s="183" t="s">
        <v>2854</v>
      </c>
      <c r="BJ56" s="183" t="s">
        <v>2747</v>
      </c>
      <c r="BK56" s="183" t="s">
        <v>2747</v>
      </c>
      <c r="BL56" s="183" t="s">
        <v>2854</v>
      </c>
      <c r="BM56" s="183" t="s">
        <v>2747</v>
      </c>
      <c r="BN56" s="183" t="s">
        <v>2747</v>
      </c>
      <c r="BO56" s="183" t="s">
        <v>2854</v>
      </c>
      <c r="BP56" s="183" t="s">
        <v>2747</v>
      </c>
      <c r="BQ56" s="183" t="s">
        <v>2747</v>
      </c>
      <c r="BR56" s="183" t="s">
        <v>2854</v>
      </c>
      <c r="BS56" s="183" t="s">
        <v>2747</v>
      </c>
      <c r="BT56" s="183" t="s">
        <v>2747</v>
      </c>
      <c r="BU56" s="183" t="s">
        <v>2854</v>
      </c>
      <c r="BV56" s="183" t="s">
        <v>2747</v>
      </c>
      <c r="BW56" s="183" t="s">
        <v>2747</v>
      </c>
      <c r="BX56" s="183" t="s">
        <v>2854</v>
      </c>
      <c r="BY56" s="183" t="s">
        <v>2747</v>
      </c>
      <c r="BZ56" s="183" t="s">
        <v>2747</v>
      </c>
      <c r="CA56" s="183" t="s">
        <v>2854</v>
      </c>
      <c r="CB56" s="183" t="s">
        <v>2747</v>
      </c>
      <c r="CC56" s="183" t="s">
        <v>2747</v>
      </c>
      <c r="CD56" s="183" t="s">
        <v>2854</v>
      </c>
      <c r="CE56" s="183" t="s">
        <v>2747</v>
      </c>
      <c r="CF56" s="183" t="s">
        <v>2747</v>
      </c>
      <c r="CG56" s="183" t="s">
        <v>2854</v>
      </c>
      <c r="CH56" s="183" t="s">
        <v>2747</v>
      </c>
      <c r="CI56" s="183" t="s">
        <v>2747</v>
      </c>
      <c r="CJ56" s="183" t="s">
        <v>2854</v>
      </c>
      <c r="CK56" s="183" t="s">
        <v>2747</v>
      </c>
      <c r="CL56" s="183" t="s">
        <v>2747</v>
      </c>
      <c r="CM56" s="183" t="s">
        <v>2854</v>
      </c>
      <c r="CN56" s="183" t="s">
        <v>2747</v>
      </c>
      <c r="CO56" s="183" t="s">
        <v>2747</v>
      </c>
      <c r="CP56" s="183" t="s">
        <v>2854</v>
      </c>
      <c r="CQ56" s="183" t="s">
        <v>2747</v>
      </c>
      <c r="CR56" s="183" t="s">
        <v>2747</v>
      </c>
      <c r="CS56" s="183" t="s">
        <v>2854</v>
      </c>
      <c r="CT56" s="183" t="s">
        <v>2747</v>
      </c>
      <c r="CU56" s="183" t="s">
        <v>2747</v>
      </c>
      <c r="CV56" s="183" t="s">
        <v>2854</v>
      </c>
      <c r="CW56" s="183" t="s">
        <v>2747</v>
      </c>
      <c r="CX56" s="183" t="s">
        <v>2747</v>
      </c>
      <c r="CY56" s="183" t="s">
        <v>2854</v>
      </c>
      <c r="CZ56" s="183" t="s">
        <v>2747</v>
      </c>
      <c r="DA56" s="183" t="s">
        <v>2747</v>
      </c>
      <c r="DB56" s="183" t="s">
        <v>2854</v>
      </c>
      <c r="DC56" s="183" t="s">
        <v>2747</v>
      </c>
      <c r="DD56" s="183" t="s">
        <v>2747</v>
      </c>
      <c r="DE56" s="183" t="s">
        <v>2854</v>
      </c>
      <c r="DF56" s="183" t="s">
        <v>2747</v>
      </c>
      <c r="DG56" s="183" t="s">
        <v>2747</v>
      </c>
      <c r="DH56" s="183" t="s">
        <v>2854</v>
      </c>
      <c r="DI56" s="183" t="s">
        <v>2747</v>
      </c>
      <c r="DJ56" s="183" t="s">
        <v>2747</v>
      </c>
      <c r="DK56" s="183" t="s">
        <v>2854</v>
      </c>
      <c r="DL56" s="183" t="s">
        <v>2747</v>
      </c>
      <c r="DM56" s="183" t="s">
        <v>2747</v>
      </c>
      <c r="DN56" s="183" t="s">
        <v>2854</v>
      </c>
      <c r="DO56" s="183" t="s">
        <v>2747</v>
      </c>
      <c r="DP56" s="183" t="s">
        <v>2747</v>
      </c>
      <c r="DQ56" s="183" t="s">
        <v>2854</v>
      </c>
      <c r="DR56" s="183" t="s">
        <v>2747</v>
      </c>
      <c r="DS56" s="183" t="s">
        <v>2747</v>
      </c>
      <c r="DT56" s="183" t="s">
        <v>2854</v>
      </c>
      <c r="DU56" s="183" t="s">
        <v>2747</v>
      </c>
      <c r="DV56" s="183" t="s">
        <v>2747</v>
      </c>
      <c r="DW56" s="183" t="s">
        <v>2854</v>
      </c>
      <c r="DX56" s="183" t="s">
        <v>2747</v>
      </c>
      <c r="DY56" s="183" t="s">
        <v>2747</v>
      </c>
      <c r="DZ56" s="183" t="s">
        <v>2854</v>
      </c>
      <c r="EA56" s="183" t="s">
        <v>2747</v>
      </c>
      <c r="EB56" s="183" t="s">
        <v>2747</v>
      </c>
      <c r="EC56" s="183" t="s">
        <v>2854</v>
      </c>
      <c r="ED56" s="183" t="s">
        <v>2747</v>
      </c>
      <c r="EE56" s="183" t="s">
        <v>2747</v>
      </c>
      <c r="EF56" s="183" t="s">
        <v>2854</v>
      </c>
      <c r="EG56" s="183" t="s">
        <v>2747</v>
      </c>
      <c r="EH56" s="183" t="s">
        <v>2747</v>
      </c>
      <c r="EI56" s="183" t="s">
        <v>2854</v>
      </c>
      <c r="EJ56" s="183" t="s">
        <v>2747</v>
      </c>
      <c r="EK56" s="183" t="s">
        <v>2747</v>
      </c>
      <c r="EL56" s="183" t="s">
        <v>2854</v>
      </c>
      <c r="EM56" s="183" t="s">
        <v>2747</v>
      </c>
      <c r="EN56" s="183" t="s">
        <v>2747</v>
      </c>
      <c r="EO56" s="183" t="s">
        <v>2854</v>
      </c>
      <c r="EP56" s="183" t="s">
        <v>2747</v>
      </c>
      <c r="EQ56" s="183" t="s">
        <v>2747</v>
      </c>
      <c r="ER56" s="183" t="s">
        <v>2854</v>
      </c>
      <c r="ES56" s="183" t="s">
        <v>2747</v>
      </c>
      <c r="ET56" s="183" t="s">
        <v>2747</v>
      </c>
    </row>
    <row r="57" spans="1:150" x14ac:dyDescent="0.3">
      <c r="A57" s="1"/>
      <c r="B57" s="181" t="s">
        <v>3281</v>
      </c>
      <c r="C57" s="181" t="s">
        <v>74</v>
      </c>
      <c r="D57" s="181" t="s">
        <v>3282</v>
      </c>
      <c r="E57" s="181" t="s">
        <v>3283</v>
      </c>
      <c r="F57" s="181" t="s">
        <v>3284</v>
      </c>
      <c r="G57" s="181" t="s">
        <v>2854</v>
      </c>
      <c r="H57" s="181" t="s">
        <v>2747</v>
      </c>
      <c r="I57" s="181" t="s">
        <v>2747</v>
      </c>
      <c r="J57" s="181" t="s">
        <v>2854</v>
      </c>
      <c r="K57" s="181" t="s">
        <v>2747</v>
      </c>
      <c r="L57" s="181" t="s">
        <v>2747</v>
      </c>
      <c r="M57" s="181" t="s">
        <v>2854</v>
      </c>
      <c r="N57" s="181" t="s">
        <v>2747</v>
      </c>
      <c r="O57" s="181" t="s">
        <v>2747</v>
      </c>
      <c r="P57" s="181" t="s">
        <v>2854</v>
      </c>
      <c r="Q57" s="181" t="s">
        <v>2747</v>
      </c>
      <c r="R57" s="181" t="s">
        <v>2747</v>
      </c>
      <c r="S57" s="181" t="s">
        <v>2854</v>
      </c>
      <c r="T57" s="181" t="s">
        <v>2747</v>
      </c>
      <c r="U57" s="181" t="s">
        <v>2747</v>
      </c>
      <c r="V57" s="181" t="s">
        <v>2854</v>
      </c>
      <c r="W57" s="181" t="s">
        <v>2747</v>
      </c>
      <c r="X57" s="181" t="s">
        <v>2747</v>
      </c>
      <c r="Y57" s="181" t="s">
        <v>2854</v>
      </c>
      <c r="Z57" s="181" t="s">
        <v>2747</v>
      </c>
      <c r="AA57" s="181" t="s">
        <v>2747</v>
      </c>
      <c r="AB57" s="181" t="s">
        <v>2854</v>
      </c>
      <c r="AC57" s="181" t="s">
        <v>2747</v>
      </c>
      <c r="AD57" s="181" t="s">
        <v>2747</v>
      </c>
      <c r="AE57" s="181" t="s">
        <v>2854</v>
      </c>
      <c r="AF57" s="181" t="s">
        <v>2747</v>
      </c>
      <c r="AG57" s="181" t="s">
        <v>2747</v>
      </c>
      <c r="AH57" s="181" t="s">
        <v>2854</v>
      </c>
      <c r="AI57" s="181" t="s">
        <v>2747</v>
      </c>
      <c r="AJ57" s="181" t="s">
        <v>2747</v>
      </c>
      <c r="AK57" s="181" t="s">
        <v>2854</v>
      </c>
      <c r="AL57" s="181" t="s">
        <v>2747</v>
      </c>
      <c r="AM57" s="181" t="s">
        <v>2747</v>
      </c>
      <c r="AN57" s="181" t="s">
        <v>2854</v>
      </c>
      <c r="AO57" s="181" t="s">
        <v>2747</v>
      </c>
      <c r="AP57" s="181" t="s">
        <v>2747</v>
      </c>
      <c r="AQ57" s="181" t="s">
        <v>2854</v>
      </c>
      <c r="AR57" s="181" t="s">
        <v>2747</v>
      </c>
      <c r="AS57" s="181" t="s">
        <v>2747</v>
      </c>
      <c r="AT57" s="181" t="s">
        <v>2854</v>
      </c>
      <c r="AU57" s="181" t="s">
        <v>2747</v>
      </c>
      <c r="AV57" s="181" t="s">
        <v>2747</v>
      </c>
      <c r="AW57" s="181" t="s">
        <v>2854</v>
      </c>
      <c r="AX57" s="181" t="s">
        <v>2747</v>
      </c>
      <c r="AY57" s="181" t="s">
        <v>2747</v>
      </c>
      <c r="AZ57" s="181" t="s">
        <v>2854</v>
      </c>
      <c r="BA57" s="181" t="s">
        <v>2747</v>
      </c>
      <c r="BB57" s="181" t="s">
        <v>2747</v>
      </c>
      <c r="BC57" s="181" t="s">
        <v>2854</v>
      </c>
      <c r="BD57" s="181" t="s">
        <v>2747</v>
      </c>
      <c r="BE57" s="181" t="s">
        <v>2747</v>
      </c>
      <c r="BF57" s="181" t="s">
        <v>2854</v>
      </c>
      <c r="BG57" s="181" t="s">
        <v>2747</v>
      </c>
      <c r="BH57" s="181" t="s">
        <v>2747</v>
      </c>
      <c r="BI57" s="181" t="s">
        <v>2854</v>
      </c>
      <c r="BJ57" s="181" t="s">
        <v>2747</v>
      </c>
      <c r="BK57" s="181" t="s">
        <v>2747</v>
      </c>
      <c r="BL57" s="181" t="s">
        <v>2854</v>
      </c>
      <c r="BM57" s="181" t="s">
        <v>2747</v>
      </c>
      <c r="BN57" s="181" t="s">
        <v>2747</v>
      </c>
      <c r="BO57" s="181" t="s">
        <v>2854</v>
      </c>
      <c r="BP57" s="181" t="s">
        <v>2747</v>
      </c>
      <c r="BQ57" s="181" t="s">
        <v>2747</v>
      </c>
      <c r="BR57" s="181" t="s">
        <v>2854</v>
      </c>
      <c r="BS57" s="181" t="s">
        <v>2747</v>
      </c>
      <c r="BT57" s="181" t="s">
        <v>2747</v>
      </c>
      <c r="BU57" s="181" t="s">
        <v>2854</v>
      </c>
      <c r="BV57" s="181" t="s">
        <v>2747</v>
      </c>
      <c r="BW57" s="181" t="s">
        <v>2747</v>
      </c>
      <c r="BX57" s="181" t="s">
        <v>2854</v>
      </c>
      <c r="BY57" s="181" t="s">
        <v>2747</v>
      </c>
      <c r="BZ57" s="181" t="s">
        <v>2747</v>
      </c>
      <c r="CA57" s="181" t="s">
        <v>2854</v>
      </c>
      <c r="CB57" s="181" t="s">
        <v>2747</v>
      </c>
      <c r="CC57" s="181" t="s">
        <v>2747</v>
      </c>
      <c r="CD57" s="181" t="s">
        <v>2854</v>
      </c>
      <c r="CE57" s="181" t="s">
        <v>2747</v>
      </c>
      <c r="CF57" s="181" t="s">
        <v>2747</v>
      </c>
      <c r="CG57" s="181" t="s">
        <v>2854</v>
      </c>
      <c r="CH57" s="181" t="s">
        <v>2747</v>
      </c>
      <c r="CI57" s="181" t="s">
        <v>2747</v>
      </c>
      <c r="CJ57" s="181" t="s">
        <v>2854</v>
      </c>
      <c r="CK57" s="181" t="s">
        <v>2747</v>
      </c>
      <c r="CL57" s="181" t="s">
        <v>2747</v>
      </c>
      <c r="CM57" s="181" t="s">
        <v>2854</v>
      </c>
      <c r="CN57" s="181" t="s">
        <v>2747</v>
      </c>
      <c r="CO57" s="181" t="s">
        <v>2747</v>
      </c>
      <c r="CP57" s="181" t="s">
        <v>2854</v>
      </c>
      <c r="CQ57" s="181" t="s">
        <v>2747</v>
      </c>
      <c r="CR57" s="181" t="s">
        <v>2747</v>
      </c>
      <c r="CS57" s="181" t="s">
        <v>2854</v>
      </c>
      <c r="CT57" s="181" t="s">
        <v>2747</v>
      </c>
      <c r="CU57" s="181" t="s">
        <v>2747</v>
      </c>
      <c r="CV57" s="181" t="s">
        <v>2854</v>
      </c>
      <c r="CW57" s="181" t="s">
        <v>2747</v>
      </c>
      <c r="CX57" s="181" t="s">
        <v>2747</v>
      </c>
      <c r="CY57" s="181" t="s">
        <v>2854</v>
      </c>
      <c r="CZ57" s="181" t="s">
        <v>2747</v>
      </c>
      <c r="DA57" s="181" t="s">
        <v>2747</v>
      </c>
      <c r="DB57" s="181" t="s">
        <v>2854</v>
      </c>
      <c r="DC57" s="181" t="s">
        <v>2747</v>
      </c>
      <c r="DD57" s="181" t="s">
        <v>2747</v>
      </c>
      <c r="DE57" s="181" t="s">
        <v>2854</v>
      </c>
      <c r="DF57" s="181" t="s">
        <v>2747</v>
      </c>
      <c r="DG57" s="181" t="s">
        <v>2747</v>
      </c>
      <c r="DH57" s="181" t="s">
        <v>2854</v>
      </c>
      <c r="DI57" s="181" t="s">
        <v>2747</v>
      </c>
      <c r="DJ57" s="181" t="s">
        <v>2747</v>
      </c>
      <c r="DK57" s="181" t="s">
        <v>2854</v>
      </c>
      <c r="DL57" s="181" t="s">
        <v>2747</v>
      </c>
      <c r="DM57" s="181" t="s">
        <v>2747</v>
      </c>
      <c r="DN57" s="181" t="s">
        <v>2854</v>
      </c>
      <c r="DO57" s="181" t="s">
        <v>2747</v>
      </c>
      <c r="DP57" s="181" t="s">
        <v>2747</v>
      </c>
      <c r="DQ57" s="181" t="s">
        <v>2854</v>
      </c>
      <c r="DR57" s="181" t="s">
        <v>2747</v>
      </c>
      <c r="DS57" s="181" t="s">
        <v>2747</v>
      </c>
      <c r="DT57" s="181" t="s">
        <v>2854</v>
      </c>
      <c r="DU57" s="181" t="s">
        <v>2747</v>
      </c>
      <c r="DV57" s="181" t="s">
        <v>2747</v>
      </c>
      <c r="DW57" s="181" t="s">
        <v>2854</v>
      </c>
      <c r="DX57" s="181" t="s">
        <v>2747</v>
      </c>
      <c r="DY57" s="181" t="s">
        <v>2747</v>
      </c>
      <c r="DZ57" s="181" t="s">
        <v>2854</v>
      </c>
      <c r="EA57" s="181" t="s">
        <v>2747</v>
      </c>
      <c r="EB57" s="181" t="s">
        <v>2747</v>
      </c>
      <c r="EC57" s="181" t="s">
        <v>2854</v>
      </c>
      <c r="ED57" s="181" t="s">
        <v>2747</v>
      </c>
      <c r="EE57" s="181" t="s">
        <v>2747</v>
      </c>
      <c r="EF57" s="181" t="s">
        <v>2854</v>
      </c>
      <c r="EG57" s="181" t="s">
        <v>2747</v>
      </c>
      <c r="EH57" s="181" t="s">
        <v>2747</v>
      </c>
      <c r="EI57" s="181" t="s">
        <v>2854</v>
      </c>
      <c r="EJ57" s="181" t="s">
        <v>2747</v>
      </c>
      <c r="EK57" s="181" t="s">
        <v>2747</v>
      </c>
      <c r="EL57" s="181" t="s">
        <v>2854</v>
      </c>
      <c r="EM57" s="181" t="s">
        <v>2747</v>
      </c>
      <c r="EN57" s="181" t="s">
        <v>2747</v>
      </c>
      <c r="EO57" s="181" t="s">
        <v>2854</v>
      </c>
      <c r="EP57" s="181" t="s">
        <v>2747</v>
      </c>
      <c r="EQ57" s="181" t="s">
        <v>2747</v>
      </c>
      <c r="ER57" s="181" t="s">
        <v>2854</v>
      </c>
      <c r="ES57" s="181" t="s">
        <v>2747</v>
      </c>
      <c r="ET57" s="181" t="s">
        <v>2747</v>
      </c>
    </row>
    <row r="58" spans="1:150" x14ac:dyDescent="0.3">
      <c r="A58" s="1"/>
      <c r="B58" s="182" t="s">
        <v>3285</v>
      </c>
      <c r="C58" s="182" t="s">
        <v>74</v>
      </c>
      <c r="D58" s="182" t="s">
        <v>3282</v>
      </c>
      <c r="E58" s="182" t="s">
        <v>3286</v>
      </c>
      <c r="F58" s="182" t="s">
        <v>3287</v>
      </c>
      <c r="G58" s="183" t="s">
        <v>2854</v>
      </c>
      <c r="H58" s="183" t="s">
        <v>935</v>
      </c>
      <c r="I58" s="183" t="s">
        <v>935</v>
      </c>
      <c r="J58" s="183" t="s">
        <v>2854</v>
      </c>
      <c r="K58" s="183" t="s">
        <v>935</v>
      </c>
      <c r="L58" s="183" t="s">
        <v>935</v>
      </c>
      <c r="M58" s="183" t="s">
        <v>2854</v>
      </c>
      <c r="N58" s="183" t="s">
        <v>935</v>
      </c>
      <c r="O58" s="183" t="s">
        <v>935</v>
      </c>
      <c r="P58" s="183" t="s">
        <v>2854</v>
      </c>
      <c r="Q58" s="183" t="s">
        <v>935</v>
      </c>
      <c r="R58" s="183" t="s">
        <v>935</v>
      </c>
      <c r="S58" s="183" t="s">
        <v>2854</v>
      </c>
      <c r="T58" s="183" t="s">
        <v>935</v>
      </c>
      <c r="U58" s="183" t="s">
        <v>935</v>
      </c>
      <c r="V58" s="183" t="s">
        <v>2854</v>
      </c>
      <c r="W58" s="183" t="s">
        <v>935</v>
      </c>
      <c r="X58" s="183" t="s">
        <v>935</v>
      </c>
      <c r="Y58" s="183" t="s">
        <v>2854</v>
      </c>
      <c r="Z58" s="183" t="s">
        <v>935</v>
      </c>
      <c r="AA58" s="183" t="s">
        <v>935</v>
      </c>
      <c r="AB58" s="183" t="s">
        <v>2854</v>
      </c>
      <c r="AC58" s="183" t="s">
        <v>935</v>
      </c>
      <c r="AD58" s="183" t="s">
        <v>935</v>
      </c>
      <c r="AE58" s="183" t="s">
        <v>2854</v>
      </c>
      <c r="AF58" s="183" t="s">
        <v>935</v>
      </c>
      <c r="AG58" s="183" t="s">
        <v>935</v>
      </c>
      <c r="AH58" s="183" t="s">
        <v>2854</v>
      </c>
      <c r="AI58" s="183" t="s">
        <v>935</v>
      </c>
      <c r="AJ58" s="183" t="s">
        <v>935</v>
      </c>
      <c r="AK58" s="183" t="s">
        <v>2854</v>
      </c>
      <c r="AL58" s="183" t="s">
        <v>935</v>
      </c>
      <c r="AM58" s="183" t="s">
        <v>935</v>
      </c>
      <c r="AN58" s="183" t="s">
        <v>2854</v>
      </c>
      <c r="AO58" s="183" t="s">
        <v>935</v>
      </c>
      <c r="AP58" s="183" t="s">
        <v>935</v>
      </c>
      <c r="AQ58" s="183" t="s">
        <v>2854</v>
      </c>
      <c r="AR58" s="183" t="s">
        <v>935</v>
      </c>
      <c r="AS58" s="183" t="s">
        <v>935</v>
      </c>
      <c r="AT58" s="183" t="s">
        <v>2854</v>
      </c>
      <c r="AU58" s="183" t="s">
        <v>935</v>
      </c>
      <c r="AV58" s="183" t="s">
        <v>935</v>
      </c>
      <c r="AW58" s="183" t="s">
        <v>2854</v>
      </c>
      <c r="AX58" s="183" t="s">
        <v>935</v>
      </c>
      <c r="AY58" s="183" t="s">
        <v>935</v>
      </c>
      <c r="AZ58" s="183" t="s">
        <v>2854</v>
      </c>
      <c r="BA58" s="183" t="s">
        <v>935</v>
      </c>
      <c r="BB58" s="183" t="s">
        <v>935</v>
      </c>
      <c r="BC58" s="183" t="s">
        <v>2854</v>
      </c>
      <c r="BD58" s="183" t="s">
        <v>935</v>
      </c>
      <c r="BE58" s="183" t="s">
        <v>935</v>
      </c>
      <c r="BF58" s="183" t="s">
        <v>2854</v>
      </c>
      <c r="BG58" s="183" t="s">
        <v>935</v>
      </c>
      <c r="BH58" s="183" t="s">
        <v>935</v>
      </c>
      <c r="BI58" s="183" t="s">
        <v>2854</v>
      </c>
      <c r="BJ58" s="183" t="s">
        <v>935</v>
      </c>
      <c r="BK58" s="183" t="s">
        <v>935</v>
      </c>
      <c r="BL58" s="183" t="s">
        <v>2854</v>
      </c>
      <c r="BM58" s="183" t="s">
        <v>935</v>
      </c>
      <c r="BN58" s="183" t="s">
        <v>935</v>
      </c>
      <c r="BO58" s="183" t="s">
        <v>2854</v>
      </c>
      <c r="BP58" s="183" t="s">
        <v>935</v>
      </c>
      <c r="BQ58" s="183" t="s">
        <v>935</v>
      </c>
      <c r="BR58" s="183" t="s">
        <v>2854</v>
      </c>
      <c r="BS58" s="183" t="s">
        <v>935</v>
      </c>
      <c r="BT58" s="183" t="s">
        <v>935</v>
      </c>
      <c r="BU58" s="183" t="s">
        <v>2854</v>
      </c>
      <c r="BV58" s="183" t="s">
        <v>935</v>
      </c>
      <c r="BW58" s="183" t="s">
        <v>935</v>
      </c>
      <c r="BX58" s="183" t="s">
        <v>2854</v>
      </c>
      <c r="BY58" s="183" t="s">
        <v>935</v>
      </c>
      <c r="BZ58" s="183" t="s">
        <v>935</v>
      </c>
      <c r="CA58" s="183" t="s">
        <v>2854</v>
      </c>
      <c r="CB58" s="183" t="s">
        <v>935</v>
      </c>
      <c r="CC58" s="183" t="s">
        <v>935</v>
      </c>
      <c r="CD58" s="183" t="s">
        <v>2854</v>
      </c>
      <c r="CE58" s="183" t="s">
        <v>935</v>
      </c>
      <c r="CF58" s="183" t="s">
        <v>935</v>
      </c>
      <c r="CG58" s="183" t="s">
        <v>2854</v>
      </c>
      <c r="CH58" s="183" t="s">
        <v>935</v>
      </c>
      <c r="CI58" s="183" t="s">
        <v>935</v>
      </c>
      <c r="CJ58" s="183" t="s">
        <v>2854</v>
      </c>
      <c r="CK58" s="183" t="s">
        <v>935</v>
      </c>
      <c r="CL58" s="183" t="s">
        <v>935</v>
      </c>
      <c r="CM58" s="183" t="s">
        <v>2854</v>
      </c>
      <c r="CN58" s="183" t="s">
        <v>935</v>
      </c>
      <c r="CO58" s="183" t="s">
        <v>935</v>
      </c>
      <c r="CP58" s="183" t="s">
        <v>2854</v>
      </c>
      <c r="CQ58" s="183" t="s">
        <v>935</v>
      </c>
      <c r="CR58" s="183" t="s">
        <v>935</v>
      </c>
      <c r="CS58" s="183" t="s">
        <v>2854</v>
      </c>
      <c r="CT58" s="183" t="s">
        <v>935</v>
      </c>
      <c r="CU58" s="183" t="s">
        <v>935</v>
      </c>
      <c r="CV58" s="183" t="s">
        <v>2854</v>
      </c>
      <c r="CW58" s="183" t="s">
        <v>935</v>
      </c>
      <c r="CX58" s="183" t="s">
        <v>935</v>
      </c>
      <c r="CY58" s="183" t="s">
        <v>2854</v>
      </c>
      <c r="CZ58" s="183" t="s">
        <v>935</v>
      </c>
      <c r="DA58" s="183" t="s">
        <v>935</v>
      </c>
      <c r="DB58" s="183" t="s">
        <v>2854</v>
      </c>
      <c r="DC58" s="183" t="s">
        <v>935</v>
      </c>
      <c r="DD58" s="183" t="s">
        <v>935</v>
      </c>
      <c r="DE58" s="183" t="s">
        <v>2854</v>
      </c>
      <c r="DF58" s="183" t="s">
        <v>935</v>
      </c>
      <c r="DG58" s="183" t="s">
        <v>935</v>
      </c>
      <c r="DH58" s="183" t="s">
        <v>2854</v>
      </c>
      <c r="DI58" s="183" t="s">
        <v>935</v>
      </c>
      <c r="DJ58" s="183" t="s">
        <v>935</v>
      </c>
      <c r="DK58" s="183" t="s">
        <v>2854</v>
      </c>
      <c r="DL58" s="183" t="s">
        <v>935</v>
      </c>
      <c r="DM58" s="183" t="s">
        <v>935</v>
      </c>
      <c r="DN58" s="183" t="s">
        <v>2854</v>
      </c>
      <c r="DO58" s="183" t="s">
        <v>935</v>
      </c>
      <c r="DP58" s="183" t="s">
        <v>935</v>
      </c>
      <c r="DQ58" s="183" t="s">
        <v>2854</v>
      </c>
      <c r="DR58" s="183" t="s">
        <v>935</v>
      </c>
      <c r="DS58" s="183" t="s">
        <v>935</v>
      </c>
      <c r="DT58" s="183" t="s">
        <v>2854</v>
      </c>
      <c r="DU58" s="183" t="s">
        <v>935</v>
      </c>
      <c r="DV58" s="183" t="s">
        <v>935</v>
      </c>
      <c r="DW58" s="183" t="s">
        <v>2854</v>
      </c>
      <c r="DX58" s="183" t="s">
        <v>935</v>
      </c>
      <c r="DY58" s="183" t="s">
        <v>935</v>
      </c>
      <c r="DZ58" s="183" t="s">
        <v>2854</v>
      </c>
      <c r="EA58" s="183" t="s">
        <v>935</v>
      </c>
      <c r="EB58" s="183" t="s">
        <v>935</v>
      </c>
      <c r="EC58" s="183" t="s">
        <v>2854</v>
      </c>
      <c r="ED58" s="183" t="s">
        <v>935</v>
      </c>
      <c r="EE58" s="183" t="s">
        <v>935</v>
      </c>
      <c r="EF58" s="183" t="s">
        <v>2854</v>
      </c>
      <c r="EG58" s="183" t="s">
        <v>935</v>
      </c>
      <c r="EH58" s="183" t="s">
        <v>935</v>
      </c>
      <c r="EI58" s="183" t="s">
        <v>2854</v>
      </c>
      <c r="EJ58" s="183" t="s">
        <v>935</v>
      </c>
      <c r="EK58" s="183" t="s">
        <v>935</v>
      </c>
      <c r="EL58" s="183" t="s">
        <v>2854</v>
      </c>
      <c r="EM58" s="183" t="s">
        <v>935</v>
      </c>
      <c r="EN58" s="183" t="s">
        <v>935</v>
      </c>
      <c r="EO58" s="183" t="s">
        <v>2854</v>
      </c>
      <c r="EP58" s="183" t="s">
        <v>935</v>
      </c>
      <c r="EQ58" s="183" t="s">
        <v>935</v>
      </c>
      <c r="ER58" s="183" t="s">
        <v>2854</v>
      </c>
      <c r="ES58" s="183" t="s">
        <v>935</v>
      </c>
      <c r="ET58" s="183" t="s">
        <v>935</v>
      </c>
    </row>
    <row r="59" spans="1:150" x14ac:dyDescent="0.3">
      <c r="A59" s="1"/>
      <c r="B59" s="182" t="s">
        <v>3288</v>
      </c>
      <c r="C59" s="182" t="s">
        <v>74</v>
      </c>
      <c r="D59" s="182" t="s">
        <v>3282</v>
      </c>
      <c r="E59" s="182" t="s">
        <v>3289</v>
      </c>
      <c r="F59" s="182" t="s">
        <v>3290</v>
      </c>
      <c r="G59" s="183" t="s">
        <v>2854</v>
      </c>
      <c r="H59" s="183" t="s">
        <v>935</v>
      </c>
      <c r="I59" s="183" t="s">
        <v>935</v>
      </c>
      <c r="J59" s="183" t="s">
        <v>2854</v>
      </c>
      <c r="K59" s="183" t="s">
        <v>935</v>
      </c>
      <c r="L59" s="183" t="s">
        <v>935</v>
      </c>
      <c r="M59" s="183" t="s">
        <v>2854</v>
      </c>
      <c r="N59" s="183" t="s">
        <v>935</v>
      </c>
      <c r="O59" s="183" t="s">
        <v>935</v>
      </c>
      <c r="P59" s="183" t="s">
        <v>2854</v>
      </c>
      <c r="Q59" s="183" t="s">
        <v>935</v>
      </c>
      <c r="R59" s="183" t="s">
        <v>935</v>
      </c>
      <c r="S59" s="183" t="s">
        <v>2854</v>
      </c>
      <c r="T59" s="183" t="s">
        <v>935</v>
      </c>
      <c r="U59" s="183" t="s">
        <v>935</v>
      </c>
      <c r="V59" s="183" t="s">
        <v>2854</v>
      </c>
      <c r="W59" s="183" t="s">
        <v>935</v>
      </c>
      <c r="X59" s="183" t="s">
        <v>935</v>
      </c>
      <c r="Y59" s="183" t="s">
        <v>2854</v>
      </c>
      <c r="Z59" s="183" t="s">
        <v>935</v>
      </c>
      <c r="AA59" s="183" t="s">
        <v>935</v>
      </c>
      <c r="AB59" s="183" t="s">
        <v>2854</v>
      </c>
      <c r="AC59" s="183" t="s">
        <v>935</v>
      </c>
      <c r="AD59" s="183" t="s">
        <v>935</v>
      </c>
      <c r="AE59" s="183" t="s">
        <v>2854</v>
      </c>
      <c r="AF59" s="183" t="s">
        <v>935</v>
      </c>
      <c r="AG59" s="183" t="s">
        <v>935</v>
      </c>
      <c r="AH59" s="183" t="s">
        <v>2854</v>
      </c>
      <c r="AI59" s="183" t="s">
        <v>935</v>
      </c>
      <c r="AJ59" s="183" t="s">
        <v>935</v>
      </c>
      <c r="AK59" s="183" t="s">
        <v>2854</v>
      </c>
      <c r="AL59" s="183" t="s">
        <v>935</v>
      </c>
      <c r="AM59" s="183" t="s">
        <v>935</v>
      </c>
      <c r="AN59" s="183" t="s">
        <v>2854</v>
      </c>
      <c r="AO59" s="183" t="s">
        <v>935</v>
      </c>
      <c r="AP59" s="183" t="s">
        <v>935</v>
      </c>
      <c r="AQ59" s="183" t="s">
        <v>2854</v>
      </c>
      <c r="AR59" s="183" t="s">
        <v>935</v>
      </c>
      <c r="AS59" s="183" t="s">
        <v>935</v>
      </c>
      <c r="AT59" s="183" t="s">
        <v>2854</v>
      </c>
      <c r="AU59" s="183" t="s">
        <v>935</v>
      </c>
      <c r="AV59" s="183" t="s">
        <v>935</v>
      </c>
      <c r="AW59" s="183" t="s">
        <v>2854</v>
      </c>
      <c r="AX59" s="183" t="s">
        <v>935</v>
      </c>
      <c r="AY59" s="183" t="s">
        <v>935</v>
      </c>
      <c r="AZ59" s="183" t="s">
        <v>2854</v>
      </c>
      <c r="BA59" s="183" t="s">
        <v>935</v>
      </c>
      <c r="BB59" s="183" t="s">
        <v>935</v>
      </c>
      <c r="BC59" s="183" t="s">
        <v>2854</v>
      </c>
      <c r="BD59" s="183" t="s">
        <v>935</v>
      </c>
      <c r="BE59" s="183" t="s">
        <v>935</v>
      </c>
      <c r="BF59" s="183" t="s">
        <v>2854</v>
      </c>
      <c r="BG59" s="183" t="s">
        <v>935</v>
      </c>
      <c r="BH59" s="183" t="s">
        <v>935</v>
      </c>
      <c r="BI59" s="183" t="s">
        <v>2854</v>
      </c>
      <c r="BJ59" s="183" t="s">
        <v>935</v>
      </c>
      <c r="BK59" s="183" t="s">
        <v>935</v>
      </c>
      <c r="BL59" s="183" t="s">
        <v>2854</v>
      </c>
      <c r="BM59" s="183" t="s">
        <v>935</v>
      </c>
      <c r="BN59" s="183" t="s">
        <v>935</v>
      </c>
      <c r="BO59" s="183" t="s">
        <v>2854</v>
      </c>
      <c r="BP59" s="183" t="s">
        <v>935</v>
      </c>
      <c r="BQ59" s="183" t="s">
        <v>935</v>
      </c>
      <c r="BR59" s="183" t="s">
        <v>2854</v>
      </c>
      <c r="BS59" s="183" t="s">
        <v>935</v>
      </c>
      <c r="BT59" s="183" t="s">
        <v>935</v>
      </c>
      <c r="BU59" s="183" t="s">
        <v>2854</v>
      </c>
      <c r="BV59" s="183" t="s">
        <v>935</v>
      </c>
      <c r="BW59" s="183" t="s">
        <v>935</v>
      </c>
      <c r="BX59" s="183" t="s">
        <v>2854</v>
      </c>
      <c r="BY59" s="183" t="s">
        <v>935</v>
      </c>
      <c r="BZ59" s="183" t="s">
        <v>935</v>
      </c>
      <c r="CA59" s="183" t="s">
        <v>2854</v>
      </c>
      <c r="CB59" s="183" t="s">
        <v>935</v>
      </c>
      <c r="CC59" s="183" t="s">
        <v>935</v>
      </c>
      <c r="CD59" s="183" t="s">
        <v>2854</v>
      </c>
      <c r="CE59" s="183" t="s">
        <v>935</v>
      </c>
      <c r="CF59" s="183" t="s">
        <v>935</v>
      </c>
      <c r="CG59" s="183" t="s">
        <v>2854</v>
      </c>
      <c r="CH59" s="183" t="s">
        <v>935</v>
      </c>
      <c r="CI59" s="183" t="s">
        <v>935</v>
      </c>
      <c r="CJ59" s="183" t="s">
        <v>2854</v>
      </c>
      <c r="CK59" s="183" t="s">
        <v>935</v>
      </c>
      <c r="CL59" s="183" t="s">
        <v>935</v>
      </c>
      <c r="CM59" s="183" t="s">
        <v>2854</v>
      </c>
      <c r="CN59" s="183" t="s">
        <v>935</v>
      </c>
      <c r="CO59" s="183" t="s">
        <v>935</v>
      </c>
      <c r="CP59" s="183" t="s">
        <v>2854</v>
      </c>
      <c r="CQ59" s="183" t="s">
        <v>935</v>
      </c>
      <c r="CR59" s="183" t="s">
        <v>935</v>
      </c>
      <c r="CS59" s="183" t="s">
        <v>2854</v>
      </c>
      <c r="CT59" s="183" t="s">
        <v>935</v>
      </c>
      <c r="CU59" s="183" t="s">
        <v>935</v>
      </c>
      <c r="CV59" s="183" t="s">
        <v>2854</v>
      </c>
      <c r="CW59" s="183" t="s">
        <v>935</v>
      </c>
      <c r="CX59" s="183" t="s">
        <v>935</v>
      </c>
      <c r="CY59" s="183" t="s">
        <v>2854</v>
      </c>
      <c r="CZ59" s="183" t="s">
        <v>935</v>
      </c>
      <c r="DA59" s="183" t="s">
        <v>935</v>
      </c>
      <c r="DB59" s="183" t="s">
        <v>2854</v>
      </c>
      <c r="DC59" s="183" t="s">
        <v>935</v>
      </c>
      <c r="DD59" s="183" t="s">
        <v>935</v>
      </c>
      <c r="DE59" s="183" t="s">
        <v>2854</v>
      </c>
      <c r="DF59" s="183" t="s">
        <v>935</v>
      </c>
      <c r="DG59" s="183" t="s">
        <v>935</v>
      </c>
      <c r="DH59" s="183" t="s">
        <v>2854</v>
      </c>
      <c r="DI59" s="183" t="s">
        <v>935</v>
      </c>
      <c r="DJ59" s="183" t="s">
        <v>935</v>
      </c>
      <c r="DK59" s="183" t="s">
        <v>2854</v>
      </c>
      <c r="DL59" s="183" t="s">
        <v>935</v>
      </c>
      <c r="DM59" s="183" t="s">
        <v>935</v>
      </c>
      <c r="DN59" s="183" t="s">
        <v>2854</v>
      </c>
      <c r="DO59" s="183" t="s">
        <v>935</v>
      </c>
      <c r="DP59" s="183" t="s">
        <v>935</v>
      </c>
      <c r="DQ59" s="183" t="s">
        <v>2854</v>
      </c>
      <c r="DR59" s="183" t="s">
        <v>935</v>
      </c>
      <c r="DS59" s="183" t="s">
        <v>935</v>
      </c>
      <c r="DT59" s="183" t="s">
        <v>2854</v>
      </c>
      <c r="DU59" s="183" t="s">
        <v>935</v>
      </c>
      <c r="DV59" s="183" t="s">
        <v>935</v>
      </c>
      <c r="DW59" s="183" t="s">
        <v>2854</v>
      </c>
      <c r="DX59" s="183" t="s">
        <v>935</v>
      </c>
      <c r="DY59" s="183" t="s">
        <v>935</v>
      </c>
      <c r="DZ59" s="183" t="s">
        <v>2854</v>
      </c>
      <c r="EA59" s="183" t="s">
        <v>935</v>
      </c>
      <c r="EB59" s="183" t="s">
        <v>935</v>
      </c>
      <c r="EC59" s="183" t="s">
        <v>2854</v>
      </c>
      <c r="ED59" s="183" t="s">
        <v>935</v>
      </c>
      <c r="EE59" s="183" t="s">
        <v>935</v>
      </c>
      <c r="EF59" s="183" t="s">
        <v>2854</v>
      </c>
      <c r="EG59" s="183" t="s">
        <v>935</v>
      </c>
      <c r="EH59" s="183" t="s">
        <v>935</v>
      </c>
      <c r="EI59" s="183" t="s">
        <v>2854</v>
      </c>
      <c r="EJ59" s="183" t="s">
        <v>935</v>
      </c>
      <c r="EK59" s="183" t="s">
        <v>935</v>
      </c>
      <c r="EL59" s="183" t="s">
        <v>2854</v>
      </c>
      <c r="EM59" s="183" t="s">
        <v>935</v>
      </c>
      <c r="EN59" s="183" t="s">
        <v>935</v>
      </c>
      <c r="EO59" s="183" t="s">
        <v>2854</v>
      </c>
      <c r="EP59" s="183" t="s">
        <v>935</v>
      </c>
      <c r="EQ59" s="183" t="s">
        <v>935</v>
      </c>
      <c r="ER59" s="183" t="s">
        <v>2854</v>
      </c>
      <c r="ES59" s="183" t="s">
        <v>935</v>
      </c>
      <c r="ET59" s="183" t="s">
        <v>935</v>
      </c>
    </row>
    <row r="60" spans="1:150" x14ac:dyDescent="0.3">
      <c r="A60" s="1"/>
      <c r="B60" s="182" t="s">
        <v>3291</v>
      </c>
      <c r="C60" s="182" t="s">
        <v>74</v>
      </c>
      <c r="D60" s="182" t="s">
        <v>3282</v>
      </c>
      <c r="E60" s="182" t="s">
        <v>3292</v>
      </c>
      <c r="F60" s="182" t="s">
        <v>3293</v>
      </c>
      <c r="G60" s="183" t="s">
        <v>2854</v>
      </c>
      <c r="H60" s="183" t="s">
        <v>935</v>
      </c>
      <c r="I60" s="183" t="s">
        <v>935</v>
      </c>
      <c r="J60" s="183" t="s">
        <v>2854</v>
      </c>
      <c r="K60" s="183" t="s">
        <v>935</v>
      </c>
      <c r="L60" s="183" t="s">
        <v>935</v>
      </c>
      <c r="M60" s="183" t="s">
        <v>2854</v>
      </c>
      <c r="N60" s="183" t="s">
        <v>935</v>
      </c>
      <c r="O60" s="183" t="s">
        <v>935</v>
      </c>
      <c r="P60" s="183" t="s">
        <v>2854</v>
      </c>
      <c r="Q60" s="183" t="s">
        <v>935</v>
      </c>
      <c r="R60" s="183" t="s">
        <v>935</v>
      </c>
      <c r="S60" s="183" t="s">
        <v>2854</v>
      </c>
      <c r="T60" s="183" t="s">
        <v>935</v>
      </c>
      <c r="U60" s="183" t="s">
        <v>935</v>
      </c>
      <c r="V60" s="183" t="s">
        <v>2854</v>
      </c>
      <c r="W60" s="183" t="s">
        <v>935</v>
      </c>
      <c r="X60" s="183" t="s">
        <v>935</v>
      </c>
      <c r="Y60" s="183" t="s">
        <v>2854</v>
      </c>
      <c r="Z60" s="183" t="s">
        <v>935</v>
      </c>
      <c r="AA60" s="183" t="s">
        <v>935</v>
      </c>
      <c r="AB60" s="183" t="s">
        <v>2854</v>
      </c>
      <c r="AC60" s="183" t="s">
        <v>935</v>
      </c>
      <c r="AD60" s="183" t="s">
        <v>935</v>
      </c>
      <c r="AE60" s="183" t="s">
        <v>2854</v>
      </c>
      <c r="AF60" s="183" t="s">
        <v>935</v>
      </c>
      <c r="AG60" s="183" t="s">
        <v>935</v>
      </c>
      <c r="AH60" s="183" t="s">
        <v>2854</v>
      </c>
      <c r="AI60" s="183" t="s">
        <v>935</v>
      </c>
      <c r="AJ60" s="183" t="s">
        <v>935</v>
      </c>
      <c r="AK60" s="183" t="s">
        <v>2854</v>
      </c>
      <c r="AL60" s="183" t="s">
        <v>935</v>
      </c>
      <c r="AM60" s="183" t="s">
        <v>935</v>
      </c>
      <c r="AN60" s="183" t="s">
        <v>2854</v>
      </c>
      <c r="AO60" s="183" t="s">
        <v>935</v>
      </c>
      <c r="AP60" s="183" t="s">
        <v>935</v>
      </c>
      <c r="AQ60" s="183" t="s">
        <v>2854</v>
      </c>
      <c r="AR60" s="183" t="s">
        <v>935</v>
      </c>
      <c r="AS60" s="183" t="s">
        <v>935</v>
      </c>
      <c r="AT60" s="183" t="s">
        <v>2854</v>
      </c>
      <c r="AU60" s="183" t="s">
        <v>935</v>
      </c>
      <c r="AV60" s="183" t="s">
        <v>935</v>
      </c>
      <c r="AW60" s="183" t="s">
        <v>2854</v>
      </c>
      <c r="AX60" s="183" t="s">
        <v>935</v>
      </c>
      <c r="AY60" s="183" t="s">
        <v>935</v>
      </c>
      <c r="AZ60" s="183" t="s">
        <v>2854</v>
      </c>
      <c r="BA60" s="183" t="s">
        <v>935</v>
      </c>
      <c r="BB60" s="183" t="s">
        <v>935</v>
      </c>
      <c r="BC60" s="183" t="s">
        <v>2854</v>
      </c>
      <c r="BD60" s="183" t="s">
        <v>935</v>
      </c>
      <c r="BE60" s="183" t="s">
        <v>935</v>
      </c>
      <c r="BF60" s="183" t="s">
        <v>2854</v>
      </c>
      <c r="BG60" s="183" t="s">
        <v>935</v>
      </c>
      <c r="BH60" s="183" t="s">
        <v>935</v>
      </c>
      <c r="BI60" s="183" t="s">
        <v>2854</v>
      </c>
      <c r="BJ60" s="183" t="s">
        <v>935</v>
      </c>
      <c r="BK60" s="183" t="s">
        <v>935</v>
      </c>
      <c r="BL60" s="183" t="s">
        <v>2854</v>
      </c>
      <c r="BM60" s="183" t="s">
        <v>935</v>
      </c>
      <c r="BN60" s="183" t="s">
        <v>935</v>
      </c>
      <c r="BO60" s="183" t="s">
        <v>2854</v>
      </c>
      <c r="BP60" s="183" t="s">
        <v>935</v>
      </c>
      <c r="BQ60" s="183" t="s">
        <v>935</v>
      </c>
      <c r="BR60" s="183" t="s">
        <v>2854</v>
      </c>
      <c r="BS60" s="183" t="s">
        <v>935</v>
      </c>
      <c r="BT60" s="183" t="s">
        <v>935</v>
      </c>
      <c r="BU60" s="183" t="s">
        <v>2854</v>
      </c>
      <c r="BV60" s="183" t="s">
        <v>935</v>
      </c>
      <c r="BW60" s="183" t="s">
        <v>935</v>
      </c>
      <c r="BX60" s="183" t="s">
        <v>2854</v>
      </c>
      <c r="BY60" s="183" t="s">
        <v>935</v>
      </c>
      <c r="BZ60" s="183" t="s">
        <v>935</v>
      </c>
      <c r="CA60" s="183" t="s">
        <v>2854</v>
      </c>
      <c r="CB60" s="183" t="s">
        <v>935</v>
      </c>
      <c r="CC60" s="183" t="s">
        <v>935</v>
      </c>
      <c r="CD60" s="183" t="s">
        <v>2854</v>
      </c>
      <c r="CE60" s="183" t="s">
        <v>935</v>
      </c>
      <c r="CF60" s="183" t="s">
        <v>935</v>
      </c>
      <c r="CG60" s="183" t="s">
        <v>2854</v>
      </c>
      <c r="CH60" s="183" t="s">
        <v>935</v>
      </c>
      <c r="CI60" s="183" t="s">
        <v>935</v>
      </c>
      <c r="CJ60" s="183" t="s">
        <v>2854</v>
      </c>
      <c r="CK60" s="183" t="s">
        <v>935</v>
      </c>
      <c r="CL60" s="183" t="s">
        <v>935</v>
      </c>
      <c r="CM60" s="183" t="s">
        <v>2854</v>
      </c>
      <c r="CN60" s="183" t="s">
        <v>935</v>
      </c>
      <c r="CO60" s="183" t="s">
        <v>935</v>
      </c>
      <c r="CP60" s="183" t="s">
        <v>2854</v>
      </c>
      <c r="CQ60" s="183" t="s">
        <v>935</v>
      </c>
      <c r="CR60" s="183" t="s">
        <v>935</v>
      </c>
      <c r="CS60" s="183" t="s">
        <v>2854</v>
      </c>
      <c r="CT60" s="183" t="s">
        <v>935</v>
      </c>
      <c r="CU60" s="183" t="s">
        <v>935</v>
      </c>
      <c r="CV60" s="183" t="s">
        <v>2854</v>
      </c>
      <c r="CW60" s="183" t="s">
        <v>935</v>
      </c>
      <c r="CX60" s="183" t="s">
        <v>935</v>
      </c>
      <c r="CY60" s="183" t="s">
        <v>2854</v>
      </c>
      <c r="CZ60" s="183" t="s">
        <v>935</v>
      </c>
      <c r="DA60" s="183" t="s">
        <v>935</v>
      </c>
      <c r="DB60" s="183" t="s">
        <v>2854</v>
      </c>
      <c r="DC60" s="183" t="s">
        <v>935</v>
      </c>
      <c r="DD60" s="183" t="s">
        <v>935</v>
      </c>
      <c r="DE60" s="183" t="s">
        <v>2854</v>
      </c>
      <c r="DF60" s="183" t="s">
        <v>935</v>
      </c>
      <c r="DG60" s="183" t="s">
        <v>935</v>
      </c>
      <c r="DH60" s="183" t="s">
        <v>2854</v>
      </c>
      <c r="DI60" s="183" t="s">
        <v>935</v>
      </c>
      <c r="DJ60" s="183" t="s">
        <v>935</v>
      </c>
      <c r="DK60" s="183" t="s">
        <v>2854</v>
      </c>
      <c r="DL60" s="183" t="s">
        <v>935</v>
      </c>
      <c r="DM60" s="183" t="s">
        <v>935</v>
      </c>
      <c r="DN60" s="183" t="s">
        <v>2854</v>
      </c>
      <c r="DO60" s="183" t="s">
        <v>935</v>
      </c>
      <c r="DP60" s="183" t="s">
        <v>935</v>
      </c>
      <c r="DQ60" s="183" t="s">
        <v>2854</v>
      </c>
      <c r="DR60" s="183" t="s">
        <v>935</v>
      </c>
      <c r="DS60" s="183" t="s">
        <v>935</v>
      </c>
      <c r="DT60" s="183" t="s">
        <v>2854</v>
      </c>
      <c r="DU60" s="183" t="s">
        <v>935</v>
      </c>
      <c r="DV60" s="183" t="s">
        <v>935</v>
      </c>
      <c r="DW60" s="183" t="s">
        <v>2854</v>
      </c>
      <c r="DX60" s="183" t="s">
        <v>935</v>
      </c>
      <c r="DY60" s="183" t="s">
        <v>935</v>
      </c>
      <c r="DZ60" s="183" t="s">
        <v>2854</v>
      </c>
      <c r="EA60" s="183" t="s">
        <v>935</v>
      </c>
      <c r="EB60" s="183" t="s">
        <v>935</v>
      </c>
      <c r="EC60" s="183" t="s">
        <v>2854</v>
      </c>
      <c r="ED60" s="183" t="s">
        <v>935</v>
      </c>
      <c r="EE60" s="183" t="s">
        <v>935</v>
      </c>
      <c r="EF60" s="183" t="s">
        <v>2854</v>
      </c>
      <c r="EG60" s="183" t="s">
        <v>935</v>
      </c>
      <c r="EH60" s="183" t="s">
        <v>935</v>
      </c>
      <c r="EI60" s="183" t="s">
        <v>2854</v>
      </c>
      <c r="EJ60" s="183" t="s">
        <v>935</v>
      </c>
      <c r="EK60" s="183" t="s">
        <v>935</v>
      </c>
      <c r="EL60" s="183" t="s">
        <v>2854</v>
      </c>
      <c r="EM60" s="183" t="s">
        <v>935</v>
      </c>
      <c r="EN60" s="183" t="s">
        <v>935</v>
      </c>
      <c r="EO60" s="183" t="s">
        <v>2854</v>
      </c>
      <c r="EP60" s="183" t="s">
        <v>935</v>
      </c>
      <c r="EQ60" s="183" t="s">
        <v>935</v>
      </c>
      <c r="ER60" s="183" t="s">
        <v>2854</v>
      </c>
      <c r="ES60" s="183" t="s">
        <v>935</v>
      </c>
      <c r="ET60" s="183" t="s">
        <v>935</v>
      </c>
    </row>
    <row r="61" spans="1:150" x14ac:dyDescent="0.3">
      <c r="A61" s="1"/>
      <c r="B61" s="182" t="s">
        <v>3294</v>
      </c>
      <c r="C61" s="182" t="s">
        <v>74</v>
      </c>
      <c r="D61" s="182" t="s">
        <v>3282</v>
      </c>
      <c r="E61" s="182" t="s">
        <v>3295</v>
      </c>
      <c r="F61" s="182" t="s">
        <v>3296</v>
      </c>
      <c r="G61" s="183" t="s">
        <v>2854</v>
      </c>
      <c r="H61" s="183" t="s">
        <v>2747</v>
      </c>
      <c r="I61" s="183" t="s">
        <v>2747</v>
      </c>
      <c r="J61" s="183" t="s">
        <v>2854</v>
      </c>
      <c r="K61" s="183" t="s">
        <v>2747</v>
      </c>
      <c r="L61" s="183" t="s">
        <v>2747</v>
      </c>
      <c r="M61" s="183" t="s">
        <v>2854</v>
      </c>
      <c r="N61" s="183" t="s">
        <v>2747</v>
      </c>
      <c r="O61" s="183" t="s">
        <v>2747</v>
      </c>
      <c r="P61" s="183" t="s">
        <v>2854</v>
      </c>
      <c r="Q61" s="183" t="s">
        <v>2747</v>
      </c>
      <c r="R61" s="183" t="s">
        <v>2747</v>
      </c>
      <c r="S61" s="183" t="s">
        <v>2854</v>
      </c>
      <c r="T61" s="183" t="s">
        <v>2747</v>
      </c>
      <c r="U61" s="183" t="s">
        <v>2747</v>
      </c>
      <c r="V61" s="183" t="s">
        <v>2854</v>
      </c>
      <c r="W61" s="183" t="s">
        <v>2747</v>
      </c>
      <c r="X61" s="183" t="s">
        <v>2747</v>
      </c>
      <c r="Y61" s="183" t="s">
        <v>2854</v>
      </c>
      <c r="Z61" s="183" t="s">
        <v>2747</v>
      </c>
      <c r="AA61" s="183" t="s">
        <v>2747</v>
      </c>
      <c r="AB61" s="183" t="s">
        <v>2854</v>
      </c>
      <c r="AC61" s="183" t="s">
        <v>2747</v>
      </c>
      <c r="AD61" s="183" t="s">
        <v>2747</v>
      </c>
      <c r="AE61" s="183" t="s">
        <v>2854</v>
      </c>
      <c r="AF61" s="183" t="s">
        <v>2747</v>
      </c>
      <c r="AG61" s="183" t="s">
        <v>2747</v>
      </c>
      <c r="AH61" s="183" t="s">
        <v>2854</v>
      </c>
      <c r="AI61" s="183" t="s">
        <v>2747</v>
      </c>
      <c r="AJ61" s="183" t="s">
        <v>2747</v>
      </c>
      <c r="AK61" s="183" t="s">
        <v>2854</v>
      </c>
      <c r="AL61" s="183" t="s">
        <v>2747</v>
      </c>
      <c r="AM61" s="183" t="s">
        <v>2747</v>
      </c>
      <c r="AN61" s="183" t="s">
        <v>2854</v>
      </c>
      <c r="AO61" s="183" t="s">
        <v>2747</v>
      </c>
      <c r="AP61" s="183" t="s">
        <v>2747</v>
      </c>
      <c r="AQ61" s="183" t="s">
        <v>2854</v>
      </c>
      <c r="AR61" s="183" t="s">
        <v>2747</v>
      </c>
      <c r="AS61" s="183" t="s">
        <v>2747</v>
      </c>
      <c r="AT61" s="183" t="s">
        <v>2854</v>
      </c>
      <c r="AU61" s="183" t="s">
        <v>2747</v>
      </c>
      <c r="AV61" s="183" t="s">
        <v>2747</v>
      </c>
      <c r="AW61" s="183" t="s">
        <v>2854</v>
      </c>
      <c r="AX61" s="183" t="s">
        <v>2747</v>
      </c>
      <c r="AY61" s="183" t="s">
        <v>2747</v>
      </c>
      <c r="AZ61" s="183" t="s">
        <v>2854</v>
      </c>
      <c r="BA61" s="183" t="s">
        <v>2747</v>
      </c>
      <c r="BB61" s="183" t="s">
        <v>2747</v>
      </c>
      <c r="BC61" s="183" t="s">
        <v>2854</v>
      </c>
      <c r="BD61" s="183" t="s">
        <v>2747</v>
      </c>
      <c r="BE61" s="183" t="s">
        <v>2747</v>
      </c>
      <c r="BF61" s="183" t="s">
        <v>2854</v>
      </c>
      <c r="BG61" s="183" t="s">
        <v>2747</v>
      </c>
      <c r="BH61" s="183" t="s">
        <v>2747</v>
      </c>
      <c r="BI61" s="183" t="s">
        <v>2854</v>
      </c>
      <c r="BJ61" s="183" t="s">
        <v>2747</v>
      </c>
      <c r="BK61" s="183" t="s">
        <v>2747</v>
      </c>
      <c r="BL61" s="183" t="s">
        <v>2854</v>
      </c>
      <c r="BM61" s="183" t="s">
        <v>2747</v>
      </c>
      <c r="BN61" s="183" t="s">
        <v>2747</v>
      </c>
      <c r="BO61" s="183" t="s">
        <v>2854</v>
      </c>
      <c r="BP61" s="183" t="s">
        <v>2747</v>
      </c>
      <c r="BQ61" s="183" t="s">
        <v>2747</v>
      </c>
      <c r="BR61" s="183" t="s">
        <v>2854</v>
      </c>
      <c r="BS61" s="183" t="s">
        <v>2747</v>
      </c>
      <c r="BT61" s="183" t="s">
        <v>2747</v>
      </c>
      <c r="BU61" s="183" t="s">
        <v>2854</v>
      </c>
      <c r="BV61" s="183" t="s">
        <v>2747</v>
      </c>
      <c r="BW61" s="183" t="s">
        <v>2747</v>
      </c>
      <c r="BX61" s="183" t="s">
        <v>2854</v>
      </c>
      <c r="BY61" s="183" t="s">
        <v>2747</v>
      </c>
      <c r="BZ61" s="183" t="s">
        <v>2747</v>
      </c>
      <c r="CA61" s="183" t="s">
        <v>2854</v>
      </c>
      <c r="CB61" s="183" t="s">
        <v>2747</v>
      </c>
      <c r="CC61" s="183" t="s">
        <v>2747</v>
      </c>
      <c r="CD61" s="183" t="s">
        <v>2854</v>
      </c>
      <c r="CE61" s="183" t="s">
        <v>2747</v>
      </c>
      <c r="CF61" s="183" t="s">
        <v>2747</v>
      </c>
      <c r="CG61" s="183" t="s">
        <v>2854</v>
      </c>
      <c r="CH61" s="183" t="s">
        <v>2747</v>
      </c>
      <c r="CI61" s="183" t="s">
        <v>2747</v>
      </c>
      <c r="CJ61" s="183" t="s">
        <v>2854</v>
      </c>
      <c r="CK61" s="183" t="s">
        <v>2747</v>
      </c>
      <c r="CL61" s="183" t="s">
        <v>2747</v>
      </c>
      <c r="CM61" s="183" t="s">
        <v>2854</v>
      </c>
      <c r="CN61" s="183" t="s">
        <v>2747</v>
      </c>
      <c r="CO61" s="183" t="s">
        <v>2747</v>
      </c>
      <c r="CP61" s="183" t="s">
        <v>2854</v>
      </c>
      <c r="CQ61" s="183" t="s">
        <v>2747</v>
      </c>
      <c r="CR61" s="183" t="s">
        <v>2747</v>
      </c>
      <c r="CS61" s="183" t="s">
        <v>2854</v>
      </c>
      <c r="CT61" s="183" t="s">
        <v>2747</v>
      </c>
      <c r="CU61" s="183" t="s">
        <v>2747</v>
      </c>
      <c r="CV61" s="183" t="s">
        <v>2854</v>
      </c>
      <c r="CW61" s="183" t="s">
        <v>2747</v>
      </c>
      <c r="CX61" s="183" t="s">
        <v>2747</v>
      </c>
      <c r="CY61" s="183" t="s">
        <v>2854</v>
      </c>
      <c r="CZ61" s="183" t="s">
        <v>2747</v>
      </c>
      <c r="DA61" s="183" t="s">
        <v>2747</v>
      </c>
      <c r="DB61" s="183" t="s">
        <v>2854</v>
      </c>
      <c r="DC61" s="183" t="s">
        <v>2747</v>
      </c>
      <c r="DD61" s="183" t="s">
        <v>2747</v>
      </c>
      <c r="DE61" s="183" t="s">
        <v>2854</v>
      </c>
      <c r="DF61" s="183" t="s">
        <v>2747</v>
      </c>
      <c r="DG61" s="183" t="s">
        <v>2747</v>
      </c>
      <c r="DH61" s="183" t="s">
        <v>2854</v>
      </c>
      <c r="DI61" s="183" t="s">
        <v>2747</v>
      </c>
      <c r="DJ61" s="183" t="s">
        <v>2747</v>
      </c>
      <c r="DK61" s="183" t="s">
        <v>2854</v>
      </c>
      <c r="DL61" s="183" t="s">
        <v>2747</v>
      </c>
      <c r="DM61" s="183" t="s">
        <v>2747</v>
      </c>
      <c r="DN61" s="183" t="s">
        <v>2854</v>
      </c>
      <c r="DO61" s="183" t="s">
        <v>2747</v>
      </c>
      <c r="DP61" s="183" t="s">
        <v>2747</v>
      </c>
      <c r="DQ61" s="183" t="s">
        <v>2854</v>
      </c>
      <c r="DR61" s="183" t="s">
        <v>2747</v>
      </c>
      <c r="DS61" s="183" t="s">
        <v>2747</v>
      </c>
      <c r="DT61" s="183" t="s">
        <v>2854</v>
      </c>
      <c r="DU61" s="183" t="s">
        <v>2747</v>
      </c>
      <c r="DV61" s="183" t="s">
        <v>2747</v>
      </c>
      <c r="DW61" s="183" t="s">
        <v>2854</v>
      </c>
      <c r="DX61" s="183" t="s">
        <v>2747</v>
      </c>
      <c r="DY61" s="183" t="s">
        <v>2747</v>
      </c>
      <c r="DZ61" s="183" t="s">
        <v>2854</v>
      </c>
      <c r="EA61" s="183" t="s">
        <v>2747</v>
      </c>
      <c r="EB61" s="183" t="s">
        <v>2747</v>
      </c>
      <c r="EC61" s="183" t="s">
        <v>2854</v>
      </c>
      <c r="ED61" s="183" t="s">
        <v>2747</v>
      </c>
      <c r="EE61" s="183" t="s">
        <v>2747</v>
      </c>
      <c r="EF61" s="183" t="s">
        <v>2854</v>
      </c>
      <c r="EG61" s="183" t="s">
        <v>2747</v>
      </c>
      <c r="EH61" s="183" t="s">
        <v>2747</v>
      </c>
      <c r="EI61" s="183" t="s">
        <v>2854</v>
      </c>
      <c r="EJ61" s="183" t="s">
        <v>2747</v>
      </c>
      <c r="EK61" s="183" t="s">
        <v>2747</v>
      </c>
      <c r="EL61" s="183" t="s">
        <v>2854</v>
      </c>
      <c r="EM61" s="183" t="s">
        <v>2747</v>
      </c>
      <c r="EN61" s="183" t="s">
        <v>2747</v>
      </c>
      <c r="EO61" s="183" t="s">
        <v>2854</v>
      </c>
      <c r="EP61" s="183" t="s">
        <v>2747</v>
      </c>
      <c r="EQ61" s="183" t="s">
        <v>2747</v>
      </c>
      <c r="ER61" s="183" t="s">
        <v>2854</v>
      </c>
      <c r="ES61" s="183" t="s">
        <v>2747</v>
      </c>
      <c r="ET61" s="183" t="s">
        <v>2747</v>
      </c>
    </row>
    <row r="62" spans="1:150" x14ac:dyDescent="0.3">
      <c r="A62" s="1"/>
      <c r="B62" s="181" t="s">
        <v>3297</v>
      </c>
      <c r="C62" s="181" t="s">
        <v>86</v>
      </c>
      <c r="D62" s="181" t="s">
        <v>975</v>
      </c>
      <c r="E62" s="181" t="s">
        <v>3298</v>
      </c>
      <c r="F62" s="181" t="s">
        <v>3299</v>
      </c>
      <c r="G62" s="181" t="s">
        <v>2854</v>
      </c>
      <c r="H62" s="181" t="s">
        <v>3300</v>
      </c>
      <c r="I62" s="181" t="s">
        <v>2747</v>
      </c>
      <c r="J62" s="181" t="s">
        <v>2854</v>
      </c>
      <c r="K62" s="181" t="s">
        <v>3301</v>
      </c>
      <c r="L62" s="181" t="s">
        <v>2747</v>
      </c>
      <c r="M62" s="181" t="s">
        <v>2854</v>
      </c>
      <c r="N62" s="181" t="s">
        <v>3302</v>
      </c>
      <c r="O62" s="181" t="s">
        <v>2747</v>
      </c>
      <c r="P62" s="181" t="s">
        <v>2854</v>
      </c>
      <c r="Q62" s="181" t="s">
        <v>3303</v>
      </c>
      <c r="R62" s="181" t="s">
        <v>2747</v>
      </c>
      <c r="S62" s="181" t="s">
        <v>2854</v>
      </c>
      <c r="T62" s="181" t="s">
        <v>3304</v>
      </c>
      <c r="U62" s="181" t="s">
        <v>2747</v>
      </c>
      <c r="V62" s="181" t="s">
        <v>2854</v>
      </c>
      <c r="W62" s="181" t="s">
        <v>3097</v>
      </c>
      <c r="X62" s="181" t="s">
        <v>2747</v>
      </c>
      <c r="Y62" s="181" t="s">
        <v>2854</v>
      </c>
      <c r="Z62" s="181" t="s">
        <v>3305</v>
      </c>
      <c r="AA62" s="181" t="s">
        <v>2747</v>
      </c>
      <c r="AB62" s="181" t="s">
        <v>2854</v>
      </c>
      <c r="AC62" s="181" t="s">
        <v>3306</v>
      </c>
      <c r="AD62" s="181" t="s">
        <v>2747</v>
      </c>
      <c r="AE62" s="181" t="s">
        <v>2854</v>
      </c>
      <c r="AF62" s="181" t="s">
        <v>3307</v>
      </c>
      <c r="AG62" s="181" t="s">
        <v>2747</v>
      </c>
      <c r="AH62" s="181" t="s">
        <v>2854</v>
      </c>
      <c r="AI62" s="181" t="s">
        <v>3308</v>
      </c>
      <c r="AJ62" s="181" t="s">
        <v>2747</v>
      </c>
      <c r="AK62" s="181" t="s">
        <v>2854</v>
      </c>
      <c r="AL62" s="181" t="s">
        <v>3309</v>
      </c>
      <c r="AM62" s="181" t="s">
        <v>2747</v>
      </c>
      <c r="AN62" s="181" t="s">
        <v>2854</v>
      </c>
      <c r="AO62" s="181" t="s">
        <v>3310</v>
      </c>
      <c r="AP62" s="181" t="s">
        <v>2747</v>
      </c>
      <c r="AQ62" s="181" t="s">
        <v>2854</v>
      </c>
      <c r="AR62" s="181" t="s">
        <v>3311</v>
      </c>
      <c r="AS62" s="181" t="s">
        <v>2747</v>
      </c>
      <c r="AT62" s="181" t="s">
        <v>2854</v>
      </c>
      <c r="AU62" s="181" t="s">
        <v>3312</v>
      </c>
      <c r="AV62" s="181" t="s">
        <v>2747</v>
      </c>
      <c r="AW62" s="181" t="s">
        <v>2854</v>
      </c>
      <c r="AX62" s="181" t="s">
        <v>3313</v>
      </c>
      <c r="AY62" s="181" t="s">
        <v>2747</v>
      </c>
      <c r="AZ62" s="181" t="s">
        <v>2854</v>
      </c>
      <c r="BA62" s="181" t="s">
        <v>3097</v>
      </c>
      <c r="BB62" s="181" t="s">
        <v>2747</v>
      </c>
      <c r="BC62" s="181" t="s">
        <v>2854</v>
      </c>
      <c r="BD62" s="181" t="s">
        <v>3314</v>
      </c>
      <c r="BE62" s="181" t="s">
        <v>2747</v>
      </c>
      <c r="BF62" s="181" t="s">
        <v>2854</v>
      </c>
      <c r="BG62" s="181" t="s">
        <v>3097</v>
      </c>
      <c r="BH62" s="181" t="s">
        <v>2747</v>
      </c>
      <c r="BI62" s="181" t="s">
        <v>2854</v>
      </c>
      <c r="BJ62" s="181" t="s">
        <v>3315</v>
      </c>
      <c r="BK62" s="181" t="s">
        <v>2747</v>
      </c>
      <c r="BL62" s="181" t="s">
        <v>2854</v>
      </c>
      <c r="BM62" s="181" t="s">
        <v>3316</v>
      </c>
      <c r="BN62" s="181" t="s">
        <v>2747</v>
      </c>
      <c r="BO62" s="181" t="s">
        <v>2854</v>
      </c>
      <c r="BP62" s="181" t="s">
        <v>3317</v>
      </c>
      <c r="BQ62" s="181" t="s">
        <v>2747</v>
      </c>
      <c r="BR62" s="181" t="s">
        <v>2854</v>
      </c>
      <c r="BS62" s="181" t="s">
        <v>3318</v>
      </c>
      <c r="BT62" s="181" t="s">
        <v>2747</v>
      </c>
      <c r="BU62" s="181" t="s">
        <v>2854</v>
      </c>
      <c r="BV62" s="181" t="s">
        <v>3319</v>
      </c>
      <c r="BW62" s="181" t="s">
        <v>2747</v>
      </c>
      <c r="BX62" s="181" t="s">
        <v>2854</v>
      </c>
      <c r="BY62" s="181" t="s">
        <v>3320</v>
      </c>
      <c r="BZ62" s="181" t="s">
        <v>2747</v>
      </c>
      <c r="CA62" s="181" t="s">
        <v>2854</v>
      </c>
      <c r="CB62" s="181" t="s">
        <v>3321</v>
      </c>
      <c r="CC62" s="181" t="s">
        <v>2747</v>
      </c>
      <c r="CD62" s="181" t="s">
        <v>2854</v>
      </c>
      <c r="CE62" s="181" t="s">
        <v>3097</v>
      </c>
      <c r="CF62" s="181" t="s">
        <v>2747</v>
      </c>
      <c r="CG62" s="181" t="s">
        <v>2854</v>
      </c>
      <c r="CH62" s="181" t="s">
        <v>3322</v>
      </c>
      <c r="CI62" s="181" t="s">
        <v>2747</v>
      </c>
      <c r="CJ62" s="181" t="s">
        <v>2854</v>
      </c>
      <c r="CK62" s="181" t="s">
        <v>3323</v>
      </c>
      <c r="CL62" s="181" t="s">
        <v>2747</v>
      </c>
      <c r="CM62" s="181" t="s">
        <v>2854</v>
      </c>
      <c r="CN62" s="181" t="s">
        <v>3097</v>
      </c>
      <c r="CO62" s="181" t="s">
        <v>2747</v>
      </c>
      <c r="CP62" s="181" t="s">
        <v>2854</v>
      </c>
      <c r="CQ62" s="181" t="s">
        <v>3097</v>
      </c>
      <c r="CR62" s="181" t="s">
        <v>2747</v>
      </c>
      <c r="CS62" s="181" t="s">
        <v>2854</v>
      </c>
      <c r="CT62" s="181" t="s">
        <v>3324</v>
      </c>
      <c r="CU62" s="181" t="s">
        <v>2747</v>
      </c>
      <c r="CV62" s="181" t="s">
        <v>2854</v>
      </c>
      <c r="CW62" s="181" t="s">
        <v>3325</v>
      </c>
      <c r="CX62" s="181" t="s">
        <v>2747</v>
      </c>
      <c r="CY62" s="181" t="s">
        <v>2854</v>
      </c>
      <c r="CZ62" s="181" t="s">
        <v>3326</v>
      </c>
      <c r="DA62" s="181" t="s">
        <v>2747</v>
      </c>
      <c r="DB62" s="181" t="s">
        <v>2854</v>
      </c>
      <c r="DC62" s="181" t="s">
        <v>3327</v>
      </c>
      <c r="DD62" s="181" t="s">
        <v>2747</v>
      </c>
      <c r="DE62" s="181" t="s">
        <v>2854</v>
      </c>
      <c r="DF62" s="181" t="s">
        <v>3097</v>
      </c>
      <c r="DG62" s="181" t="s">
        <v>2747</v>
      </c>
      <c r="DH62" s="181" t="s">
        <v>2854</v>
      </c>
      <c r="DI62" s="181" t="s">
        <v>3328</v>
      </c>
      <c r="DJ62" s="181" t="s">
        <v>2747</v>
      </c>
      <c r="DK62" s="181" t="s">
        <v>2854</v>
      </c>
      <c r="DL62" s="181" t="s">
        <v>3329</v>
      </c>
      <c r="DM62" s="181" t="s">
        <v>2747</v>
      </c>
      <c r="DN62" s="181" t="s">
        <v>2854</v>
      </c>
      <c r="DO62" s="181" t="s">
        <v>3330</v>
      </c>
      <c r="DP62" s="181" t="s">
        <v>2747</v>
      </c>
      <c r="DQ62" s="181" t="s">
        <v>2854</v>
      </c>
      <c r="DR62" s="181" t="s">
        <v>3331</v>
      </c>
      <c r="DS62" s="181" t="s">
        <v>2747</v>
      </c>
      <c r="DT62" s="181" t="s">
        <v>2854</v>
      </c>
      <c r="DU62" s="181" t="s">
        <v>3097</v>
      </c>
      <c r="DV62" s="181" t="s">
        <v>2747</v>
      </c>
      <c r="DW62" s="181" t="s">
        <v>2854</v>
      </c>
      <c r="DX62" s="181" t="s">
        <v>3332</v>
      </c>
      <c r="DY62" s="181" t="s">
        <v>2747</v>
      </c>
      <c r="DZ62" s="181" t="s">
        <v>2854</v>
      </c>
      <c r="EA62" s="181" t="s">
        <v>3333</v>
      </c>
      <c r="EB62" s="181" t="s">
        <v>2747</v>
      </c>
      <c r="EC62" s="181" t="s">
        <v>2854</v>
      </c>
      <c r="ED62" s="181" t="s">
        <v>3334</v>
      </c>
      <c r="EE62" s="181" t="s">
        <v>2747</v>
      </c>
      <c r="EF62" s="181" t="s">
        <v>2854</v>
      </c>
      <c r="EG62" s="181" t="s">
        <v>3335</v>
      </c>
      <c r="EH62" s="181" t="s">
        <v>2747</v>
      </c>
      <c r="EI62" s="181" t="s">
        <v>2854</v>
      </c>
      <c r="EJ62" s="181" t="s">
        <v>3336</v>
      </c>
      <c r="EK62" s="181" t="s">
        <v>2747</v>
      </c>
      <c r="EL62" s="181" t="s">
        <v>2854</v>
      </c>
      <c r="EM62" s="181" t="s">
        <v>3337</v>
      </c>
      <c r="EN62" s="181" t="s">
        <v>2747</v>
      </c>
      <c r="EO62" s="181" t="s">
        <v>2854</v>
      </c>
      <c r="EP62" s="181" t="s">
        <v>3338</v>
      </c>
      <c r="EQ62" s="181" t="s">
        <v>2747</v>
      </c>
      <c r="ER62" s="181" t="s">
        <v>2854</v>
      </c>
      <c r="ES62" s="181" t="s">
        <v>3339</v>
      </c>
      <c r="ET62" s="181" t="s">
        <v>2747</v>
      </c>
    </row>
    <row r="63" spans="1:150" x14ac:dyDescent="0.3">
      <c r="A63" s="1"/>
      <c r="B63" s="182" t="s">
        <v>3340</v>
      </c>
      <c r="C63" s="182" t="s">
        <v>86</v>
      </c>
      <c r="D63" s="182" t="s">
        <v>975</v>
      </c>
      <c r="E63" s="182" t="s">
        <v>3341</v>
      </c>
      <c r="F63" s="182" t="s">
        <v>3342</v>
      </c>
      <c r="G63" s="183" t="s">
        <v>2854</v>
      </c>
      <c r="H63" s="183" t="s">
        <v>2747</v>
      </c>
      <c r="I63" s="183" t="s">
        <v>2747</v>
      </c>
      <c r="J63" s="183" t="s">
        <v>2854</v>
      </c>
      <c r="K63" s="183" t="s">
        <v>2747</v>
      </c>
      <c r="L63" s="183" t="s">
        <v>2747</v>
      </c>
      <c r="M63" s="183" t="s">
        <v>2854</v>
      </c>
      <c r="N63" s="183" t="s">
        <v>2747</v>
      </c>
      <c r="O63" s="183" t="s">
        <v>2747</v>
      </c>
      <c r="P63" s="183" t="s">
        <v>2854</v>
      </c>
      <c r="Q63" s="183" t="s">
        <v>2747</v>
      </c>
      <c r="R63" s="183" t="s">
        <v>2747</v>
      </c>
      <c r="S63" s="183" t="s">
        <v>2854</v>
      </c>
      <c r="T63" s="183" t="s">
        <v>2747</v>
      </c>
      <c r="U63" s="183" t="s">
        <v>2747</v>
      </c>
      <c r="V63" s="183" t="s">
        <v>2854</v>
      </c>
      <c r="W63" s="183" t="s">
        <v>2747</v>
      </c>
      <c r="X63" s="183" t="s">
        <v>2747</v>
      </c>
      <c r="Y63" s="183" t="s">
        <v>2854</v>
      </c>
      <c r="Z63" s="183" t="s">
        <v>2747</v>
      </c>
      <c r="AA63" s="183" t="s">
        <v>2747</v>
      </c>
      <c r="AB63" s="183" t="s">
        <v>2854</v>
      </c>
      <c r="AC63" s="183" t="s">
        <v>2747</v>
      </c>
      <c r="AD63" s="183" t="s">
        <v>2747</v>
      </c>
      <c r="AE63" s="183" t="s">
        <v>2854</v>
      </c>
      <c r="AF63" s="183" t="s">
        <v>2747</v>
      </c>
      <c r="AG63" s="183" t="s">
        <v>2747</v>
      </c>
      <c r="AH63" s="183" t="s">
        <v>2854</v>
      </c>
      <c r="AI63" s="183" t="s">
        <v>2747</v>
      </c>
      <c r="AJ63" s="183" t="s">
        <v>2747</v>
      </c>
      <c r="AK63" s="183" t="s">
        <v>2854</v>
      </c>
      <c r="AL63" s="183" t="s">
        <v>2747</v>
      </c>
      <c r="AM63" s="183" t="s">
        <v>2747</v>
      </c>
      <c r="AN63" s="183" t="s">
        <v>2854</v>
      </c>
      <c r="AO63" s="183" t="s">
        <v>2747</v>
      </c>
      <c r="AP63" s="183" t="s">
        <v>2747</v>
      </c>
      <c r="AQ63" s="183" t="s">
        <v>2854</v>
      </c>
      <c r="AR63" s="183" t="s">
        <v>2747</v>
      </c>
      <c r="AS63" s="183" t="s">
        <v>2747</v>
      </c>
      <c r="AT63" s="183" t="s">
        <v>2854</v>
      </c>
      <c r="AU63" s="183" t="s">
        <v>2747</v>
      </c>
      <c r="AV63" s="183" t="s">
        <v>2747</v>
      </c>
      <c r="AW63" s="183" t="s">
        <v>2854</v>
      </c>
      <c r="AX63" s="183" t="s">
        <v>2747</v>
      </c>
      <c r="AY63" s="183" t="s">
        <v>2747</v>
      </c>
      <c r="AZ63" s="183" t="s">
        <v>2854</v>
      </c>
      <c r="BA63" s="183" t="s">
        <v>2747</v>
      </c>
      <c r="BB63" s="183" t="s">
        <v>2747</v>
      </c>
      <c r="BC63" s="183" t="s">
        <v>2854</v>
      </c>
      <c r="BD63" s="183" t="s">
        <v>2747</v>
      </c>
      <c r="BE63" s="183" t="s">
        <v>2747</v>
      </c>
      <c r="BF63" s="183" t="s">
        <v>2854</v>
      </c>
      <c r="BG63" s="183" t="s">
        <v>2747</v>
      </c>
      <c r="BH63" s="183" t="s">
        <v>2747</v>
      </c>
      <c r="BI63" s="183" t="s">
        <v>2854</v>
      </c>
      <c r="BJ63" s="183" t="s">
        <v>2747</v>
      </c>
      <c r="BK63" s="183" t="s">
        <v>2747</v>
      </c>
      <c r="BL63" s="183" t="s">
        <v>2854</v>
      </c>
      <c r="BM63" s="183" t="s">
        <v>2747</v>
      </c>
      <c r="BN63" s="183" t="s">
        <v>2747</v>
      </c>
      <c r="BO63" s="183" t="s">
        <v>2854</v>
      </c>
      <c r="BP63" s="183" t="s">
        <v>2747</v>
      </c>
      <c r="BQ63" s="183" t="s">
        <v>2747</v>
      </c>
      <c r="BR63" s="183" t="s">
        <v>2854</v>
      </c>
      <c r="BS63" s="183" t="s">
        <v>2747</v>
      </c>
      <c r="BT63" s="183" t="s">
        <v>2747</v>
      </c>
      <c r="BU63" s="183" t="s">
        <v>2854</v>
      </c>
      <c r="BV63" s="183" t="s">
        <v>2747</v>
      </c>
      <c r="BW63" s="183" t="s">
        <v>2747</v>
      </c>
      <c r="BX63" s="183" t="s">
        <v>2854</v>
      </c>
      <c r="BY63" s="183" t="s">
        <v>2747</v>
      </c>
      <c r="BZ63" s="183" t="s">
        <v>2747</v>
      </c>
      <c r="CA63" s="183" t="s">
        <v>2854</v>
      </c>
      <c r="CB63" s="183" t="s">
        <v>2747</v>
      </c>
      <c r="CC63" s="183" t="s">
        <v>2747</v>
      </c>
      <c r="CD63" s="183" t="s">
        <v>2854</v>
      </c>
      <c r="CE63" s="183" t="s">
        <v>2747</v>
      </c>
      <c r="CF63" s="183" t="s">
        <v>2747</v>
      </c>
      <c r="CG63" s="183" t="s">
        <v>2854</v>
      </c>
      <c r="CH63" s="183" t="s">
        <v>2747</v>
      </c>
      <c r="CI63" s="183" t="s">
        <v>2747</v>
      </c>
      <c r="CJ63" s="183" t="s">
        <v>2854</v>
      </c>
      <c r="CK63" s="183" t="s">
        <v>2747</v>
      </c>
      <c r="CL63" s="183" t="s">
        <v>2747</v>
      </c>
      <c r="CM63" s="183" t="s">
        <v>2854</v>
      </c>
      <c r="CN63" s="183" t="s">
        <v>2747</v>
      </c>
      <c r="CO63" s="183" t="s">
        <v>2747</v>
      </c>
      <c r="CP63" s="183" t="s">
        <v>2854</v>
      </c>
      <c r="CQ63" s="183" t="s">
        <v>2747</v>
      </c>
      <c r="CR63" s="183" t="s">
        <v>2747</v>
      </c>
      <c r="CS63" s="183" t="s">
        <v>2854</v>
      </c>
      <c r="CT63" s="183" t="s">
        <v>2747</v>
      </c>
      <c r="CU63" s="183" t="s">
        <v>2747</v>
      </c>
      <c r="CV63" s="183" t="s">
        <v>2854</v>
      </c>
      <c r="CW63" s="183" t="s">
        <v>2747</v>
      </c>
      <c r="CX63" s="183" t="s">
        <v>2747</v>
      </c>
      <c r="CY63" s="183" t="s">
        <v>2854</v>
      </c>
      <c r="CZ63" s="183" t="s">
        <v>2747</v>
      </c>
      <c r="DA63" s="183" t="s">
        <v>2747</v>
      </c>
      <c r="DB63" s="183" t="s">
        <v>2854</v>
      </c>
      <c r="DC63" s="183" t="s">
        <v>2747</v>
      </c>
      <c r="DD63" s="183" t="s">
        <v>2747</v>
      </c>
      <c r="DE63" s="183" t="s">
        <v>2854</v>
      </c>
      <c r="DF63" s="183" t="s">
        <v>2747</v>
      </c>
      <c r="DG63" s="183" t="s">
        <v>2747</v>
      </c>
      <c r="DH63" s="183" t="s">
        <v>2854</v>
      </c>
      <c r="DI63" s="183" t="s">
        <v>2747</v>
      </c>
      <c r="DJ63" s="183" t="s">
        <v>2747</v>
      </c>
      <c r="DK63" s="183" t="s">
        <v>2854</v>
      </c>
      <c r="DL63" s="183" t="s">
        <v>2747</v>
      </c>
      <c r="DM63" s="183" t="s">
        <v>2747</v>
      </c>
      <c r="DN63" s="183" t="s">
        <v>2854</v>
      </c>
      <c r="DO63" s="183" t="s">
        <v>2747</v>
      </c>
      <c r="DP63" s="183" t="s">
        <v>2747</v>
      </c>
      <c r="DQ63" s="183" t="s">
        <v>2854</v>
      </c>
      <c r="DR63" s="183" t="s">
        <v>2747</v>
      </c>
      <c r="DS63" s="183" t="s">
        <v>2747</v>
      </c>
      <c r="DT63" s="183" t="s">
        <v>2854</v>
      </c>
      <c r="DU63" s="183" t="s">
        <v>2747</v>
      </c>
      <c r="DV63" s="183" t="s">
        <v>2747</v>
      </c>
      <c r="DW63" s="183" t="s">
        <v>2854</v>
      </c>
      <c r="DX63" s="183" t="s">
        <v>2747</v>
      </c>
      <c r="DY63" s="183" t="s">
        <v>2747</v>
      </c>
      <c r="DZ63" s="183" t="s">
        <v>2854</v>
      </c>
      <c r="EA63" s="183" t="s">
        <v>2747</v>
      </c>
      <c r="EB63" s="183" t="s">
        <v>2747</v>
      </c>
      <c r="EC63" s="183" t="s">
        <v>2854</v>
      </c>
      <c r="ED63" s="183" t="s">
        <v>2747</v>
      </c>
      <c r="EE63" s="183" t="s">
        <v>2747</v>
      </c>
      <c r="EF63" s="183" t="s">
        <v>2854</v>
      </c>
      <c r="EG63" s="183" t="s">
        <v>2747</v>
      </c>
      <c r="EH63" s="183" t="s">
        <v>2747</v>
      </c>
      <c r="EI63" s="183" t="s">
        <v>2854</v>
      </c>
      <c r="EJ63" s="183" t="s">
        <v>2747</v>
      </c>
      <c r="EK63" s="183" t="s">
        <v>2747</v>
      </c>
      <c r="EL63" s="183" t="s">
        <v>2854</v>
      </c>
      <c r="EM63" s="183" t="s">
        <v>2747</v>
      </c>
      <c r="EN63" s="183" t="s">
        <v>2747</v>
      </c>
      <c r="EO63" s="183" t="s">
        <v>2854</v>
      </c>
      <c r="EP63" s="183" t="s">
        <v>2747</v>
      </c>
      <c r="EQ63" s="183" t="s">
        <v>2747</v>
      </c>
      <c r="ER63" s="183" t="s">
        <v>2854</v>
      </c>
      <c r="ES63" s="183" t="s">
        <v>2747</v>
      </c>
      <c r="ET63" s="183" t="s">
        <v>2747</v>
      </c>
    </row>
    <row r="64" spans="1:150" x14ac:dyDescent="0.3">
      <c r="A64" s="1"/>
      <c r="B64" s="182" t="s">
        <v>3343</v>
      </c>
      <c r="C64" s="182" t="s">
        <v>86</v>
      </c>
      <c r="D64" s="182" t="s">
        <v>975</v>
      </c>
      <c r="E64" s="182" t="s">
        <v>3344</v>
      </c>
      <c r="F64" s="182" t="s">
        <v>3345</v>
      </c>
      <c r="G64" s="183" t="s">
        <v>2854</v>
      </c>
      <c r="H64" s="183" t="s">
        <v>3300</v>
      </c>
      <c r="I64" s="183" t="s">
        <v>2747</v>
      </c>
      <c r="J64" s="183" t="s">
        <v>2854</v>
      </c>
      <c r="K64" s="183" t="s">
        <v>3301</v>
      </c>
      <c r="L64" s="183" t="s">
        <v>2747</v>
      </c>
      <c r="M64" s="183" t="s">
        <v>2854</v>
      </c>
      <c r="N64" s="183" t="s">
        <v>3302</v>
      </c>
      <c r="O64" s="183" t="s">
        <v>2747</v>
      </c>
      <c r="P64" s="183" t="s">
        <v>2854</v>
      </c>
      <c r="Q64" s="183" t="s">
        <v>3303</v>
      </c>
      <c r="R64" s="183" t="s">
        <v>2747</v>
      </c>
      <c r="S64" s="183" t="s">
        <v>2854</v>
      </c>
      <c r="T64" s="183" t="s">
        <v>3304</v>
      </c>
      <c r="U64" s="183" t="s">
        <v>2747</v>
      </c>
      <c r="V64" s="183" t="s">
        <v>2854</v>
      </c>
      <c r="W64" s="183" t="s">
        <v>3097</v>
      </c>
      <c r="X64" s="183" t="s">
        <v>2747</v>
      </c>
      <c r="Y64" s="183" t="s">
        <v>2854</v>
      </c>
      <c r="Z64" s="183" t="s">
        <v>3305</v>
      </c>
      <c r="AA64" s="183" t="s">
        <v>2747</v>
      </c>
      <c r="AB64" s="183" t="s">
        <v>2854</v>
      </c>
      <c r="AC64" s="183" t="s">
        <v>3306</v>
      </c>
      <c r="AD64" s="183" t="s">
        <v>2747</v>
      </c>
      <c r="AE64" s="183" t="s">
        <v>2854</v>
      </c>
      <c r="AF64" s="183" t="s">
        <v>3307</v>
      </c>
      <c r="AG64" s="183" t="s">
        <v>2747</v>
      </c>
      <c r="AH64" s="183" t="s">
        <v>2854</v>
      </c>
      <c r="AI64" s="183" t="s">
        <v>3308</v>
      </c>
      <c r="AJ64" s="183" t="s">
        <v>2747</v>
      </c>
      <c r="AK64" s="183" t="s">
        <v>2854</v>
      </c>
      <c r="AL64" s="183" t="s">
        <v>3309</v>
      </c>
      <c r="AM64" s="183" t="s">
        <v>2747</v>
      </c>
      <c r="AN64" s="183" t="s">
        <v>2854</v>
      </c>
      <c r="AO64" s="183" t="s">
        <v>3310</v>
      </c>
      <c r="AP64" s="183" t="s">
        <v>2747</v>
      </c>
      <c r="AQ64" s="183" t="s">
        <v>2854</v>
      </c>
      <c r="AR64" s="183" t="s">
        <v>3311</v>
      </c>
      <c r="AS64" s="183" t="s">
        <v>2747</v>
      </c>
      <c r="AT64" s="183" t="s">
        <v>2854</v>
      </c>
      <c r="AU64" s="183" t="s">
        <v>3312</v>
      </c>
      <c r="AV64" s="183" t="s">
        <v>2747</v>
      </c>
      <c r="AW64" s="183" t="s">
        <v>2854</v>
      </c>
      <c r="AX64" s="183" t="s">
        <v>3313</v>
      </c>
      <c r="AY64" s="183" t="s">
        <v>2747</v>
      </c>
      <c r="AZ64" s="183" t="s">
        <v>2854</v>
      </c>
      <c r="BA64" s="183" t="s">
        <v>3097</v>
      </c>
      <c r="BB64" s="183" t="s">
        <v>2747</v>
      </c>
      <c r="BC64" s="183" t="s">
        <v>2854</v>
      </c>
      <c r="BD64" s="183" t="s">
        <v>3314</v>
      </c>
      <c r="BE64" s="183" t="s">
        <v>2747</v>
      </c>
      <c r="BF64" s="183" t="s">
        <v>2854</v>
      </c>
      <c r="BG64" s="183" t="s">
        <v>3097</v>
      </c>
      <c r="BH64" s="183" t="s">
        <v>2747</v>
      </c>
      <c r="BI64" s="183" t="s">
        <v>2854</v>
      </c>
      <c r="BJ64" s="183" t="s">
        <v>3315</v>
      </c>
      <c r="BK64" s="183" t="s">
        <v>2747</v>
      </c>
      <c r="BL64" s="183" t="s">
        <v>2854</v>
      </c>
      <c r="BM64" s="183" t="s">
        <v>3316</v>
      </c>
      <c r="BN64" s="183" t="s">
        <v>2747</v>
      </c>
      <c r="BO64" s="183" t="s">
        <v>2854</v>
      </c>
      <c r="BP64" s="183" t="s">
        <v>3317</v>
      </c>
      <c r="BQ64" s="183" t="s">
        <v>2747</v>
      </c>
      <c r="BR64" s="183" t="s">
        <v>2854</v>
      </c>
      <c r="BS64" s="183" t="s">
        <v>3318</v>
      </c>
      <c r="BT64" s="183" t="s">
        <v>2747</v>
      </c>
      <c r="BU64" s="183" t="s">
        <v>2854</v>
      </c>
      <c r="BV64" s="183" t="s">
        <v>3319</v>
      </c>
      <c r="BW64" s="183" t="s">
        <v>2747</v>
      </c>
      <c r="BX64" s="183" t="s">
        <v>2854</v>
      </c>
      <c r="BY64" s="183" t="s">
        <v>3320</v>
      </c>
      <c r="BZ64" s="183" t="s">
        <v>2747</v>
      </c>
      <c r="CA64" s="183" t="s">
        <v>2854</v>
      </c>
      <c r="CB64" s="183" t="s">
        <v>3321</v>
      </c>
      <c r="CC64" s="183" t="s">
        <v>2747</v>
      </c>
      <c r="CD64" s="183" t="s">
        <v>2854</v>
      </c>
      <c r="CE64" s="183" t="s">
        <v>3097</v>
      </c>
      <c r="CF64" s="183" t="s">
        <v>2747</v>
      </c>
      <c r="CG64" s="183" t="s">
        <v>2854</v>
      </c>
      <c r="CH64" s="183" t="s">
        <v>3322</v>
      </c>
      <c r="CI64" s="183" t="s">
        <v>2747</v>
      </c>
      <c r="CJ64" s="183" t="s">
        <v>2854</v>
      </c>
      <c r="CK64" s="183" t="s">
        <v>3323</v>
      </c>
      <c r="CL64" s="183" t="s">
        <v>2747</v>
      </c>
      <c r="CM64" s="183" t="s">
        <v>2854</v>
      </c>
      <c r="CN64" s="183" t="s">
        <v>3097</v>
      </c>
      <c r="CO64" s="183" t="s">
        <v>2747</v>
      </c>
      <c r="CP64" s="183" t="s">
        <v>2854</v>
      </c>
      <c r="CQ64" s="183" t="s">
        <v>3097</v>
      </c>
      <c r="CR64" s="183" t="s">
        <v>2747</v>
      </c>
      <c r="CS64" s="183" t="s">
        <v>2854</v>
      </c>
      <c r="CT64" s="183" t="s">
        <v>3324</v>
      </c>
      <c r="CU64" s="183" t="s">
        <v>2747</v>
      </c>
      <c r="CV64" s="183" t="s">
        <v>2854</v>
      </c>
      <c r="CW64" s="183" t="s">
        <v>3325</v>
      </c>
      <c r="CX64" s="183" t="s">
        <v>2747</v>
      </c>
      <c r="CY64" s="183" t="s">
        <v>2854</v>
      </c>
      <c r="CZ64" s="183" t="s">
        <v>3326</v>
      </c>
      <c r="DA64" s="183" t="s">
        <v>2747</v>
      </c>
      <c r="DB64" s="183" t="s">
        <v>2854</v>
      </c>
      <c r="DC64" s="183" t="s">
        <v>3327</v>
      </c>
      <c r="DD64" s="183" t="s">
        <v>2747</v>
      </c>
      <c r="DE64" s="183" t="s">
        <v>2854</v>
      </c>
      <c r="DF64" s="183" t="s">
        <v>3097</v>
      </c>
      <c r="DG64" s="183" t="s">
        <v>2747</v>
      </c>
      <c r="DH64" s="183" t="s">
        <v>2854</v>
      </c>
      <c r="DI64" s="183" t="s">
        <v>3328</v>
      </c>
      <c r="DJ64" s="183" t="s">
        <v>2747</v>
      </c>
      <c r="DK64" s="183" t="s">
        <v>2854</v>
      </c>
      <c r="DL64" s="183" t="s">
        <v>3329</v>
      </c>
      <c r="DM64" s="183" t="s">
        <v>2747</v>
      </c>
      <c r="DN64" s="183" t="s">
        <v>2854</v>
      </c>
      <c r="DO64" s="183" t="s">
        <v>3330</v>
      </c>
      <c r="DP64" s="183" t="s">
        <v>2747</v>
      </c>
      <c r="DQ64" s="183" t="s">
        <v>2854</v>
      </c>
      <c r="DR64" s="183" t="s">
        <v>3331</v>
      </c>
      <c r="DS64" s="183" t="s">
        <v>2747</v>
      </c>
      <c r="DT64" s="183" t="s">
        <v>2854</v>
      </c>
      <c r="DU64" s="183" t="s">
        <v>3097</v>
      </c>
      <c r="DV64" s="183" t="s">
        <v>2747</v>
      </c>
      <c r="DW64" s="183" t="s">
        <v>2854</v>
      </c>
      <c r="DX64" s="183" t="s">
        <v>3332</v>
      </c>
      <c r="DY64" s="183" t="s">
        <v>2747</v>
      </c>
      <c r="DZ64" s="183" t="s">
        <v>2854</v>
      </c>
      <c r="EA64" s="183" t="s">
        <v>3333</v>
      </c>
      <c r="EB64" s="183" t="s">
        <v>2747</v>
      </c>
      <c r="EC64" s="183" t="s">
        <v>2854</v>
      </c>
      <c r="ED64" s="183" t="s">
        <v>3334</v>
      </c>
      <c r="EE64" s="183" t="s">
        <v>2747</v>
      </c>
      <c r="EF64" s="183" t="s">
        <v>2854</v>
      </c>
      <c r="EG64" s="183" t="s">
        <v>3335</v>
      </c>
      <c r="EH64" s="183" t="s">
        <v>2747</v>
      </c>
      <c r="EI64" s="183" t="s">
        <v>2854</v>
      </c>
      <c r="EJ64" s="183" t="s">
        <v>3336</v>
      </c>
      <c r="EK64" s="183" t="s">
        <v>2747</v>
      </c>
      <c r="EL64" s="183" t="s">
        <v>2854</v>
      </c>
      <c r="EM64" s="183" t="s">
        <v>3337</v>
      </c>
      <c r="EN64" s="183" t="s">
        <v>2747</v>
      </c>
      <c r="EO64" s="183" t="s">
        <v>2854</v>
      </c>
      <c r="EP64" s="183" t="s">
        <v>3338</v>
      </c>
      <c r="EQ64" s="183" t="s">
        <v>2747</v>
      </c>
      <c r="ER64" s="183" t="s">
        <v>2854</v>
      </c>
      <c r="ES64" s="183" t="s">
        <v>3339</v>
      </c>
      <c r="ET64" s="183" t="s">
        <v>2747</v>
      </c>
    </row>
    <row r="65" spans="1:150" x14ac:dyDescent="0.3">
      <c r="A65" s="1"/>
      <c r="B65" s="182" t="s">
        <v>3346</v>
      </c>
      <c r="C65" s="182" t="s">
        <v>86</v>
      </c>
      <c r="D65" s="182" t="s">
        <v>975</v>
      </c>
      <c r="E65" s="182" t="s">
        <v>3347</v>
      </c>
      <c r="F65" s="182" t="s">
        <v>3348</v>
      </c>
      <c r="G65" s="183" t="s">
        <v>2854</v>
      </c>
      <c r="H65" s="183" t="s">
        <v>2747</v>
      </c>
      <c r="I65" s="183" t="s">
        <v>2747</v>
      </c>
      <c r="J65" s="183" t="s">
        <v>2854</v>
      </c>
      <c r="K65" s="183" t="s">
        <v>2747</v>
      </c>
      <c r="L65" s="183" t="s">
        <v>2747</v>
      </c>
      <c r="M65" s="183" t="s">
        <v>2854</v>
      </c>
      <c r="N65" s="183" t="s">
        <v>2747</v>
      </c>
      <c r="O65" s="183" t="s">
        <v>2747</v>
      </c>
      <c r="P65" s="183" t="s">
        <v>2854</v>
      </c>
      <c r="Q65" s="183" t="s">
        <v>2747</v>
      </c>
      <c r="R65" s="183" t="s">
        <v>2747</v>
      </c>
      <c r="S65" s="183" t="s">
        <v>2854</v>
      </c>
      <c r="T65" s="183" t="s">
        <v>2747</v>
      </c>
      <c r="U65" s="183" t="s">
        <v>2747</v>
      </c>
      <c r="V65" s="183" t="s">
        <v>2854</v>
      </c>
      <c r="W65" s="183" t="s">
        <v>2747</v>
      </c>
      <c r="X65" s="183" t="s">
        <v>2747</v>
      </c>
      <c r="Y65" s="183" t="s">
        <v>2854</v>
      </c>
      <c r="Z65" s="183" t="s">
        <v>2747</v>
      </c>
      <c r="AA65" s="183" t="s">
        <v>2747</v>
      </c>
      <c r="AB65" s="183" t="s">
        <v>2854</v>
      </c>
      <c r="AC65" s="183" t="s">
        <v>2747</v>
      </c>
      <c r="AD65" s="183" t="s">
        <v>2747</v>
      </c>
      <c r="AE65" s="183" t="s">
        <v>2854</v>
      </c>
      <c r="AF65" s="183" t="s">
        <v>2747</v>
      </c>
      <c r="AG65" s="183" t="s">
        <v>2747</v>
      </c>
      <c r="AH65" s="183" t="s">
        <v>2854</v>
      </c>
      <c r="AI65" s="183" t="s">
        <v>2747</v>
      </c>
      <c r="AJ65" s="183" t="s">
        <v>2747</v>
      </c>
      <c r="AK65" s="183" t="s">
        <v>2854</v>
      </c>
      <c r="AL65" s="183" t="s">
        <v>2747</v>
      </c>
      <c r="AM65" s="183" t="s">
        <v>2747</v>
      </c>
      <c r="AN65" s="183" t="s">
        <v>2854</v>
      </c>
      <c r="AO65" s="183" t="s">
        <v>2747</v>
      </c>
      <c r="AP65" s="183" t="s">
        <v>2747</v>
      </c>
      <c r="AQ65" s="183" t="s">
        <v>2854</v>
      </c>
      <c r="AR65" s="183" t="s">
        <v>2747</v>
      </c>
      <c r="AS65" s="183" t="s">
        <v>2747</v>
      </c>
      <c r="AT65" s="183" t="s">
        <v>2854</v>
      </c>
      <c r="AU65" s="183" t="s">
        <v>2747</v>
      </c>
      <c r="AV65" s="183" t="s">
        <v>2747</v>
      </c>
      <c r="AW65" s="183" t="s">
        <v>2854</v>
      </c>
      <c r="AX65" s="183" t="s">
        <v>2747</v>
      </c>
      <c r="AY65" s="183" t="s">
        <v>2747</v>
      </c>
      <c r="AZ65" s="183" t="s">
        <v>2854</v>
      </c>
      <c r="BA65" s="183" t="s">
        <v>2747</v>
      </c>
      <c r="BB65" s="183" t="s">
        <v>2747</v>
      </c>
      <c r="BC65" s="183" t="s">
        <v>2854</v>
      </c>
      <c r="BD65" s="183" t="s">
        <v>2747</v>
      </c>
      <c r="BE65" s="183" t="s">
        <v>2747</v>
      </c>
      <c r="BF65" s="183" t="s">
        <v>2854</v>
      </c>
      <c r="BG65" s="183" t="s">
        <v>2747</v>
      </c>
      <c r="BH65" s="183" t="s">
        <v>2747</v>
      </c>
      <c r="BI65" s="183" t="s">
        <v>2854</v>
      </c>
      <c r="BJ65" s="183" t="s">
        <v>2747</v>
      </c>
      <c r="BK65" s="183" t="s">
        <v>2747</v>
      </c>
      <c r="BL65" s="183" t="s">
        <v>2854</v>
      </c>
      <c r="BM65" s="183" t="s">
        <v>2747</v>
      </c>
      <c r="BN65" s="183" t="s">
        <v>2747</v>
      </c>
      <c r="BO65" s="183" t="s">
        <v>2854</v>
      </c>
      <c r="BP65" s="183" t="s">
        <v>2747</v>
      </c>
      <c r="BQ65" s="183" t="s">
        <v>2747</v>
      </c>
      <c r="BR65" s="183" t="s">
        <v>2854</v>
      </c>
      <c r="BS65" s="183" t="s">
        <v>2747</v>
      </c>
      <c r="BT65" s="183" t="s">
        <v>2747</v>
      </c>
      <c r="BU65" s="183" t="s">
        <v>2854</v>
      </c>
      <c r="BV65" s="183" t="s">
        <v>2747</v>
      </c>
      <c r="BW65" s="183" t="s">
        <v>2747</v>
      </c>
      <c r="BX65" s="183" t="s">
        <v>2854</v>
      </c>
      <c r="BY65" s="183" t="s">
        <v>2747</v>
      </c>
      <c r="BZ65" s="183" t="s">
        <v>2747</v>
      </c>
      <c r="CA65" s="183" t="s">
        <v>2854</v>
      </c>
      <c r="CB65" s="183" t="s">
        <v>2747</v>
      </c>
      <c r="CC65" s="183" t="s">
        <v>2747</v>
      </c>
      <c r="CD65" s="183" t="s">
        <v>2854</v>
      </c>
      <c r="CE65" s="183" t="s">
        <v>2747</v>
      </c>
      <c r="CF65" s="183" t="s">
        <v>2747</v>
      </c>
      <c r="CG65" s="183" t="s">
        <v>2854</v>
      </c>
      <c r="CH65" s="183" t="s">
        <v>2747</v>
      </c>
      <c r="CI65" s="183" t="s">
        <v>2747</v>
      </c>
      <c r="CJ65" s="183" t="s">
        <v>2854</v>
      </c>
      <c r="CK65" s="183" t="s">
        <v>2747</v>
      </c>
      <c r="CL65" s="183" t="s">
        <v>2747</v>
      </c>
      <c r="CM65" s="183" t="s">
        <v>2854</v>
      </c>
      <c r="CN65" s="183" t="s">
        <v>2747</v>
      </c>
      <c r="CO65" s="183" t="s">
        <v>2747</v>
      </c>
      <c r="CP65" s="183" t="s">
        <v>2854</v>
      </c>
      <c r="CQ65" s="183" t="s">
        <v>2747</v>
      </c>
      <c r="CR65" s="183" t="s">
        <v>2747</v>
      </c>
      <c r="CS65" s="183" t="s">
        <v>2854</v>
      </c>
      <c r="CT65" s="183" t="s">
        <v>2747</v>
      </c>
      <c r="CU65" s="183" t="s">
        <v>2747</v>
      </c>
      <c r="CV65" s="183" t="s">
        <v>2854</v>
      </c>
      <c r="CW65" s="183" t="s">
        <v>2747</v>
      </c>
      <c r="CX65" s="183" t="s">
        <v>2747</v>
      </c>
      <c r="CY65" s="183" t="s">
        <v>2854</v>
      </c>
      <c r="CZ65" s="183" t="s">
        <v>2747</v>
      </c>
      <c r="DA65" s="183" t="s">
        <v>2747</v>
      </c>
      <c r="DB65" s="183" t="s">
        <v>2854</v>
      </c>
      <c r="DC65" s="183" t="s">
        <v>2747</v>
      </c>
      <c r="DD65" s="183" t="s">
        <v>2747</v>
      </c>
      <c r="DE65" s="183" t="s">
        <v>2854</v>
      </c>
      <c r="DF65" s="183" t="s">
        <v>2747</v>
      </c>
      <c r="DG65" s="183" t="s">
        <v>2747</v>
      </c>
      <c r="DH65" s="183" t="s">
        <v>2854</v>
      </c>
      <c r="DI65" s="183" t="s">
        <v>2747</v>
      </c>
      <c r="DJ65" s="183" t="s">
        <v>2747</v>
      </c>
      <c r="DK65" s="183" t="s">
        <v>2854</v>
      </c>
      <c r="DL65" s="183" t="s">
        <v>2747</v>
      </c>
      <c r="DM65" s="183" t="s">
        <v>2747</v>
      </c>
      <c r="DN65" s="183" t="s">
        <v>2854</v>
      </c>
      <c r="DO65" s="183" t="s">
        <v>2747</v>
      </c>
      <c r="DP65" s="183" t="s">
        <v>2747</v>
      </c>
      <c r="DQ65" s="183" t="s">
        <v>2854</v>
      </c>
      <c r="DR65" s="183" t="s">
        <v>2747</v>
      </c>
      <c r="DS65" s="183" t="s">
        <v>2747</v>
      </c>
      <c r="DT65" s="183" t="s">
        <v>2854</v>
      </c>
      <c r="DU65" s="183" t="s">
        <v>2747</v>
      </c>
      <c r="DV65" s="183" t="s">
        <v>2747</v>
      </c>
      <c r="DW65" s="183" t="s">
        <v>2854</v>
      </c>
      <c r="DX65" s="183" t="s">
        <v>2747</v>
      </c>
      <c r="DY65" s="183" t="s">
        <v>2747</v>
      </c>
      <c r="DZ65" s="183" t="s">
        <v>2854</v>
      </c>
      <c r="EA65" s="183" t="s">
        <v>2747</v>
      </c>
      <c r="EB65" s="183" t="s">
        <v>2747</v>
      </c>
      <c r="EC65" s="183" t="s">
        <v>2854</v>
      </c>
      <c r="ED65" s="183" t="s">
        <v>2747</v>
      </c>
      <c r="EE65" s="183" t="s">
        <v>2747</v>
      </c>
      <c r="EF65" s="183" t="s">
        <v>2854</v>
      </c>
      <c r="EG65" s="183" t="s">
        <v>2747</v>
      </c>
      <c r="EH65" s="183" t="s">
        <v>2747</v>
      </c>
      <c r="EI65" s="183" t="s">
        <v>2854</v>
      </c>
      <c r="EJ65" s="183" t="s">
        <v>2747</v>
      </c>
      <c r="EK65" s="183" t="s">
        <v>2747</v>
      </c>
      <c r="EL65" s="183" t="s">
        <v>2854</v>
      </c>
      <c r="EM65" s="183" t="s">
        <v>2747</v>
      </c>
      <c r="EN65" s="183" t="s">
        <v>2747</v>
      </c>
      <c r="EO65" s="183" t="s">
        <v>2854</v>
      </c>
      <c r="EP65" s="183" t="s">
        <v>2747</v>
      </c>
      <c r="EQ65" s="183" t="s">
        <v>2747</v>
      </c>
      <c r="ER65" s="183" t="s">
        <v>2854</v>
      </c>
      <c r="ES65" s="183" t="s">
        <v>2747</v>
      </c>
      <c r="ET65" s="183" t="s">
        <v>2747</v>
      </c>
    </row>
    <row r="66" spans="1:150" x14ac:dyDescent="0.3">
      <c r="A66" s="1"/>
      <c r="B66" s="181" t="s">
        <v>3349</v>
      </c>
      <c r="C66" s="181" t="s">
        <v>573</v>
      </c>
      <c r="D66" s="181" t="s">
        <v>3350</v>
      </c>
      <c r="E66" s="181" t="s">
        <v>3351</v>
      </c>
      <c r="F66" s="181" t="s">
        <v>3352</v>
      </c>
      <c r="G66" s="181" t="s">
        <v>2854</v>
      </c>
      <c r="H66" s="181" t="s">
        <v>2747</v>
      </c>
      <c r="I66" s="181" t="s">
        <v>3353</v>
      </c>
      <c r="J66" s="181" t="s">
        <v>2854</v>
      </c>
      <c r="K66" s="181" t="s">
        <v>2747</v>
      </c>
      <c r="L66" s="181" t="s">
        <v>3353</v>
      </c>
      <c r="M66" s="181" t="s">
        <v>2854</v>
      </c>
      <c r="N66" s="181" t="s">
        <v>2747</v>
      </c>
      <c r="O66" s="181" t="s">
        <v>3353</v>
      </c>
      <c r="P66" s="181" t="s">
        <v>2854</v>
      </c>
      <c r="Q66" s="181" t="s">
        <v>2747</v>
      </c>
      <c r="R66" s="181" t="s">
        <v>3353</v>
      </c>
      <c r="S66" s="181" t="s">
        <v>2854</v>
      </c>
      <c r="T66" s="181" t="s">
        <v>2747</v>
      </c>
      <c r="U66" s="181" t="s">
        <v>3354</v>
      </c>
      <c r="V66" s="181" t="s">
        <v>2854</v>
      </c>
      <c r="W66" s="181" t="s">
        <v>2747</v>
      </c>
      <c r="X66" s="181" t="s">
        <v>3355</v>
      </c>
      <c r="Y66" s="181" t="s">
        <v>2854</v>
      </c>
      <c r="Z66" s="181" t="s">
        <v>2747</v>
      </c>
      <c r="AA66" s="181" t="s">
        <v>3353</v>
      </c>
      <c r="AB66" s="181" t="s">
        <v>2854</v>
      </c>
      <c r="AC66" s="181" t="s">
        <v>2747</v>
      </c>
      <c r="AD66" s="181" t="s">
        <v>3354</v>
      </c>
      <c r="AE66" s="181" t="s">
        <v>2854</v>
      </c>
      <c r="AF66" s="181" t="s">
        <v>2747</v>
      </c>
      <c r="AG66" s="181" t="s">
        <v>3354</v>
      </c>
      <c r="AH66" s="181" t="s">
        <v>2854</v>
      </c>
      <c r="AI66" s="181" t="s">
        <v>2747</v>
      </c>
      <c r="AJ66" s="181" t="s">
        <v>3353</v>
      </c>
      <c r="AK66" s="181" t="s">
        <v>2854</v>
      </c>
      <c r="AL66" s="181" t="s">
        <v>2747</v>
      </c>
      <c r="AM66" s="181" t="s">
        <v>3353</v>
      </c>
      <c r="AN66" s="181" t="s">
        <v>2854</v>
      </c>
      <c r="AO66" s="181" t="s">
        <v>2747</v>
      </c>
      <c r="AP66" s="181" t="s">
        <v>3356</v>
      </c>
      <c r="AQ66" s="181" t="s">
        <v>2854</v>
      </c>
      <c r="AR66" s="181" t="s">
        <v>2747</v>
      </c>
      <c r="AS66" s="181" t="s">
        <v>3353</v>
      </c>
      <c r="AT66" s="181" t="s">
        <v>2854</v>
      </c>
      <c r="AU66" s="181" t="s">
        <v>2747</v>
      </c>
      <c r="AV66" s="181" t="s">
        <v>3357</v>
      </c>
      <c r="AW66" s="181" t="s">
        <v>2854</v>
      </c>
      <c r="AX66" s="181" t="s">
        <v>2747</v>
      </c>
      <c r="AY66" s="181" t="s">
        <v>3358</v>
      </c>
      <c r="AZ66" s="181" t="s">
        <v>2854</v>
      </c>
      <c r="BA66" s="181" t="s">
        <v>2747</v>
      </c>
      <c r="BB66" s="181" t="s">
        <v>3353</v>
      </c>
      <c r="BC66" s="181" t="s">
        <v>2854</v>
      </c>
      <c r="BD66" s="181" t="s">
        <v>2747</v>
      </c>
      <c r="BE66" s="181" t="s">
        <v>3353</v>
      </c>
      <c r="BF66" s="181" t="s">
        <v>2854</v>
      </c>
      <c r="BG66" s="181" t="s">
        <v>3359</v>
      </c>
      <c r="BH66" s="181" t="s">
        <v>3360</v>
      </c>
      <c r="BI66" s="181" t="s">
        <v>2854</v>
      </c>
      <c r="BJ66" s="181" t="s">
        <v>2747</v>
      </c>
      <c r="BK66" s="181" t="s">
        <v>3361</v>
      </c>
      <c r="BL66" s="181" t="s">
        <v>2854</v>
      </c>
      <c r="BM66" s="181" t="s">
        <v>2747</v>
      </c>
      <c r="BN66" s="181" t="s">
        <v>3362</v>
      </c>
      <c r="BO66" s="181" t="s">
        <v>2854</v>
      </c>
      <c r="BP66" s="181" t="s">
        <v>3363</v>
      </c>
      <c r="BQ66" s="181" t="s">
        <v>3364</v>
      </c>
      <c r="BR66" s="181" t="s">
        <v>2854</v>
      </c>
      <c r="BS66" s="181" t="s">
        <v>2747</v>
      </c>
      <c r="BT66" s="181" t="s">
        <v>3365</v>
      </c>
      <c r="BU66" s="181" t="s">
        <v>2854</v>
      </c>
      <c r="BV66" s="181" t="s">
        <v>2747</v>
      </c>
      <c r="BW66" s="181" t="s">
        <v>3366</v>
      </c>
      <c r="BX66" s="181" t="s">
        <v>2854</v>
      </c>
      <c r="BY66" s="181" t="s">
        <v>2747</v>
      </c>
      <c r="BZ66" s="181" t="s">
        <v>3353</v>
      </c>
      <c r="CA66" s="181" t="s">
        <v>2854</v>
      </c>
      <c r="CB66" s="181" t="s">
        <v>3367</v>
      </c>
      <c r="CC66" s="181" t="s">
        <v>3368</v>
      </c>
      <c r="CD66" s="181" t="s">
        <v>2854</v>
      </c>
      <c r="CE66" s="181" t="s">
        <v>2747</v>
      </c>
      <c r="CF66" s="181" t="s">
        <v>3369</v>
      </c>
      <c r="CG66" s="181" t="s">
        <v>2854</v>
      </c>
      <c r="CH66" s="181" t="s">
        <v>3370</v>
      </c>
      <c r="CI66" s="181" t="s">
        <v>3371</v>
      </c>
      <c r="CJ66" s="181" t="s">
        <v>2854</v>
      </c>
      <c r="CK66" s="181" t="s">
        <v>3372</v>
      </c>
      <c r="CL66" s="181" t="s">
        <v>3373</v>
      </c>
      <c r="CM66" s="181" t="s">
        <v>2854</v>
      </c>
      <c r="CN66" s="181" t="s">
        <v>3374</v>
      </c>
      <c r="CO66" s="181" t="s">
        <v>3375</v>
      </c>
      <c r="CP66" s="181" t="s">
        <v>2854</v>
      </c>
      <c r="CQ66" s="181" t="s">
        <v>3002</v>
      </c>
      <c r="CR66" s="181" t="s">
        <v>3376</v>
      </c>
      <c r="CS66" s="181" t="s">
        <v>2854</v>
      </c>
      <c r="CT66" s="181" t="s">
        <v>2747</v>
      </c>
      <c r="CU66" s="181" t="s">
        <v>3377</v>
      </c>
      <c r="CV66" s="181" t="s">
        <v>2854</v>
      </c>
      <c r="CW66" s="181" t="s">
        <v>2747</v>
      </c>
      <c r="CX66" s="181" t="s">
        <v>3378</v>
      </c>
      <c r="CY66" s="181" t="s">
        <v>2854</v>
      </c>
      <c r="CZ66" s="181" t="s">
        <v>3379</v>
      </c>
      <c r="DA66" s="181" t="s">
        <v>3380</v>
      </c>
      <c r="DB66" s="181" t="s">
        <v>2854</v>
      </c>
      <c r="DC66" s="181" t="s">
        <v>3381</v>
      </c>
      <c r="DD66" s="181" t="s">
        <v>3382</v>
      </c>
      <c r="DE66" s="181" t="s">
        <v>2854</v>
      </c>
      <c r="DF66" s="181" t="s">
        <v>2747</v>
      </c>
      <c r="DG66" s="181" t="s">
        <v>2747</v>
      </c>
      <c r="DH66" s="181" t="s">
        <v>2854</v>
      </c>
      <c r="DI66" s="181" t="s">
        <v>3383</v>
      </c>
      <c r="DJ66" s="181" t="s">
        <v>3384</v>
      </c>
      <c r="DK66" s="181" t="s">
        <v>2854</v>
      </c>
      <c r="DL66" s="181" t="s">
        <v>3385</v>
      </c>
      <c r="DM66" s="181" t="s">
        <v>3386</v>
      </c>
      <c r="DN66" s="181" t="s">
        <v>2854</v>
      </c>
      <c r="DO66" s="181" t="s">
        <v>2898</v>
      </c>
      <c r="DP66" s="181" t="s">
        <v>3387</v>
      </c>
      <c r="DQ66" s="181" t="s">
        <v>2854</v>
      </c>
      <c r="DR66" s="181" t="s">
        <v>3388</v>
      </c>
      <c r="DS66" s="181" t="s">
        <v>2747</v>
      </c>
      <c r="DT66" s="181" t="s">
        <v>2854</v>
      </c>
      <c r="DU66" s="181" t="s">
        <v>2747</v>
      </c>
      <c r="DV66" s="181" t="s">
        <v>3389</v>
      </c>
      <c r="DW66" s="181" t="s">
        <v>2854</v>
      </c>
      <c r="DX66" s="181" t="s">
        <v>2747</v>
      </c>
      <c r="DY66" s="181" t="s">
        <v>3353</v>
      </c>
      <c r="DZ66" s="181" t="s">
        <v>2854</v>
      </c>
      <c r="EA66" s="181" t="s">
        <v>2747</v>
      </c>
      <c r="EB66" s="181" t="s">
        <v>3353</v>
      </c>
      <c r="EC66" s="181" t="s">
        <v>2854</v>
      </c>
      <c r="ED66" s="181" t="s">
        <v>3390</v>
      </c>
      <c r="EE66" s="181" t="s">
        <v>3391</v>
      </c>
      <c r="EF66" s="181" t="s">
        <v>2854</v>
      </c>
      <c r="EG66" s="181" t="s">
        <v>2747</v>
      </c>
      <c r="EH66" s="181" t="s">
        <v>3392</v>
      </c>
      <c r="EI66" s="181" t="s">
        <v>2854</v>
      </c>
      <c r="EJ66" s="181" t="s">
        <v>2747</v>
      </c>
      <c r="EK66" s="181" t="s">
        <v>3393</v>
      </c>
      <c r="EL66" s="181" t="s">
        <v>2854</v>
      </c>
      <c r="EM66" s="181" t="s">
        <v>2747</v>
      </c>
      <c r="EN66" s="181" t="s">
        <v>3353</v>
      </c>
      <c r="EO66" s="181" t="s">
        <v>2854</v>
      </c>
      <c r="EP66" s="181" t="s">
        <v>2747</v>
      </c>
      <c r="EQ66" s="181" t="s">
        <v>3353</v>
      </c>
      <c r="ER66" s="181" t="s">
        <v>2854</v>
      </c>
      <c r="ES66" s="181" t="s">
        <v>3394</v>
      </c>
      <c r="ET66" s="181" t="s">
        <v>2747</v>
      </c>
    </row>
    <row r="67" spans="1:150" x14ac:dyDescent="0.3">
      <c r="A67" s="1"/>
      <c r="B67" s="182" t="s">
        <v>3395</v>
      </c>
      <c r="C67" s="182" t="s">
        <v>573</v>
      </c>
      <c r="D67" s="182" t="s">
        <v>3350</v>
      </c>
      <c r="E67" s="182" t="s">
        <v>3396</v>
      </c>
      <c r="F67" s="182" t="s">
        <v>3397</v>
      </c>
      <c r="G67" s="183" t="s">
        <v>2854</v>
      </c>
      <c r="H67" s="183" t="s">
        <v>2747</v>
      </c>
      <c r="I67" s="183" t="s">
        <v>3353</v>
      </c>
      <c r="J67" s="183" t="s">
        <v>2854</v>
      </c>
      <c r="K67" s="183" t="s">
        <v>2747</v>
      </c>
      <c r="L67" s="183" t="s">
        <v>3353</v>
      </c>
      <c r="M67" s="183" t="s">
        <v>2854</v>
      </c>
      <c r="N67" s="183" t="s">
        <v>2747</v>
      </c>
      <c r="O67" s="183" t="s">
        <v>3353</v>
      </c>
      <c r="P67" s="183" t="s">
        <v>2854</v>
      </c>
      <c r="Q67" s="183" t="s">
        <v>2747</v>
      </c>
      <c r="R67" s="183" t="s">
        <v>3353</v>
      </c>
      <c r="S67" s="183" t="s">
        <v>2854</v>
      </c>
      <c r="T67" s="183" t="s">
        <v>2747</v>
      </c>
      <c r="U67" s="183" t="s">
        <v>3354</v>
      </c>
      <c r="V67" s="183" t="s">
        <v>2854</v>
      </c>
      <c r="W67" s="183" t="s">
        <v>2747</v>
      </c>
      <c r="X67" s="183" t="s">
        <v>3355</v>
      </c>
      <c r="Y67" s="183" t="s">
        <v>2854</v>
      </c>
      <c r="Z67" s="183" t="s">
        <v>2747</v>
      </c>
      <c r="AA67" s="183" t="s">
        <v>3353</v>
      </c>
      <c r="AB67" s="183" t="s">
        <v>2854</v>
      </c>
      <c r="AC67" s="183" t="s">
        <v>2747</v>
      </c>
      <c r="AD67" s="183" t="s">
        <v>3354</v>
      </c>
      <c r="AE67" s="183" t="s">
        <v>2854</v>
      </c>
      <c r="AF67" s="183" t="s">
        <v>2747</v>
      </c>
      <c r="AG67" s="183" t="s">
        <v>3354</v>
      </c>
      <c r="AH67" s="183" t="s">
        <v>2854</v>
      </c>
      <c r="AI67" s="183" t="s">
        <v>2747</v>
      </c>
      <c r="AJ67" s="183" t="s">
        <v>3353</v>
      </c>
      <c r="AK67" s="183" t="s">
        <v>2854</v>
      </c>
      <c r="AL67" s="183" t="s">
        <v>2747</v>
      </c>
      <c r="AM67" s="183" t="s">
        <v>3353</v>
      </c>
      <c r="AN67" s="183" t="s">
        <v>2854</v>
      </c>
      <c r="AO67" s="183" t="s">
        <v>2747</v>
      </c>
      <c r="AP67" s="183" t="s">
        <v>3356</v>
      </c>
      <c r="AQ67" s="183" t="s">
        <v>2854</v>
      </c>
      <c r="AR67" s="183" t="s">
        <v>2747</v>
      </c>
      <c r="AS67" s="183" t="s">
        <v>3353</v>
      </c>
      <c r="AT67" s="183" t="s">
        <v>2854</v>
      </c>
      <c r="AU67" s="183" t="s">
        <v>2747</v>
      </c>
      <c r="AV67" s="183" t="s">
        <v>3357</v>
      </c>
      <c r="AW67" s="183" t="s">
        <v>2854</v>
      </c>
      <c r="AX67" s="183" t="s">
        <v>2747</v>
      </c>
      <c r="AY67" s="183" t="s">
        <v>3358</v>
      </c>
      <c r="AZ67" s="183" t="s">
        <v>2854</v>
      </c>
      <c r="BA67" s="183" t="s">
        <v>2747</v>
      </c>
      <c r="BB67" s="183" t="s">
        <v>3353</v>
      </c>
      <c r="BC67" s="183" t="s">
        <v>2854</v>
      </c>
      <c r="BD67" s="183" t="s">
        <v>2747</v>
      </c>
      <c r="BE67" s="183" t="s">
        <v>3353</v>
      </c>
      <c r="BF67" s="183" t="s">
        <v>2854</v>
      </c>
      <c r="BG67" s="183" t="s">
        <v>3359</v>
      </c>
      <c r="BH67" s="183" t="s">
        <v>3360</v>
      </c>
      <c r="BI67" s="183" t="s">
        <v>2854</v>
      </c>
      <c r="BJ67" s="183" t="s">
        <v>2747</v>
      </c>
      <c r="BK67" s="183" t="s">
        <v>3361</v>
      </c>
      <c r="BL67" s="183" t="s">
        <v>2854</v>
      </c>
      <c r="BM67" s="183" t="s">
        <v>2747</v>
      </c>
      <c r="BN67" s="183" t="s">
        <v>3362</v>
      </c>
      <c r="BO67" s="183" t="s">
        <v>2854</v>
      </c>
      <c r="BP67" s="183" t="s">
        <v>3363</v>
      </c>
      <c r="BQ67" s="183" t="s">
        <v>3364</v>
      </c>
      <c r="BR67" s="183" t="s">
        <v>2854</v>
      </c>
      <c r="BS67" s="183" t="s">
        <v>2747</v>
      </c>
      <c r="BT67" s="183" t="s">
        <v>3365</v>
      </c>
      <c r="BU67" s="183" t="s">
        <v>2854</v>
      </c>
      <c r="BV67" s="183" t="s">
        <v>2747</v>
      </c>
      <c r="BW67" s="183" t="s">
        <v>3366</v>
      </c>
      <c r="BX67" s="183" t="s">
        <v>2854</v>
      </c>
      <c r="BY67" s="183" t="s">
        <v>2747</v>
      </c>
      <c r="BZ67" s="183" t="s">
        <v>3353</v>
      </c>
      <c r="CA67" s="183" t="s">
        <v>2854</v>
      </c>
      <c r="CB67" s="183" t="s">
        <v>3367</v>
      </c>
      <c r="CC67" s="183" t="s">
        <v>3368</v>
      </c>
      <c r="CD67" s="183" t="s">
        <v>2854</v>
      </c>
      <c r="CE67" s="183" t="s">
        <v>2747</v>
      </c>
      <c r="CF67" s="183" t="s">
        <v>3369</v>
      </c>
      <c r="CG67" s="183" t="s">
        <v>2854</v>
      </c>
      <c r="CH67" s="183" t="s">
        <v>3370</v>
      </c>
      <c r="CI67" s="183" t="s">
        <v>3371</v>
      </c>
      <c r="CJ67" s="183" t="s">
        <v>2854</v>
      </c>
      <c r="CK67" s="183" t="s">
        <v>3372</v>
      </c>
      <c r="CL67" s="183" t="s">
        <v>3373</v>
      </c>
      <c r="CM67" s="183" t="s">
        <v>2854</v>
      </c>
      <c r="CN67" s="183" t="s">
        <v>3374</v>
      </c>
      <c r="CO67" s="183" t="s">
        <v>3375</v>
      </c>
      <c r="CP67" s="183" t="s">
        <v>2854</v>
      </c>
      <c r="CQ67" s="183" t="s">
        <v>3002</v>
      </c>
      <c r="CR67" s="183" t="s">
        <v>3376</v>
      </c>
      <c r="CS67" s="183" t="s">
        <v>2854</v>
      </c>
      <c r="CT67" s="183" t="s">
        <v>2747</v>
      </c>
      <c r="CU67" s="183" t="s">
        <v>3377</v>
      </c>
      <c r="CV67" s="183" t="s">
        <v>2854</v>
      </c>
      <c r="CW67" s="183" t="s">
        <v>2747</v>
      </c>
      <c r="CX67" s="183" t="s">
        <v>3378</v>
      </c>
      <c r="CY67" s="183" t="s">
        <v>2854</v>
      </c>
      <c r="CZ67" s="183" t="s">
        <v>3379</v>
      </c>
      <c r="DA67" s="183" t="s">
        <v>3380</v>
      </c>
      <c r="DB67" s="183" t="s">
        <v>2854</v>
      </c>
      <c r="DC67" s="183" t="s">
        <v>3381</v>
      </c>
      <c r="DD67" s="183" t="s">
        <v>3382</v>
      </c>
      <c r="DE67" s="183" t="s">
        <v>2854</v>
      </c>
      <c r="DF67" s="183" t="s">
        <v>2747</v>
      </c>
      <c r="DG67" s="183" t="s">
        <v>2747</v>
      </c>
      <c r="DH67" s="183" t="s">
        <v>2854</v>
      </c>
      <c r="DI67" s="183" t="s">
        <v>3383</v>
      </c>
      <c r="DJ67" s="183" t="s">
        <v>3384</v>
      </c>
      <c r="DK67" s="183" t="s">
        <v>2854</v>
      </c>
      <c r="DL67" s="183" t="s">
        <v>3385</v>
      </c>
      <c r="DM67" s="183" t="s">
        <v>3386</v>
      </c>
      <c r="DN67" s="183" t="s">
        <v>2854</v>
      </c>
      <c r="DO67" s="183" t="s">
        <v>2898</v>
      </c>
      <c r="DP67" s="183" t="s">
        <v>3387</v>
      </c>
      <c r="DQ67" s="183" t="s">
        <v>2854</v>
      </c>
      <c r="DR67" s="183" t="s">
        <v>3388</v>
      </c>
      <c r="DS67" s="183" t="s">
        <v>2747</v>
      </c>
      <c r="DT67" s="183" t="s">
        <v>2854</v>
      </c>
      <c r="DU67" s="183" t="s">
        <v>2747</v>
      </c>
      <c r="DV67" s="183" t="s">
        <v>3389</v>
      </c>
      <c r="DW67" s="183" t="s">
        <v>2854</v>
      </c>
      <c r="DX67" s="183" t="s">
        <v>2747</v>
      </c>
      <c r="DY67" s="183" t="s">
        <v>3353</v>
      </c>
      <c r="DZ67" s="183" t="s">
        <v>2854</v>
      </c>
      <c r="EA67" s="183" t="s">
        <v>2747</v>
      </c>
      <c r="EB67" s="183" t="s">
        <v>3353</v>
      </c>
      <c r="EC67" s="183" t="s">
        <v>2854</v>
      </c>
      <c r="ED67" s="183" t="s">
        <v>3390</v>
      </c>
      <c r="EE67" s="183" t="s">
        <v>3391</v>
      </c>
      <c r="EF67" s="183" t="s">
        <v>2854</v>
      </c>
      <c r="EG67" s="183" t="s">
        <v>2747</v>
      </c>
      <c r="EH67" s="183" t="s">
        <v>3392</v>
      </c>
      <c r="EI67" s="183" t="s">
        <v>2854</v>
      </c>
      <c r="EJ67" s="183" t="s">
        <v>2747</v>
      </c>
      <c r="EK67" s="183" t="s">
        <v>3393</v>
      </c>
      <c r="EL67" s="183" t="s">
        <v>2854</v>
      </c>
      <c r="EM67" s="183" t="s">
        <v>2747</v>
      </c>
      <c r="EN67" s="183" t="s">
        <v>3353</v>
      </c>
      <c r="EO67" s="183" t="s">
        <v>2854</v>
      </c>
      <c r="EP67" s="183" t="s">
        <v>2747</v>
      </c>
      <c r="EQ67" s="183" t="s">
        <v>3353</v>
      </c>
      <c r="ER67" s="183" t="s">
        <v>2854</v>
      </c>
      <c r="ES67" s="183" t="s">
        <v>3394</v>
      </c>
      <c r="ET67" s="183" t="s">
        <v>2747</v>
      </c>
    </row>
    <row r="68" spans="1:150" x14ac:dyDescent="0.3">
      <c r="A68" s="1"/>
      <c r="B68" s="182" t="s">
        <v>3398</v>
      </c>
      <c r="C68" s="182" t="s">
        <v>573</v>
      </c>
      <c r="D68" s="182" t="s">
        <v>3350</v>
      </c>
      <c r="E68" s="182" t="s">
        <v>3399</v>
      </c>
      <c r="F68" s="182" t="s">
        <v>3400</v>
      </c>
      <c r="G68" s="183" t="s">
        <v>2854</v>
      </c>
      <c r="H68" s="183" t="s">
        <v>2747</v>
      </c>
      <c r="I68" s="183" t="s">
        <v>2747</v>
      </c>
      <c r="J68" s="183" t="s">
        <v>2854</v>
      </c>
      <c r="K68" s="183" t="s">
        <v>2747</v>
      </c>
      <c r="L68" s="183" t="s">
        <v>2747</v>
      </c>
      <c r="M68" s="183" t="s">
        <v>2854</v>
      </c>
      <c r="N68" s="183" t="s">
        <v>2747</v>
      </c>
      <c r="O68" s="183" t="s">
        <v>2747</v>
      </c>
      <c r="P68" s="183" t="s">
        <v>2854</v>
      </c>
      <c r="Q68" s="183" t="s">
        <v>2747</v>
      </c>
      <c r="R68" s="183" t="s">
        <v>2747</v>
      </c>
      <c r="S68" s="183" t="s">
        <v>2854</v>
      </c>
      <c r="T68" s="183" t="s">
        <v>2747</v>
      </c>
      <c r="U68" s="183" t="s">
        <v>2747</v>
      </c>
      <c r="V68" s="183" t="s">
        <v>2854</v>
      </c>
      <c r="W68" s="183" t="s">
        <v>2747</v>
      </c>
      <c r="X68" s="183" t="s">
        <v>2747</v>
      </c>
      <c r="Y68" s="183" t="s">
        <v>2854</v>
      </c>
      <c r="Z68" s="183" t="s">
        <v>2747</v>
      </c>
      <c r="AA68" s="183" t="s">
        <v>2747</v>
      </c>
      <c r="AB68" s="183" t="s">
        <v>2854</v>
      </c>
      <c r="AC68" s="183" t="s">
        <v>2747</v>
      </c>
      <c r="AD68" s="183" t="s">
        <v>2747</v>
      </c>
      <c r="AE68" s="183" t="s">
        <v>2854</v>
      </c>
      <c r="AF68" s="183" t="s">
        <v>2747</v>
      </c>
      <c r="AG68" s="183" t="s">
        <v>2747</v>
      </c>
      <c r="AH68" s="183" t="s">
        <v>2854</v>
      </c>
      <c r="AI68" s="183" t="s">
        <v>2747</v>
      </c>
      <c r="AJ68" s="183" t="s">
        <v>2747</v>
      </c>
      <c r="AK68" s="183" t="s">
        <v>2854</v>
      </c>
      <c r="AL68" s="183" t="s">
        <v>2747</v>
      </c>
      <c r="AM68" s="183" t="s">
        <v>2747</v>
      </c>
      <c r="AN68" s="183" t="s">
        <v>2854</v>
      </c>
      <c r="AO68" s="183" t="s">
        <v>2747</v>
      </c>
      <c r="AP68" s="183" t="s">
        <v>2747</v>
      </c>
      <c r="AQ68" s="183" t="s">
        <v>2854</v>
      </c>
      <c r="AR68" s="183" t="s">
        <v>2747</v>
      </c>
      <c r="AS68" s="183" t="s">
        <v>2747</v>
      </c>
      <c r="AT68" s="183" t="s">
        <v>2854</v>
      </c>
      <c r="AU68" s="183" t="s">
        <v>2747</v>
      </c>
      <c r="AV68" s="183" t="s">
        <v>2747</v>
      </c>
      <c r="AW68" s="183" t="s">
        <v>2854</v>
      </c>
      <c r="AX68" s="183" t="s">
        <v>2747</v>
      </c>
      <c r="AY68" s="183" t="s">
        <v>2747</v>
      </c>
      <c r="AZ68" s="183" t="s">
        <v>2854</v>
      </c>
      <c r="BA68" s="183" t="s">
        <v>2747</v>
      </c>
      <c r="BB68" s="183" t="s">
        <v>2747</v>
      </c>
      <c r="BC68" s="183" t="s">
        <v>2854</v>
      </c>
      <c r="BD68" s="183" t="s">
        <v>2747</v>
      </c>
      <c r="BE68" s="183" t="s">
        <v>2747</v>
      </c>
      <c r="BF68" s="183" t="s">
        <v>2854</v>
      </c>
      <c r="BG68" s="183" t="s">
        <v>2747</v>
      </c>
      <c r="BH68" s="183" t="s">
        <v>2747</v>
      </c>
      <c r="BI68" s="183" t="s">
        <v>2854</v>
      </c>
      <c r="BJ68" s="183" t="s">
        <v>2747</v>
      </c>
      <c r="BK68" s="183" t="s">
        <v>2747</v>
      </c>
      <c r="BL68" s="183" t="s">
        <v>2854</v>
      </c>
      <c r="BM68" s="183" t="s">
        <v>2747</v>
      </c>
      <c r="BN68" s="183" t="s">
        <v>2747</v>
      </c>
      <c r="BO68" s="183" t="s">
        <v>2854</v>
      </c>
      <c r="BP68" s="183" t="s">
        <v>2747</v>
      </c>
      <c r="BQ68" s="183" t="s">
        <v>2747</v>
      </c>
      <c r="BR68" s="183" t="s">
        <v>2854</v>
      </c>
      <c r="BS68" s="183" t="s">
        <v>2747</v>
      </c>
      <c r="BT68" s="183" t="s">
        <v>2747</v>
      </c>
      <c r="BU68" s="183" t="s">
        <v>2854</v>
      </c>
      <c r="BV68" s="183" t="s">
        <v>2747</v>
      </c>
      <c r="BW68" s="183" t="s">
        <v>2747</v>
      </c>
      <c r="BX68" s="183" t="s">
        <v>2854</v>
      </c>
      <c r="BY68" s="183" t="s">
        <v>2747</v>
      </c>
      <c r="BZ68" s="183" t="s">
        <v>2747</v>
      </c>
      <c r="CA68" s="183" t="s">
        <v>2854</v>
      </c>
      <c r="CB68" s="183" t="s">
        <v>2747</v>
      </c>
      <c r="CC68" s="183" t="s">
        <v>2747</v>
      </c>
      <c r="CD68" s="183" t="s">
        <v>2854</v>
      </c>
      <c r="CE68" s="183" t="s">
        <v>2747</v>
      </c>
      <c r="CF68" s="183" t="s">
        <v>2747</v>
      </c>
      <c r="CG68" s="183" t="s">
        <v>2854</v>
      </c>
      <c r="CH68" s="183" t="s">
        <v>2747</v>
      </c>
      <c r="CI68" s="183" t="s">
        <v>2747</v>
      </c>
      <c r="CJ68" s="183" t="s">
        <v>2854</v>
      </c>
      <c r="CK68" s="183" t="s">
        <v>2747</v>
      </c>
      <c r="CL68" s="183" t="s">
        <v>2747</v>
      </c>
      <c r="CM68" s="183" t="s">
        <v>2854</v>
      </c>
      <c r="CN68" s="183" t="s">
        <v>2747</v>
      </c>
      <c r="CO68" s="183" t="s">
        <v>2747</v>
      </c>
      <c r="CP68" s="183" t="s">
        <v>2854</v>
      </c>
      <c r="CQ68" s="183" t="s">
        <v>2747</v>
      </c>
      <c r="CR68" s="183" t="s">
        <v>2747</v>
      </c>
      <c r="CS68" s="183" t="s">
        <v>2854</v>
      </c>
      <c r="CT68" s="183" t="s">
        <v>2747</v>
      </c>
      <c r="CU68" s="183" t="s">
        <v>2747</v>
      </c>
      <c r="CV68" s="183" t="s">
        <v>2854</v>
      </c>
      <c r="CW68" s="183" t="s">
        <v>2747</v>
      </c>
      <c r="CX68" s="183" t="s">
        <v>2747</v>
      </c>
      <c r="CY68" s="183" t="s">
        <v>2854</v>
      </c>
      <c r="CZ68" s="183" t="s">
        <v>2747</v>
      </c>
      <c r="DA68" s="183" t="s">
        <v>2747</v>
      </c>
      <c r="DB68" s="183" t="s">
        <v>2854</v>
      </c>
      <c r="DC68" s="183" t="s">
        <v>2747</v>
      </c>
      <c r="DD68" s="183" t="s">
        <v>2747</v>
      </c>
      <c r="DE68" s="183" t="s">
        <v>2854</v>
      </c>
      <c r="DF68" s="183" t="s">
        <v>2747</v>
      </c>
      <c r="DG68" s="183" t="s">
        <v>2747</v>
      </c>
      <c r="DH68" s="183" t="s">
        <v>2854</v>
      </c>
      <c r="DI68" s="183" t="s">
        <v>2747</v>
      </c>
      <c r="DJ68" s="183" t="s">
        <v>2747</v>
      </c>
      <c r="DK68" s="183" t="s">
        <v>2854</v>
      </c>
      <c r="DL68" s="183" t="s">
        <v>2747</v>
      </c>
      <c r="DM68" s="183" t="s">
        <v>2747</v>
      </c>
      <c r="DN68" s="183" t="s">
        <v>2854</v>
      </c>
      <c r="DO68" s="183" t="s">
        <v>2747</v>
      </c>
      <c r="DP68" s="183" t="s">
        <v>2747</v>
      </c>
      <c r="DQ68" s="183" t="s">
        <v>2854</v>
      </c>
      <c r="DR68" s="183" t="s">
        <v>2747</v>
      </c>
      <c r="DS68" s="183" t="s">
        <v>2747</v>
      </c>
      <c r="DT68" s="183" t="s">
        <v>2854</v>
      </c>
      <c r="DU68" s="183" t="s">
        <v>2747</v>
      </c>
      <c r="DV68" s="183" t="s">
        <v>2747</v>
      </c>
      <c r="DW68" s="183" t="s">
        <v>2854</v>
      </c>
      <c r="DX68" s="183" t="s">
        <v>2747</v>
      </c>
      <c r="DY68" s="183" t="s">
        <v>2747</v>
      </c>
      <c r="DZ68" s="183" t="s">
        <v>2854</v>
      </c>
      <c r="EA68" s="183" t="s">
        <v>2747</v>
      </c>
      <c r="EB68" s="183" t="s">
        <v>2747</v>
      </c>
      <c r="EC68" s="183" t="s">
        <v>2854</v>
      </c>
      <c r="ED68" s="183" t="s">
        <v>2747</v>
      </c>
      <c r="EE68" s="183" t="s">
        <v>2747</v>
      </c>
      <c r="EF68" s="183" t="s">
        <v>2854</v>
      </c>
      <c r="EG68" s="183" t="s">
        <v>2747</v>
      </c>
      <c r="EH68" s="183" t="s">
        <v>2747</v>
      </c>
      <c r="EI68" s="183" t="s">
        <v>2854</v>
      </c>
      <c r="EJ68" s="183" t="s">
        <v>2747</v>
      </c>
      <c r="EK68" s="183" t="s">
        <v>2747</v>
      </c>
      <c r="EL68" s="183" t="s">
        <v>2854</v>
      </c>
      <c r="EM68" s="183" t="s">
        <v>2747</v>
      </c>
      <c r="EN68" s="183" t="s">
        <v>2747</v>
      </c>
      <c r="EO68" s="183" t="s">
        <v>2854</v>
      </c>
      <c r="EP68" s="183" t="s">
        <v>2747</v>
      </c>
      <c r="EQ68" s="183" t="s">
        <v>2747</v>
      </c>
      <c r="ER68" s="183" t="s">
        <v>2854</v>
      </c>
      <c r="ES68" s="183" t="s">
        <v>2747</v>
      </c>
      <c r="ET68" s="183" t="s">
        <v>2747</v>
      </c>
    </row>
    <row r="69" spans="1:150" x14ac:dyDescent="0.3">
      <c r="A69" s="1"/>
      <c r="B69" s="181" t="s">
        <v>3401</v>
      </c>
      <c r="C69" s="181" t="s">
        <v>197</v>
      </c>
      <c r="D69" s="181" t="s">
        <v>939</v>
      </c>
      <c r="E69" s="181" t="s">
        <v>3402</v>
      </c>
      <c r="F69" s="181" t="s">
        <v>3403</v>
      </c>
      <c r="G69" s="181" t="s">
        <v>2854</v>
      </c>
      <c r="H69" s="181" t="s">
        <v>2747</v>
      </c>
      <c r="I69" s="181" t="s">
        <v>2747</v>
      </c>
      <c r="J69" s="181" t="s">
        <v>2854</v>
      </c>
      <c r="K69" s="181" t="s">
        <v>2747</v>
      </c>
      <c r="L69" s="181" t="s">
        <v>2747</v>
      </c>
      <c r="M69" s="181" t="s">
        <v>2854</v>
      </c>
      <c r="N69" s="181" t="s">
        <v>2747</v>
      </c>
      <c r="O69" s="181" t="s">
        <v>2747</v>
      </c>
      <c r="P69" s="181" t="s">
        <v>2854</v>
      </c>
      <c r="Q69" s="181" t="s">
        <v>2747</v>
      </c>
      <c r="R69" s="181" t="s">
        <v>2747</v>
      </c>
      <c r="S69" s="181" t="s">
        <v>2854</v>
      </c>
      <c r="T69" s="181" t="s">
        <v>2747</v>
      </c>
      <c r="U69" s="181" t="s">
        <v>2747</v>
      </c>
      <c r="V69" s="181" t="s">
        <v>2854</v>
      </c>
      <c r="W69" s="181" t="s">
        <v>2747</v>
      </c>
      <c r="X69" s="181" t="s">
        <v>2747</v>
      </c>
      <c r="Y69" s="181" t="s">
        <v>2854</v>
      </c>
      <c r="Z69" s="181" t="s">
        <v>2747</v>
      </c>
      <c r="AA69" s="181" t="s">
        <v>2747</v>
      </c>
      <c r="AB69" s="181" t="s">
        <v>2854</v>
      </c>
      <c r="AC69" s="181" t="s">
        <v>2747</v>
      </c>
      <c r="AD69" s="181" t="s">
        <v>2747</v>
      </c>
      <c r="AE69" s="181" t="s">
        <v>2854</v>
      </c>
      <c r="AF69" s="181" t="s">
        <v>2747</v>
      </c>
      <c r="AG69" s="181" t="s">
        <v>2747</v>
      </c>
      <c r="AH69" s="181" t="s">
        <v>2854</v>
      </c>
      <c r="AI69" s="181" t="s">
        <v>2747</v>
      </c>
      <c r="AJ69" s="181" t="s">
        <v>2747</v>
      </c>
      <c r="AK69" s="181" t="s">
        <v>2854</v>
      </c>
      <c r="AL69" s="181" t="s">
        <v>2747</v>
      </c>
      <c r="AM69" s="181" t="s">
        <v>2747</v>
      </c>
      <c r="AN69" s="181" t="s">
        <v>2854</v>
      </c>
      <c r="AO69" s="181" t="s">
        <v>2747</v>
      </c>
      <c r="AP69" s="181" t="s">
        <v>2747</v>
      </c>
      <c r="AQ69" s="181" t="s">
        <v>2854</v>
      </c>
      <c r="AR69" s="181" t="s">
        <v>2747</v>
      </c>
      <c r="AS69" s="181" t="s">
        <v>2747</v>
      </c>
      <c r="AT69" s="181" t="s">
        <v>2854</v>
      </c>
      <c r="AU69" s="181" t="s">
        <v>2747</v>
      </c>
      <c r="AV69" s="181" t="s">
        <v>2747</v>
      </c>
      <c r="AW69" s="181" t="s">
        <v>2854</v>
      </c>
      <c r="AX69" s="181" t="s">
        <v>2747</v>
      </c>
      <c r="AY69" s="181" t="s">
        <v>2747</v>
      </c>
      <c r="AZ69" s="181" t="s">
        <v>2854</v>
      </c>
      <c r="BA69" s="181" t="s">
        <v>2747</v>
      </c>
      <c r="BB69" s="181" t="s">
        <v>2747</v>
      </c>
      <c r="BC69" s="181" t="s">
        <v>2854</v>
      </c>
      <c r="BD69" s="181" t="s">
        <v>2747</v>
      </c>
      <c r="BE69" s="181" t="s">
        <v>2747</v>
      </c>
      <c r="BF69" s="181" t="s">
        <v>2854</v>
      </c>
      <c r="BG69" s="181" t="s">
        <v>2747</v>
      </c>
      <c r="BH69" s="181" t="s">
        <v>2747</v>
      </c>
      <c r="BI69" s="181" t="s">
        <v>2854</v>
      </c>
      <c r="BJ69" s="181" t="s">
        <v>2747</v>
      </c>
      <c r="BK69" s="181" t="s">
        <v>2747</v>
      </c>
      <c r="BL69" s="181" t="s">
        <v>2854</v>
      </c>
      <c r="BM69" s="181" t="s">
        <v>2747</v>
      </c>
      <c r="BN69" s="181" t="s">
        <v>2747</v>
      </c>
      <c r="BO69" s="181" t="s">
        <v>2854</v>
      </c>
      <c r="BP69" s="181" t="s">
        <v>2747</v>
      </c>
      <c r="BQ69" s="181" t="s">
        <v>2747</v>
      </c>
      <c r="BR69" s="181" t="s">
        <v>2854</v>
      </c>
      <c r="BS69" s="181" t="s">
        <v>2747</v>
      </c>
      <c r="BT69" s="181" t="s">
        <v>2747</v>
      </c>
      <c r="BU69" s="181" t="s">
        <v>2854</v>
      </c>
      <c r="BV69" s="181" t="s">
        <v>2747</v>
      </c>
      <c r="BW69" s="181" t="s">
        <v>2747</v>
      </c>
      <c r="BX69" s="181" t="s">
        <v>2854</v>
      </c>
      <c r="BY69" s="181" t="s">
        <v>2747</v>
      </c>
      <c r="BZ69" s="181" t="s">
        <v>2747</v>
      </c>
      <c r="CA69" s="181" t="s">
        <v>2854</v>
      </c>
      <c r="CB69" s="181" t="s">
        <v>2747</v>
      </c>
      <c r="CC69" s="181" t="s">
        <v>2747</v>
      </c>
      <c r="CD69" s="181" t="s">
        <v>2854</v>
      </c>
      <c r="CE69" s="181" t="s">
        <v>2747</v>
      </c>
      <c r="CF69" s="181" t="s">
        <v>2747</v>
      </c>
      <c r="CG69" s="181" t="s">
        <v>2854</v>
      </c>
      <c r="CH69" s="181" t="s">
        <v>2747</v>
      </c>
      <c r="CI69" s="181" t="s">
        <v>2747</v>
      </c>
      <c r="CJ69" s="181" t="s">
        <v>2854</v>
      </c>
      <c r="CK69" s="181" t="s">
        <v>2747</v>
      </c>
      <c r="CL69" s="181" t="s">
        <v>2747</v>
      </c>
      <c r="CM69" s="181" t="s">
        <v>2854</v>
      </c>
      <c r="CN69" s="181" t="s">
        <v>2747</v>
      </c>
      <c r="CO69" s="181" t="s">
        <v>2747</v>
      </c>
      <c r="CP69" s="181" t="s">
        <v>2854</v>
      </c>
      <c r="CQ69" s="181" t="s">
        <v>2747</v>
      </c>
      <c r="CR69" s="181" t="s">
        <v>2747</v>
      </c>
      <c r="CS69" s="181" t="s">
        <v>2854</v>
      </c>
      <c r="CT69" s="181" t="s">
        <v>2747</v>
      </c>
      <c r="CU69" s="181" t="s">
        <v>2747</v>
      </c>
      <c r="CV69" s="181" t="s">
        <v>2854</v>
      </c>
      <c r="CW69" s="181" t="s">
        <v>2747</v>
      </c>
      <c r="CX69" s="181" t="s">
        <v>2747</v>
      </c>
      <c r="CY69" s="181" t="s">
        <v>2854</v>
      </c>
      <c r="CZ69" s="181" t="s">
        <v>2747</v>
      </c>
      <c r="DA69" s="181" t="s">
        <v>2747</v>
      </c>
      <c r="DB69" s="181" t="s">
        <v>2854</v>
      </c>
      <c r="DC69" s="181" t="s">
        <v>2747</v>
      </c>
      <c r="DD69" s="181" t="s">
        <v>2747</v>
      </c>
      <c r="DE69" s="181" t="s">
        <v>2854</v>
      </c>
      <c r="DF69" s="181" t="s">
        <v>2747</v>
      </c>
      <c r="DG69" s="181" t="s">
        <v>2747</v>
      </c>
      <c r="DH69" s="181" t="s">
        <v>2854</v>
      </c>
      <c r="DI69" s="181" t="s">
        <v>2747</v>
      </c>
      <c r="DJ69" s="181" t="s">
        <v>2747</v>
      </c>
      <c r="DK69" s="181" t="s">
        <v>2854</v>
      </c>
      <c r="DL69" s="181" t="s">
        <v>2747</v>
      </c>
      <c r="DM69" s="181" t="s">
        <v>2747</v>
      </c>
      <c r="DN69" s="181" t="s">
        <v>2854</v>
      </c>
      <c r="DO69" s="181" t="s">
        <v>2747</v>
      </c>
      <c r="DP69" s="181" t="s">
        <v>2747</v>
      </c>
      <c r="DQ69" s="181" t="s">
        <v>2854</v>
      </c>
      <c r="DR69" s="181" t="s">
        <v>2747</v>
      </c>
      <c r="DS69" s="181" t="s">
        <v>2747</v>
      </c>
      <c r="DT69" s="181" t="s">
        <v>2854</v>
      </c>
      <c r="DU69" s="181" t="s">
        <v>2747</v>
      </c>
      <c r="DV69" s="181" t="s">
        <v>2747</v>
      </c>
      <c r="DW69" s="181" t="s">
        <v>2854</v>
      </c>
      <c r="DX69" s="181" t="s">
        <v>2747</v>
      </c>
      <c r="DY69" s="181" t="s">
        <v>2747</v>
      </c>
      <c r="DZ69" s="181" t="s">
        <v>2854</v>
      </c>
      <c r="EA69" s="181" t="s">
        <v>2747</v>
      </c>
      <c r="EB69" s="181" t="s">
        <v>2747</v>
      </c>
      <c r="EC69" s="181" t="s">
        <v>2854</v>
      </c>
      <c r="ED69" s="181" t="s">
        <v>2747</v>
      </c>
      <c r="EE69" s="181" t="s">
        <v>2747</v>
      </c>
      <c r="EF69" s="181" t="s">
        <v>2854</v>
      </c>
      <c r="EG69" s="181" t="s">
        <v>2747</v>
      </c>
      <c r="EH69" s="181" t="s">
        <v>2747</v>
      </c>
      <c r="EI69" s="181" t="s">
        <v>2854</v>
      </c>
      <c r="EJ69" s="181" t="s">
        <v>2747</v>
      </c>
      <c r="EK69" s="181" t="s">
        <v>2747</v>
      </c>
      <c r="EL69" s="181" t="s">
        <v>2854</v>
      </c>
      <c r="EM69" s="181" t="s">
        <v>2747</v>
      </c>
      <c r="EN69" s="181" t="s">
        <v>2747</v>
      </c>
      <c r="EO69" s="181" t="s">
        <v>2854</v>
      </c>
      <c r="EP69" s="181" t="s">
        <v>2747</v>
      </c>
      <c r="EQ69" s="181" t="s">
        <v>2747</v>
      </c>
      <c r="ER69" s="181" t="s">
        <v>2854</v>
      </c>
      <c r="ES69" s="181" t="s">
        <v>2747</v>
      </c>
      <c r="ET69" s="181" t="s">
        <v>2747</v>
      </c>
    </row>
    <row r="70" spans="1:150" x14ac:dyDescent="0.3">
      <c r="A70" s="1"/>
      <c r="B70" s="182" t="s">
        <v>3404</v>
      </c>
      <c r="C70" s="182" t="s">
        <v>197</v>
      </c>
      <c r="D70" s="182" t="s">
        <v>939</v>
      </c>
      <c r="E70" s="182" t="s">
        <v>3405</v>
      </c>
      <c r="F70" s="182" t="s">
        <v>3406</v>
      </c>
      <c r="G70" s="183" t="s">
        <v>2854</v>
      </c>
      <c r="H70" s="183" t="s">
        <v>2747</v>
      </c>
      <c r="I70" s="183" t="s">
        <v>2747</v>
      </c>
      <c r="J70" s="183" t="s">
        <v>2854</v>
      </c>
      <c r="K70" s="183" t="s">
        <v>2747</v>
      </c>
      <c r="L70" s="183" t="s">
        <v>2747</v>
      </c>
      <c r="M70" s="183" t="s">
        <v>2854</v>
      </c>
      <c r="N70" s="183" t="s">
        <v>2747</v>
      </c>
      <c r="O70" s="183" t="s">
        <v>2747</v>
      </c>
      <c r="P70" s="183" t="s">
        <v>2854</v>
      </c>
      <c r="Q70" s="183" t="s">
        <v>2747</v>
      </c>
      <c r="R70" s="183" t="s">
        <v>2747</v>
      </c>
      <c r="S70" s="183" t="s">
        <v>2854</v>
      </c>
      <c r="T70" s="183" t="s">
        <v>2747</v>
      </c>
      <c r="U70" s="183" t="s">
        <v>2747</v>
      </c>
      <c r="V70" s="183" t="s">
        <v>2854</v>
      </c>
      <c r="W70" s="183" t="s">
        <v>2747</v>
      </c>
      <c r="X70" s="183" t="s">
        <v>2747</v>
      </c>
      <c r="Y70" s="183" t="s">
        <v>2854</v>
      </c>
      <c r="Z70" s="183" t="s">
        <v>2747</v>
      </c>
      <c r="AA70" s="183" t="s">
        <v>2747</v>
      </c>
      <c r="AB70" s="183" t="s">
        <v>2854</v>
      </c>
      <c r="AC70" s="183" t="s">
        <v>2747</v>
      </c>
      <c r="AD70" s="183" t="s">
        <v>2747</v>
      </c>
      <c r="AE70" s="183" t="s">
        <v>2854</v>
      </c>
      <c r="AF70" s="183" t="s">
        <v>2747</v>
      </c>
      <c r="AG70" s="183" t="s">
        <v>2747</v>
      </c>
      <c r="AH70" s="183" t="s">
        <v>2854</v>
      </c>
      <c r="AI70" s="183" t="s">
        <v>2747</v>
      </c>
      <c r="AJ70" s="183" t="s">
        <v>2747</v>
      </c>
      <c r="AK70" s="183" t="s">
        <v>2854</v>
      </c>
      <c r="AL70" s="183" t="s">
        <v>2747</v>
      </c>
      <c r="AM70" s="183" t="s">
        <v>2747</v>
      </c>
      <c r="AN70" s="183" t="s">
        <v>2854</v>
      </c>
      <c r="AO70" s="183" t="s">
        <v>2747</v>
      </c>
      <c r="AP70" s="183" t="s">
        <v>2747</v>
      </c>
      <c r="AQ70" s="183" t="s">
        <v>2854</v>
      </c>
      <c r="AR70" s="183" t="s">
        <v>2747</v>
      </c>
      <c r="AS70" s="183" t="s">
        <v>2747</v>
      </c>
      <c r="AT70" s="183" t="s">
        <v>2854</v>
      </c>
      <c r="AU70" s="183" t="s">
        <v>2747</v>
      </c>
      <c r="AV70" s="183" t="s">
        <v>2747</v>
      </c>
      <c r="AW70" s="183" t="s">
        <v>2854</v>
      </c>
      <c r="AX70" s="183" t="s">
        <v>2747</v>
      </c>
      <c r="AY70" s="183" t="s">
        <v>2747</v>
      </c>
      <c r="AZ70" s="183" t="s">
        <v>2854</v>
      </c>
      <c r="BA70" s="183" t="s">
        <v>2747</v>
      </c>
      <c r="BB70" s="183" t="s">
        <v>2747</v>
      </c>
      <c r="BC70" s="183" t="s">
        <v>2854</v>
      </c>
      <c r="BD70" s="183" t="s">
        <v>2747</v>
      </c>
      <c r="BE70" s="183" t="s">
        <v>2747</v>
      </c>
      <c r="BF70" s="183" t="s">
        <v>2854</v>
      </c>
      <c r="BG70" s="183" t="s">
        <v>2747</v>
      </c>
      <c r="BH70" s="183" t="s">
        <v>2747</v>
      </c>
      <c r="BI70" s="183" t="s">
        <v>2854</v>
      </c>
      <c r="BJ70" s="183" t="s">
        <v>2747</v>
      </c>
      <c r="BK70" s="183" t="s">
        <v>2747</v>
      </c>
      <c r="BL70" s="183" t="s">
        <v>2854</v>
      </c>
      <c r="BM70" s="183" t="s">
        <v>2747</v>
      </c>
      <c r="BN70" s="183" t="s">
        <v>2747</v>
      </c>
      <c r="BO70" s="183" t="s">
        <v>2854</v>
      </c>
      <c r="BP70" s="183" t="s">
        <v>2747</v>
      </c>
      <c r="BQ70" s="183" t="s">
        <v>2747</v>
      </c>
      <c r="BR70" s="183" t="s">
        <v>2854</v>
      </c>
      <c r="BS70" s="183" t="s">
        <v>2747</v>
      </c>
      <c r="BT70" s="183" t="s">
        <v>2747</v>
      </c>
      <c r="BU70" s="183" t="s">
        <v>2854</v>
      </c>
      <c r="BV70" s="183" t="s">
        <v>2747</v>
      </c>
      <c r="BW70" s="183" t="s">
        <v>2747</v>
      </c>
      <c r="BX70" s="183" t="s">
        <v>2854</v>
      </c>
      <c r="BY70" s="183" t="s">
        <v>2747</v>
      </c>
      <c r="BZ70" s="183" t="s">
        <v>2747</v>
      </c>
      <c r="CA70" s="183" t="s">
        <v>2854</v>
      </c>
      <c r="CB70" s="183" t="s">
        <v>2747</v>
      </c>
      <c r="CC70" s="183" t="s">
        <v>2747</v>
      </c>
      <c r="CD70" s="183" t="s">
        <v>2854</v>
      </c>
      <c r="CE70" s="183" t="s">
        <v>2747</v>
      </c>
      <c r="CF70" s="183" t="s">
        <v>2747</v>
      </c>
      <c r="CG70" s="183" t="s">
        <v>2854</v>
      </c>
      <c r="CH70" s="183" t="s">
        <v>2747</v>
      </c>
      <c r="CI70" s="183" t="s">
        <v>2747</v>
      </c>
      <c r="CJ70" s="183" t="s">
        <v>2854</v>
      </c>
      <c r="CK70" s="183" t="s">
        <v>2747</v>
      </c>
      <c r="CL70" s="183" t="s">
        <v>2747</v>
      </c>
      <c r="CM70" s="183" t="s">
        <v>2854</v>
      </c>
      <c r="CN70" s="183" t="s">
        <v>2747</v>
      </c>
      <c r="CO70" s="183" t="s">
        <v>2747</v>
      </c>
      <c r="CP70" s="183" t="s">
        <v>2854</v>
      </c>
      <c r="CQ70" s="183" t="s">
        <v>2747</v>
      </c>
      <c r="CR70" s="183" t="s">
        <v>2747</v>
      </c>
      <c r="CS70" s="183" t="s">
        <v>2854</v>
      </c>
      <c r="CT70" s="183" t="s">
        <v>2747</v>
      </c>
      <c r="CU70" s="183" t="s">
        <v>2747</v>
      </c>
      <c r="CV70" s="183" t="s">
        <v>2854</v>
      </c>
      <c r="CW70" s="183" t="s">
        <v>2747</v>
      </c>
      <c r="CX70" s="183" t="s">
        <v>2747</v>
      </c>
      <c r="CY70" s="183" t="s">
        <v>2854</v>
      </c>
      <c r="CZ70" s="183" t="s">
        <v>2747</v>
      </c>
      <c r="DA70" s="183" t="s">
        <v>2747</v>
      </c>
      <c r="DB70" s="183" t="s">
        <v>2854</v>
      </c>
      <c r="DC70" s="183" t="s">
        <v>2747</v>
      </c>
      <c r="DD70" s="183" t="s">
        <v>2747</v>
      </c>
      <c r="DE70" s="183" t="s">
        <v>2854</v>
      </c>
      <c r="DF70" s="183" t="s">
        <v>2747</v>
      </c>
      <c r="DG70" s="183" t="s">
        <v>2747</v>
      </c>
      <c r="DH70" s="183" t="s">
        <v>2854</v>
      </c>
      <c r="DI70" s="183" t="s">
        <v>2747</v>
      </c>
      <c r="DJ70" s="183" t="s">
        <v>2747</v>
      </c>
      <c r="DK70" s="183" t="s">
        <v>2854</v>
      </c>
      <c r="DL70" s="183" t="s">
        <v>2747</v>
      </c>
      <c r="DM70" s="183" t="s">
        <v>2747</v>
      </c>
      <c r="DN70" s="183" t="s">
        <v>2854</v>
      </c>
      <c r="DO70" s="183" t="s">
        <v>2747</v>
      </c>
      <c r="DP70" s="183" t="s">
        <v>2747</v>
      </c>
      <c r="DQ70" s="183" t="s">
        <v>2854</v>
      </c>
      <c r="DR70" s="183" t="s">
        <v>2747</v>
      </c>
      <c r="DS70" s="183" t="s">
        <v>2747</v>
      </c>
      <c r="DT70" s="183" t="s">
        <v>2854</v>
      </c>
      <c r="DU70" s="183" t="s">
        <v>2747</v>
      </c>
      <c r="DV70" s="183" t="s">
        <v>2747</v>
      </c>
      <c r="DW70" s="183" t="s">
        <v>2854</v>
      </c>
      <c r="DX70" s="183" t="s">
        <v>2747</v>
      </c>
      <c r="DY70" s="183" t="s">
        <v>2747</v>
      </c>
      <c r="DZ70" s="183" t="s">
        <v>2854</v>
      </c>
      <c r="EA70" s="183" t="s">
        <v>2747</v>
      </c>
      <c r="EB70" s="183" t="s">
        <v>2747</v>
      </c>
      <c r="EC70" s="183" t="s">
        <v>2854</v>
      </c>
      <c r="ED70" s="183" t="s">
        <v>2747</v>
      </c>
      <c r="EE70" s="183" t="s">
        <v>2747</v>
      </c>
      <c r="EF70" s="183" t="s">
        <v>2854</v>
      </c>
      <c r="EG70" s="183" t="s">
        <v>2747</v>
      </c>
      <c r="EH70" s="183" t="s">
        <v>2747</v>
      </c>
      <c r="EI70" s="183" t="s">
        <v>2854</v>
      </c>
      <c r="EJ70" s="183" t="s">
        <v>2747</v>
      </c>
      <c r="EK70" s="183" t="s">
        <v>2747</v>
      </c>
      <c r="EL70" s="183" t="s">
        <v>2854</v>
      </c>
      <c r="EM70" s="183" t="s">
        <v>2747</v>
      </c>
      <c r="EN70" s="183" t="s">
        <v>2747</v>
      </c>
      <c r="EO70" s="183" t="s">
        <v>2854</v>
      </c>
      <c r="EP70" s="183" t="s">
        <v>2747</v>
      </c>
      <c r="EQ70" s="183" t="s">
        <v>2747</v>
      </c>
      <c r="ER70" s="183" t="s">
        <v>2854</v>
      </c>
      <c r="ES70" s="183" t="s">
        <v>2747</v>
      </c>
      <c r="ET70" s="183" t="s">
        <v>2747</v>
      </c>
    </row>
    <row r="71" spans="1:150" x14ac:dyDescent="0.3">
      <c r="A71" s="1"/>
      <c r="B71" s="182" t="s">
        <v>3407</v>
      </c>
      <c r="C71" s="182" t="s">
        <v>197</v>
      </c>
      <c r="D71" s="182" t="s">
        <v>939</v>
      </c>
      <c r="E71" s="182" t="s">
        <v>3408</v>
      </c>
      <c r="F71" s="182" t="s">
        <v>3409</v>
      </c>
      <c r="G71" s="183" t="s">
        <v>2854</v>
      </c>
      <c r="H71" s="183" t="s">
        <v>2747</v>
      </c>
      <c r="I71" s="183" t="s">
        <v>2747</v>
      </c>
      <c r="J71" s="183" t="s">
        <v>2854</v>
      </c>
      <c r="K71" s="183" t="s">
        <v>2747</v>
      </c>
      <c r="L71" s="183" t="s">
        <v>2747</v>
      </c>
      <c r="M71" s="183" t="s">
        <v>2854</v>
      </c>
      <c r="N71" s="183" t="s">
        <v>2747</v>
      </c>
      <c r="O71" s="183" t="s">
        <v>2747</v>
      </c>
      <c r="P71" s="183" t="s">
        <v>2854</v>
      </c>
      <c r="Q71" s="183" t="s">
        <v>2747</v>
      </c>
      <c r="R71" s="183" t="s">
        <v>2747</v>
      </c>
      <c r="S71" s="183" t="s">
        <v>2854</v>
      </c>
      <c r="T71" s="183" t="s">
        <v>2747</v>
      </c>
      <c r="U71" s="183" t="s">
        <v>2747</v>
      </c>
      <c r="V71" s="183" t="s">
        <v>2854</v>
      </c>
      <c r="W71" s="183" t="s">
        <v>2747</v>
      </c>
      <c r="X71" s="183" t="s">
        <v>2747</v>
      </c>
      <c r="Y71" s="183" t="s">
        <v>2854</v>
      </c>
      <c r="Z71" s="183" t="s">
        <v>2747</v>
      </c>
      <c r="AA71" s="183" t="s">
        <v>2747</v>
      </c>
      <c r="AB71" s="183" t="s">
        <v>2854</v>
      </c>
      <c r="AC71" s="183" t="s">
        <v>2747</v>
      </c>
      <c r="AD71" s="183" t="s">
        <v>2747</v>
      </c>
      <c r="AE71" s="183" t="s">
        <v>2854</v>
      </c>
      <c r="AF71" s="183" t="s">
        <v>2747</v>
      </c>
      <c r="AG71" s="183" t="s">
        <v>2747</v>
      </c>
      <c r="AH71" s="183" t="s">
        <v>2854</v>
      </c>
      <c r="AI71" s="183" t="s">
        <v>2747</v>
      </c>
      <c r="AJ71" s="183" t="s">
        <v>2747</v>
      </c>
      <c r="AK71" s="183" t="s">
        <v>2854</v>
      </c>
      <c r="AL71" s="183" t="s">
        <v>2747</v>
      </c>
      <c r="AM71" s="183" t="s">
        <v>2747</v>
      </c>
      <c r="AN71" s="183" t="s">
        <v>2854</v>
      </c>
      <c r="AO71" s="183" t="s">
        <v>2747</v>
      </c>
      <c r="AP71" s="183" t="s">
        <v>2747</v>
      </c>
      <c r="AQ71" s="183" t="s">
        <v>2854</v>
      </c>
      <c r="AR71" s="183" t="s">
        <v>2747</v>
      </c>
      <c r="AS71" s="183" t="s">
        <v>2747</v>
      </c>
      <c r="AT71" s="183" t="s">
        <v>2854</v>
      </c>
      <c r="AU71" s="183" t="s">
        <v>2747</v>
      </c>
      <c r="AV71" s="183" t="s">
        <v>2747</v>
      </c>
      <c r="AW71" s="183" t="s">
        <v>2854</v>
      </c>
      <c r="AX71" s="183" t="s">
        <v>2747</v>
      </c>
      <c r="AY71" s="183" t="s">
        <v>2747</v>
      </c>
      <c r="AZ71" s="183" t="s">
        <v>2854</v>
      </c>
      <c r="BA71" s="183" t="s">
        <v>2747</v>
      </c>
      <c r="BB71" s="183" t="s">
        <v>2747</v>
      </c>
      <c r="BC71" s="183" t="s">
        <v>2854</v>
      </c>
      <c r="BD71" s="183" t="s">
        <v>2747</v>
      </c>
      <c r="BE71" s="183" t="s">
        <v>2747</v>
      </c>
      <c r="BF71" s="183" t="s">
        <v>2854</v>
      </c>
      <c r="BG71" s="183" t="s">
        <v>2747</v>
      </c>
      <c r="BH71" s="183" t="s">
        <v>2747</v>
      </c>
      <c r="BI71" s="183" t="s">
        <v>2854</v>
      </c>
      <c r="BJ71" s="183" t="s">
        <v>2747</v>
      </c>
      <c r="BK71" s="183" t="s">
        <v>2747</v>
      </c>
      <c r="BL71" s="183" t="s">
        <v>2854</v>
      </c>
      <c r="BM71" s="183" t="s">
        <v>2747</v>
      </c>
      <c r="BN71" s="183" t="s">
        <v>2747</v>
      </c>
      <c r="BO71" s="183" t="s">
        <v>2854</v>
      </c>
      <c r="BP71" s="183" t="s">
        <v>2747</v>
      </c>
      <c r="BQ71" s="183" t="s">
        <v>2747</v>
      </c>
      <c r="BR71" s="183" t="s">
        <v>2854</v>
      </c>
      <c r="BS71" s="183" t="s">
        <v>2747</v>
      </c>
      <c r="BT71" s="183" t="s">
        <v>2747</v>
      </c>
      <c r="BU71" s="183" t="s">
        <v>2854</v>
      </c>
      <c r="BV71" s="183" t="s">
        <v>2747</v>
      </c>
      <c r="BW71" s="183" t="s">
        <v>2747</v>
      </c>
      <c r="BX71" s="183" t="s">
        <v>2854</v>
      </c>
      <c r="BY71" s="183" t="s">
        <v>2747</v>
      </c>
      <c r="BZ71" s="183" t="s">
        <v>2747</v>
      </c>
      <c r="CA71" s="183" t="s">
        <v>2854</v>
      </c>
      <c r="CB71" s="183" t="s">
        <v>2747</v>
      </c>
      <c r="CC71" s="183" t="s">
        <v>2747</v>
      </c>
      <c r="CD71" s="183" t="s">
        <v>2854</v>
      </c>
      <c r="CE71" s="183" t="s">
        <v>2747</v>
      </c>
      <c r="CF71" s="183" t="s">
        <v>2747</v>
      </c>
      <c r="CG71" s="183" t="s">
        <v>2854</v>
      </c>
      <c r="CH71" s="183" t="s">
        <v>2747</v>
      </c>
      <c r="CI71" s="183" t="s">
        <v>2747</v>
      </c>
      <c r="CJ71" s="183" t="s">
        <v>2854</v>
      </c>
      <c r="CK71" s="183" t="s">
        <v>2747</v>
      </c>
      <c r="CL71" s="183" t="s">
        <v>2747</v>
      </c>
      <c r="CM71" s="183" t="s">
        <v>2854</v>
      </c>
      <c r="CN71" s="183" t="s">
        <v>2747</v>
      </c>
      <c r="CO71" s="183" t="s">
        <v>2747</v>
      </c>
      <c r="CP71" s="183" t="s">
        <v>2854</v>
      </c>
      <c r="CQ71" s="183" t="s">
        <v>2747</v>
      </c>
      <c r="CR71" s="183" t="s">
        <v>2747</v>
      </c>
      <c r="CS71" s="183" t="s">
        <v>2854</v>
      </c>
      <c r="CT71" s="183" t="s">
        <v>2747</v>
      </c>
      <c r="CU71" s="183" t="s">
        <v>2747</v>
      </c>
      <c r="CV71" s="183" t="s">
        <v>2854</v>
      </c>
      <c r="CW71" s="183" t="s">
        <v>2747</v>
      </c>
      <c r="CX71" s="183" t="s">
        <v>2747</v>
      </c>
      <c r="CY71" s="183" t="s">
        <v>2854</v>
      </c>
      <c r="CZ71" s="183" t="s">
        <v>2747</v>
      </c>
      <c r="DA71" s="183" t="s">
        <v>2747</v>
      </c>
      <c r="DB71" s="183" t="s">
        <v>2854</v>
      </c>
      <c r="DC71" s="183" t="s">
        <v>2747</v>
      </c>
      <c r="DD71" s="183" t="s">
        <v>2747</v>
      </c>
      <c r="DE71" s="183" t="s">
        <v>2854</v>
      </c>
      <c r="DF71" s="183" t="s">
        <v>2747</v>
      </c>
      <c r="DG71" s="183" t="s">
        <v>2747</v>
      </c>
      <c r="DH71" s="183" t="s">
        <v>2854</v>
      </c>
      <c r="DI71" s="183" t="s">
        <v>2747</v>
      </c>
      <c r="DJ71" s="183" t="s">
        <v>2747</v>
      </c>
      <c r="DK71" s="183" t="s">
        <v>2854</v>
      </c>
      <c r="DL71" s="183" t="s">
        <v>2747</v>
      </c>
      <c r="DM71" s="183" t="s">
        <v>2747</v>
      </c>
      <c r="DN71" s="183" t="s">
        <v>2854</v>
      </c>
      <c r="DO71" s="183" t="s">
        <v>2747</v>
      </c>
      <c r="DP71" s="183" t="s">
        <v>2747</v>
      </c>
      <c r="DQ71" s="183" t="s">
        <v>2854</v>
      </c>
      <c r="DR71" s="183" t="s">
        <v>2747</v>
      </c>
      <c r="DS71" s="183" t="s">
        <v>2747</v>
      </c>
      <c r="DT71" s="183" t="s">
        <v>2854</v>
      </c>
      <c r="DU71" s="183" t="s">
        <v>2747</v>
      </c>
      <c r="DV71" s="183" t="s">
        <v>2747</v>
      </c>
      <c r="DW71" s="183" t="s">
        <v>2854</v>
      </c>
      <c r="DX71" s="183" t="s">
        <v>2747</v>
      </c>
      <c r="DY71" s="183" t="s">
        <v>2747</v>
      </c>
      <c r="DZ71" s="183" t="s">
        <v>2854</v>
      </c>
      <c r="EA71" s="183" t="s">
        <v>2747</v>
      </c>
      <c r="EB71" s="183" t="s">
        <v>2747</v>
      </c>
      <c r="EC71" s="183" t="s">
        <v>2854</v>
      </c>
      <c r="ED71" s="183" t="s">
        <v>2747</v>
      </c>
      <c r="EE71" s="183" t="s">
        <v>2747</v>
      </c>
      <c r="EF71" s="183" t="s">
        <v>2854</v>
      </c>
      <c r="EG71" s="183" t="s">
        <v>2747</v>
      </c>
      <c r="EH71" s="183" t="s">
        <v>2747</v>
      </c>
      <c r="EI71" s="183" t="s">
        <v>2854</v>
      </c>
      <c r="EJ71" s="183" t="s">
        <v>2747</v>
      </c>
      <c r="EK71" s="183" t="s">
        <v>2747</v>
      </c>
      <c r="EL71" s="183" t="s">
        <v>2854</v>
      </c>
      <c r="EM71" s="183" t="s">
        <v>2747</v>
      </c>
      <c r="EN71" s="183" t="s">
        <v>2747</v>
      </c>
      <c r="EO71" s="183" t="s">
        <v>2854</v>
      </c>
      <c r="EP71" s="183" t="s">
        <v>2747</v>
      </c>
      <c r="EQ71" s="183" t="s">
        <v>2747</v>
      </c>
      <c r="ER71" s="183" t="s">
        <v>2854</v>
      </c>
      <c r="ES71" s="183" t="s">
        <v>2747</v>
      </c>
      <c r="ET71" s="183" t="s">
        <v>2747</v>
      </c>
    </row>
    <row r="72" spans="1:150" x14ac:dyDescent="0.3">
      <c r="A72" s="1"/>
      <c r="B72" s="181" t="s">
        <v>3410</v>
      </c>
      <c r="C72" s="181" t="s">
        <v>112</v>
      </c>
      <c r="D72" s="181" t="s">
        <v>3411</v>
      </c>
      <c r="E72" s="181" t="s">
        <v>3412</v>
      </c>
      <c r="F72" s="181" t="s">
        <v>3413</v>
      </c>
      <c r="G72" s="181" t="s">
        <v>2854</v>
      </c>
      <c r="H72" s="181" t="s">
        <v>2747</v>
      </c>
      <c r="I72" s="181" t="s">
        <v>2747</v>
      </c>
      <c r="J72" s="181" t="s">
        <v>2854</v>
      </c>
      <c r="K72" s="181" t="s">
        <v>2747</v>
      </c>
      <c r="L72" s="181" t="s">
        <v>2747</v>
      </c>
      <c r="M72" s="181" t="s">
        <v>2854</v>
      </c>
      <c r="N72" s="181" t="s">
        <v>2747</v>
      </c>
      <c r="O72" s="181" t="s">
        <v>2747</v>
      </c>
      <c r="P72" s="181" t="s">
        <v>2854</v>
      </c>
      <c r="Q72" s="181" t="s">
        <v>2747</v>
      </c>
      <c r="R72" s="181" t="s">
        <v>2747</v>
      </c>
      <c r="S72" s="181" t="s">
        <v>2854</v>
      </c>
      <c r="T72" s="181" t="s">
        <v>2747</v>
      </c>
      <c r="U72" s="181" t="s">
        <v>2747</v>
      </c>
      <c r="V72" s="181" t="s">
        <v>2854</v>
      </c>
      <c r="W72" s="181" t="s">
        <v>2747</v>
      </c>
      <c r="X72" s="181" t="s">
        <v>2747</v>
      </c>
      <c r="Y72" s="181" t="s">
        <v>2854</v>
      </c>
      <c r="Z72" s="181" t="s">
        <v>2747</v>
      </c>
      <c r="AA72" s="181" t="s">
        <v>2747</v>
      </c>
      <c r="AB72" s="181" t="s">
        <v>2854</v>
      </c>
      <c r="AC72" s="181" t="s">
        <v>2747</v>
      </c>
      <c r="AD72" s="181" t="s">
        <v>2747</v>
      </c>
      <c r="AE72" s="181" t="s">
        <v>2854</v>
      </c>
      <c r="AF72" s="181" t="s">
        <v>2747</v>
      </c>
      <c r="AG72" s="181" t="s">
        <v>2747</v>
      </c>
      <c r="AH72" s="181" t="s">
        <v>2854</v>
      </c>
      <c r="AI72" s="181" t="s">
        <v>2747</v>
      </c>
      <c r="AJ72" s="181" t="s">
        <v>2747</v>
      </c>
      <c r="AK72" s="181" t="s">
        <v>2854</v>
      </c>
      <c r="AL72" s="181" t="s">
        <v>2747</v>
      </c>
      <c r="AM72" s="181" t="s">
        <v>2747</v>
      </c>
      <c r="AN72" s="181" t="s">
        <v>2854</v>
      </c>
      <c r="AO72" s="181" t="s">
        <v>2747</v>
      </c>
      <c r="AP72" s="181" t="s">
        <v>2747</v>
      </c>
      <c r="AQ72" s="181" t="s">
        <v>2854</v>
      </c>
      <c r="AR72" s="181" t="s">
        <v>2747</v>
      </c>
      <c r="AS72" s="181" t="s">
        <v>2747</v>
      </c>
      <c r="AT72" s="181" t="s">
        <v>2854</v>
      </c>
      <c r="AU72" s="181" t="s">
        <v>2747</v>
      </c>
      <c r="AV72" s="181" t="s">
        <v>2747</v>
      </c>
      <c r="AW72" s="181" t="s">
        <v>2854</v>
      </c>
      <c r="AX72" s="181" t="s">
        <v>2747</v>
      </c>
      <c r="AY72" s="181" t="s">
        <v>2747</v>
      </c>
      <c r="AZ72" s="181" t="s">
        <v>2854</v>
      </c>
      <c r="BA72" s="181" t="s">
        <v>2747</v>
      </c>
      <c r="BB72" s="181" t="s">
        <v>2747</v>
      </c>
      <c r="BC72" s="181" t="s">
        <v>2854</v>
      </c>
      <c r="BD72" s="181" t="s">
        <v>2747</v>
      </c>
      <c r="BE72" s="181" t="s">
        <v>2747</v>
      </c>
      <c r="BF72" s="181" t="s">
        <v>2854</v>
      </c>
      <c r="BG72" s="181" t="s">
        <v>2747</v>
      </c>
      <c r="BH72" s="181" t="s">
        <v>2747</v>
      </c>
      <c r="BI72" s="181" t="s">
        <v>2854</v>
      </c>
      <c r="BJ72" s="181" t="s">
        <v>2747</v>
      </c>
      <c r="BK72" s="181" t="s">
        <v>2747</v>
      </c>
      <c r="BL72" s="181" t="s">
        <v>2854</v>
      </c>
      <c r="BM72" s="181" t="s">
        <v>2747</v>
      </c>
      <c r="BN72" s="181" t="s">
        <v>2747</v>
      </c>
      <c r="BO72" s="181" t="s">
        <v>2854</v>
      </c>
      <c r="BP72" s="181" t="s">
        <v>2747</v>
      </c>
      <c r="BQ72" s="181" t="s">
        <v>2747</v>
      </c>
      <c r="BR72" s="181" t="s">
        <v>2854</v>
      </c>
      <c r="BS72" s="181" t="s">
        <v>2747</v>
      </c>
      <c r="BT72" s="181" t="s">
        <v>2747</v>
      </c>
      <c r="BU72" s="181" t="s">
        <v>2854</v>
      </c>
      <c r="BV72" s="181" t="s">
        <v>2747</v>
      </c>
      <c r="BW72" s="181" t="s">
        <v>2747</v>
      </c>
      <c r="BX72" s="181" t="s">
        <v>2854</v>
      </c>
      <c r="BY72" s="181" t="s">
        <v>2747</v>
      </c>
      <c r="BZ72" s="181" t="s">
        <v>2747</v>
      </c>
      <c r="CA72" s="181" t="s">
        <v>2854</v>
      </c>
      <c r="CB72" s="181" t="s">
        <v>2747</v>
      </c>
      <c r="CC72" s="181" t="s">
        <v>2747</v>
      </c>
      <c r="CD72" s="181" t="s">
        <v>2854</v>
      </c>
      <c r="CE72" s="181" t="s">
        <v>2747</v>
      </c>
      <c r="CF72" s="181" t="s">
        <v>2747</v>
      </c>
      <c r="CG72" s="181" t="s">
        <v>2854</v>
      </c>
      <c r="CH72" s="181" t="s">
        <v>2747</v>
      </c>
      <c r="CI72" s="181" t="s">
        <v>2747</v>
      </c>
      <c r="CJ72" s="181" t="s">
        <v>2854</v>
      </c>
      <c r="CK72" s="181" t="s">
        <v>2747</v>
      </c>
      <c r="CL72" s="181" t="s">
        <v>2747</v>
      </c>
      <c r="CM72" s="181" t="s">
        <v>2854</v>
      </c>
      <c r="CN72" s="181" t="s">
        <v>2747</v>
      </c>
      <c r="CO72" s="181" t="s">
        <v>2747</v>
      </c>
      <c r="CP72" s="181" t="s">
        <v>2854</v>
      </c>
      <c r="CQ72" s="181" t="s">
        <v>2747</v>
      </c>
      <c r="CR72" s="181" t="s">
        <v>2747</v>
      </c>
      <c r="CS72" s="181" t="s">
        <v>2854</v>
      </c>
      <c r="CT72" s="181" t="s">
        <v>2747</v>
      </c>
      <c r="CU72" s="181" t="s">
        <v>2747</v>
      </c>
      <c r="CV72" s="181" t="s">
        <v>2854</v>
      </c>
      <c r="CW72" s="181" t="s">
        <v>2747</v>
      </c>
      <c r="CX72" s="181" t="s">
        <v>2747</v>
      </c>
      <c r="CY72" s="181" t="s">
        <v>2854</v>
      </c>
      <c r="CZ72" s="181" t="s">
        <v>2747</v>
      </c>
      <c r="DA72" s="181" t="s">
        <v>2747</v>
      </c>
      <c r="DB72" s="181" t="s">
        <v>2854</v>
      </c>
      <c r="DC72" s="181" t="s">
        <v>2747</v>
      </c>
      <c r="DD72" s="181" t="s">
        <v>2747</v>
      </c>
      <c r="DE72" s="181" t="s">
        <v>2854</v>
      </c>
      <c r="DF72" s="181" t="s">
        <v>2747</v>
      </c>
      <c r="DG72" s="181" t="s">
        <v>2747</v>
      </c>
      <c r="DH72" s="181" t="s">
        <v>2854</v>
      </c>
      <c r="DI72" s="181" t="s">
        <v>2747</v>
      </c>
      <c r="DJ72" s="181" t="s">
        <v>2747</v>
      </c>
      <c r="DK72" s="181" t="s">
        <v>2854</v>
      </c>
      <c r="DL72" s="181" t="s">
        <v>2747</v>
      </c>
      <c r="DM72" s="181" t="s">
        <v>2747</v>
      </c>
      <c r="DN72" s="181" t="s">
        <v>2854</v>
      </c>
      <c r="DO72" s="181" t="s">
        <v>2747</v>
      </c>
      <c r="DP72" s="181" t="s">
        <v>2747</v>
      </c>
      <c r="DQ72" s="181" t="s">
        <v>2854</v>
      </c>
      <c r="DR72" s="181" t="s">
        <v>2747</v>
      </c>
      <c r="DS72" s="181" t="s">
        <v>2747</v>
      </c>
      <c r="DT72" s="181" t="s">
        <v>2854</v>
      </c>
      <c r="DU72" s="181" t="s">
        <v>2747</v>
      </c>
      <c r="DV72" s="181" t="s">
        <v>2747</v>
      </c>
      <c r="DW72" s="181" t="s">
        <v>2854</v>
      </c>
      <c r="DX72" s="181" t="s">
        <v>2747</v>
      </c>
      <c r="DY72" s="181" t="s">
        <v>2747</v>
      </c>
      <c r="DZ72" s="181" t="s">
        <v>2854</v>
      </c>
      <c r="EA72" s="181" t="s">
        <v>2747</v>
      </c>
      <c r="EB72" s="181" t="s">
        <v>2747</v>
      </c>
      <c r="EC72" s="181" t="s">
        <v>2854</v>
      </c>
      <c r="ED72" s="181" t="s">
        <v>2747</v>
      </c>
      <c r="EE72" s="181" t="s">
        <v>2747</v>
      </c>
      <c r="EF72" s="181" t="s">
        <v>2854</v>
      </c>
      <c r="EG72" s="181" t="s">
        <v>2747</v>
      </c>
      <c r="EH72" s="181" t="s">
        <v>2747</v>
      </c>
      <c r="EI72" s="181" t="s">
        <v>2854</v>
      </c>
      <c r="EJ72" s="181" t="s">
        <v>2747</v>
      </c>
      <c r="EK72" s="181" t="s">
        <v>2747</v>
      </c>
      <c r="EL72" s="181" t="s">
        <v>2854</v>
      </c>
      <c r="EM72" s="181" t="s">
        <v>2747</v>
      </c>
      <c r="EN72" s="181" t="s">
        <v>2747</v>
      </c>
      <c r="EO72" s="181" t="s">
        <v>2854</v>
      </c>
      <c r="EP72" s="181" t="s">
        <v>2747</v>
      </c>
      <c r="EQ72" s="181" t="s">
        <v>2747</v>
      </c>
      <c r="ER72" s="181" t="s">
        <v>2854</v>
      </c>
      <c r="ES72" s="181" t="s">
        <v>2747</v>
      </c>
      <c r="ET72" s="181" t="s">
        <v>2747</v>
      </c>
    </row>
    <row r="73" spans="1:150" x14ac:dyDescent="0.3">
      <c r="A73" s="1"/>
      <c r="B73" s="182" t="s">
        <v>3414</v>
      </c>
      <c r="C73" s="182" t="s">
        <v>112</v>
      </c>
      <c r="D73" s="182" t="s">
        <v>3411</v>
      </c>
      <c r="E73" s="182" t="s">
        <v>3415</v>
      </c>
      <c r="F73" s="182" t="s">
        <v>3416</v>
      </c>
      <c r="G73" s="183" t="s">
        <v>2854</v>
      </c>
      <c r="H73" s="183" t="s">
        <v>2747</v>
      </c>
      <c r="I73" s="183" t="s">
        <v>2747</v>
      </c>
      <c r="J73" s="183" t="s">
        <v>2854</v>
      </c>
      <c r="K73" s="183" t="s">
        <v>2747</v>
      </c>
      <c r="L73" s="183" t="s">
        <v>2747</v>
      </c>
      <c r="M73" s="183" t="s">
        <v>2854</v>
      </c>
      <c r="N73" s="183" t="s">
        <v>2747</v>
      </c>
      <c r="O73" s="183" t="s">
        <v>2747</v>
      </c>
      <c r="P73" s="183" t="s">
        <v>2854</v>
      </c>
      <c r="Q73" s="183" t="s">
        <v>2747</v>
      </c>
      <c r="R73" s="183" t="s">
        <v>2747</v>
      </c>
      <c r="S73" s="183" t="s">
        <v>2854</v>
      </c>
      <c r="T73" s="183" t="s">
        <v>2747</v>
      </c>
      <c r="U73" s="183" t="s">
        <v>2747</v>
      </c>
      <c r="V73" s="183" t="s">
        <v>2854</v>
      </c>
      <c r="W73" s="183" t="s">
        <v>2747</v>
      </c>
      <c r="X73" s="183" t="s">
        <v>2747</v>
      </c>
      <c r="Y73" s="183" t="s">
        <v>2854</v>
      </c>
      <c r="Z73" s="183" t="s">
        <v>2747</v>
      </c>
      <c r="AA73" s="183" t="s">
        <v>2747</v>
      </c>
      <c r="AB73" s="183" t="s">
        <v>2854</v>
      </c>
      <c r="AC73" s="183" t="s">
        <v>2747</v>
      </c>
      <c r="AD73" s="183" t="s">
        <v>2747</v>
      </c>
      <c r="AE73" s="183" t="s">
        <v>2854</v>
      </c>
      <c r="AF73" s="183" t="s">
        <v>2747</v>
      </c>
      <c r="AG73" s="183" t="s">
        <v>2747</v>
      </c>
      <c r="AH73" s="183" t="s">
        <v>2854</v>
      </c>
      <c r="AI73" s="183" t="s">
        <v>2747</v>
      </c>
      <c r="AJ73" s="183" t="s">
        <v>2747</v>
      </c>
      <c r="AK73" s="183" t="s">
        <v>2854</v>
      </c>
      <c r="AL73" s="183" t="s">
        <v>2747</v>
      </c>
      <c r="AM73" s="183" t="s">
        <v>2747</v>
      </c>
      <c r="AN73" s="183" t="s">
        <v>2854</v>
      </c>
      <c r="AO73" s="183" t="s">
        <v>2747</v>
      </c>
      <c r="AP73" s="183" t="s">
        <v>2747</v>
      </c>
      <c r="AQ73" s="183" t="s">
        <v>2854</v>
      </c>
      <c r="AR73" s="183" t="s">
        <v>2747</v>
      </c>
      <c r="AS73" s="183" t="s">
        <v>2747</v>
      </c>
      <c r="AT73" s="183" t="s">
        <v>2854</v>
      </c>
      <c r="AU73" s="183" t="s">
        <v>2747</v>
      </c>
      <c r="AV73" s="183" t="s">
        <v>2747</v>
      </c>
      <c r="AW73" s="183" t="s">
        <v>2854</v>
      </c>
      <c r="AX73" s="183" t="s">
        <v>2747</v>
      </c>
      <c r="AY73" s="183" t="s">
        <v>2747</v>
      </c>
      <c r="AZ73" s="183" t="s">
        <v>2854</v>
      </c>
      <c r="BA73" s="183" t="s">
        <v>2747</v>
      </c>
      <c r="BB73" s="183" t="s">
        <v>2747</v>
      </c>
      <c r="BC73" s="183" t="s">
        <v>2854</v>
      </c>
      <c r="BD73" s="183" t="s">
        <v>2747</v>
      </c>
      <c r="BE73" s="183" t="s">
        <v>2747</v>
      </c>
      <c r="BF73" s="183" t="s">
        <v>2854</v>
      </c>
      <c r="BG73" s="183" t="s">
        <v>2747</v>
      </c>
      <c r="BH73" s="183" t="s">
        <v>2747</v>
      </c>
      <c r="BI73" s="183" t="s">
        <v>2854</v>
      </c>
      <c r="BJ73" s="183" t="s">
        <v>2747</v>
      </c>
      <c r="BK73" s="183" t="s">
        <v>2747</v>
      </c>
      <c r="BL73" s="183" t="s">
        <v>2854</v>
      </c>
      <c r="BM73" s="183" t="s">
        <v>2747</v>
      </c>
      <c r="BN73" s="183" t="s">
        <v>2747</v>
      </c>
      <c r="BO73" s="183" t="s">
        <v>2854</v>
      </c>
      <c r="BP73" s="183" t="s">
        <v>2747</v>
      </c>
      <c r="BQ73" s="183" t="s">
        <v>2747</v>
      </c>
      <c r="BR73" s="183" t="s">
        <v>2854</v>
      </c>
      <c r="BS73" s="183" t="s">
        <v>2747</v>
      </c>
      <c r="BT73" s="183" t="s">
        <v>2747</v>
      </c>
      <c r="BU73" s="183" t="s">
        <v>2854</v>
      </c>
      <c r="BV73" s="183" t="s">
        <v>2747</v>
      </c>
      <c r="BW73" s="183" t="s">
        <v>2747</v>
      </c>
      <c r="BX73" s="183" t="s">
        <v>2854</v>
      </c>
      <c r="BY73" s="183" t="s">
        <v>2747</v>
      </c>
      <c r="BZ73" s="183" t="s">
        <v>2747</v>
      </c>
      <c r="CA73" s="183" t="s">
        <v>2854</v>
      </c>
      <c r="CB73" s="183" t="s">
        <v>2747</v>
      </c>
      <c r="CC73" s="183" t="s">
        <v>2747</v>
      </c>
      <c r="CD73" s="183" t="s">
        <v>2854</v>
      </c>
      <c r="CE73" s="183" t="s">
        <v>2747</v>
      </c>
      <c r="CF73" s="183" t="s">
        <v>2747</v>
      </c>
      <c r="CG73" s="183" t="s">
        <v>2854</v>
      </c>
      <c r="CH73" s="183" t="s">
        <v>2747</v>
      </c>
      <c r="CI73" s="183" t="s">
        <v>2747</v>
      </c>
      <c r="CJ73" s="183" t="s">
        <v>2854</v>
      </c>
      <c r="CK73" s="183" t="s">
        <v>2747</v>
      </c>
      <c r="CL73" s="183" t="s">
        <v>2747</v>
      </c>
      <c r="CM73" s="183" t="s">
        <v>2854</v>
      </c>
      <c r="CN73" s="183" t="s">
        <v>2747</v>
      </c>
      <c r="CO73" s="183" t="s">
        <v>2747</v>
      </c>
      <c r="CP73" s="183" t="s">
        <v>2854</v>
      </c>
      <c r="CQ73" s="183" t="s">
        <v>2747</v>
      </c>
      <c r="CR73" s="183" t="s">
        <v>2747</v>
      </c>
      <c r="CS73" s="183" t="s">
        <v>2854</v>
      </c>
      <c r="CT73" s="183" t="s">
        <v>2747</v>
      </c>
      <c r="CU73" s="183" t="s">
        <v>2747</v>
      </c>
      <c r="CV73" s="183" t="s">
        <v>2854</v>
      </c>
      <c r="CW73" s="183" t="s">
        <v>2747</v>
      </c>
      <c r="CX73" s="183" t="s">
        <v>2747</v>
      </c>
      <c r="CY73" s="183" t="s">
        <v>2854</v>
      </c>
      <c r="CZ73" s="183" t="s">
        <v>2747</v>
      </c>
      <c r="DA73" s="183" t="s">
        <v>2747</v>
      </c>
      <c r="DB73" s="183" t="s">
        <v>2854</v>
      </c>
      <c r="DC73" s="183" t="s">
        <v>2747</v>
      </c>
      <c r="DD73" s="183" t="s">
        <v>2747</v>
      </c>
      <c r="DE73" s="183" t="s">
        <v>2854</v>
      </c>
      <c r="DF73" s="183" t="s">
        <v>2747</v>
      </c>
      <c r="DG73" s="183" t="s">
        <v>2747</v>
      </c>
      <c r="DH73" s="183" t="s">
        <v>2854</v>
      </c>
      <c r="DI73" s="183" t="s">
        <v>2747</v>
      </c>
      <c r="DJ73" s="183" t="s">
        <v>2747</v>
      </c>
      <c r="DK73" s="183" t="s">
        <v>2854</v>
      </c>
      <c r="DL73" s="183" t="s">
        <v>2747</v>
      </c>
      <c r="DM73" s="183" t="s">
        <v>2747</v>
      </c>
      <c r="DN73" s="183" t="s">
        <v>2854</v>
      </c>
      <c r="DO73" s="183" t="s">
        <v>2747</v>
      </c>
      <c r="DP73" s="183" t="s">
        <v>2747</v>
      </c>
      <c r="DQ73" s="183" t="s">
        <v>2854</v>
      </c>
      <c r="DR73" s="183" t="s">
        <v>2747</v>
      </c>
      <c r="DS73" s="183" t="s">
        <v>2747</v>
      </c>
      <c r="DT73" s="183" t="s">
        <v>2854</v>
      </c>
      <c r="DU73" s="183" t="s">
        <v>2747</v>
      </c>
      <c r="DV73" s="183" t="s">
        <v>2747</v>
      </c>
      <c r="DW73" s="183" t="s">
        <v>2854</v>
      </c>
      <c r="DX73" s="183" t="s">
        <v>2747</v>
      </c>
      <c r="DY73" s="183" t="s">
        <v>2747</v>
      </c>
      <c r="DZ73" s="183" t="s">
        <v>2854</v>
      </c>
      <c r="EA73" s="183" t="s">
        <v>2747</v>
      </c>
      <c r="EB73" s="183" t="s">
        <v>2747</v>
      </c>
      <c r="EC73" s="183" t="s">
        <v>2854</v>
      </c>
      <c r="ED73" s="183" t="s">
        <v>2747</v>
      </c>
      <c r="EE73" s="183" t="s">
        <v>2747</v>
      </c>
      <c r="EF73" s="183" t="s">
        <v>2854</v>
      </c>
      <c r="EG73" s="183" t="s">
        <v>2747</v>
      </c>
      <c r="EH73" s="183" t="s">
        <v>2747</v>
      </c>
      <c r="EI73" s="183" t="s">
        <v>2854</v>
      </c>
      <c r="EJ73" s="183" t="s">
        <v>2747</v>
      </c>
      <c r="EK73" s="183" t="s">
        <v>2747</v>
      </c>
      <c r="EL73" s="183" t="s">
        <v>2854</v>
      </c>
      <c r="EM73" s="183" t="s">
        <v>2747</v>
      </c>
      <c r="EN73" s="183" t="s">
        <v>2747</v>
      </c>
      <c r="EO73" s="183" t="s">
        <v>2854</v>
      </c>
      <c r="EP73" s="183" t="s">
        <v>2747</v>
      </c>
      <c r="EQ73" s="183" t="s">
        <v>2747</v>
      </c>
      <c r="ER73" s="183" t="s">
        <v>2854</v>
      </c>
      <c r="ES73" s="183" t="s">
        <v>2747</v>
      </c>
      <c r="ET73" s="183" t="s">
        <v>2747</v>
      </c>
    </row>
    <row r="74" spans="1:150" x14ac:dyDescent="0.3">
      <c r="A74" s="1"/>
      <c r="B74" s="181" t="s">
        <v>3417</v>
      </c>
      <c r="C74" s="181" t="s">
        <v>575</v>
      </c>
      <c r="D74" s="181" t="s">
        <v>956</v>
      </c>
      <c r="E74" s="181" t="s">
        <v>3418</v>
      </c>
      <c r="F74" s="181" t="s">
        <v>3419</v>
      </c>
      <c r="G74" s="181" t="s">
        <v>2854</v>
      </c>
      <c r="H74" s="181" t="s">
        <v>2747</v>
      </c>
      <c r="I74" s="181" t="s">
        <v>2747</v>
      </c>
      <c r="J74" s="181" t="s">
        <v>2854</v>
      </c>
      <c r="K74" s="181" t="s">
        <v>2747</v>
      </c>
      <c r="L74" s="181" t="s">
        <v>2747</v>
      </c>
      <c r="M74" s="181" t="s">
        <v>2854</v>
      </c>
      <c r="N74" s="181" t="s">
        <v>2747</v>
      </c>
      <c r="O74" s="181" t="s">
        <v>2747</v>
      </c>
      <c r="P74" s="181" t="s">
        <v>2854</v>
      </c>
      <c r="Q74" s="181" t="s">
        <v>2747</v>
      </c>
      <c r="R74" s="181" t="s">
        <v>2747</v>
      </c>
      <c r="S74" s="181" t="s">
        <v>2854</v>
      </c>
      <c r="T74" s="181" t="s">
        <v>2747</v>
      </c>
      <c r="U74" s="181" t="s">
        <v>2747</v>
      </c>
      <c r="V74" s="181" t="s">
        <v>2854</v>
      </c>
      <c r="W74" s="181" t="s">
        <v>2747</v>
      </c>
      <c r="X74" s="181" t="s">
        <v>2747</v>
      </c>
      <c r="Y74" s="181" t="s">
        <v>2854</v>
      </c>
      <c r="Z74" s="181" t="s">
        <v>2747</v>
      </c>
      <c r="AA74" s="181" t="s">
        <v>2747</v>
      </c>
      <c r="AB74" s="181" t="s">
        <v>2854</v>
      </c>
      <c r="AC74" s="181" t="s">
        <v>2747</v>
      </c>
      <c r="AD74" s="181" t="s">
        <v>2747</v>
      </c>
      <c r="AE74" s="181" t="s">
        <v>2854</v>
      </c>
      <c r="AF74" s="181" t="s">
        <v>2747</v>
      </c>
      <c r="AG74" s="181" t="s">
        <v>2747</v>
      </c>
      <c r="AH74" s="181" t="s">
        <v>2854</v>
      </c>
      <c r="AI74" s="181" t="s">
        <v>2747</v>
      </c>
      <c r="AJ74" s="181" t="s">
        <v>2747</v>
      </c>
      <c r="AK74" s="181" t="s">
        <v>2854</v>
      </c>
      <c r="AL74" s="181" t="s">
        <v>2747</v>
      </c>
      <c r="AM74" s="181" t="s">
        <v>2747</v>
      </c>
      <c r="AN74" s="181" t="s">
        <v>2854</v>
      </c>
      <c r="AO74" s="181" t="s">
        <v>2747</v>
      </c>
      <c r="AP74" s="181" t="s">
        <v>2747</v>
      </c>
      <c r="AQ74" s="181" t="s">
        <v>2854</v>
      </c>
      <c r="AR74" s="181" t="s">
        <v>2747</v>
      </c>
      <c r="AS74" s="181" t="s">
        <v>2747</v>
      </c>
      <c r="AT74" s="181" t="s">
        <v>2854</v>
      </c>
      <c r="AU74" s="181" t="s">
        <v>2747</v>
      </c>
      <c r="AV74" s="181" t="s">
        <v>2747</v>
      </c>
      <c r="AW74" s="181" t="s">
        <v>2854</v>
      </c>
      <c r="AX74" s="181" t="s">
        <v>2747</v>
      </c>
      <c r="AY74" s="181" t="s">
        <v>2747</v>
      </c>
      <c r="AZ74" s="181" t="s">
        <v>2854</v>
      </c>
      <c r="BA74" s="181" t="s">
        <v>2747</v>
      </c>
      <c r="BB74" s="181" t="s">
        <v>2747</v>
      </c>
      <c r="BC74" s="181" t="s">
        <v>2854</v>
      </c>
      <c r="BD74" s="181" t="s">
        <v>2747</v>
      </c>
      <c r="BE74" s="181" t="s">
        <v>2747</v>
      </c>
      <c r="BF74" s="181" t="s">
        <v>2854</v>
      </c>
      <c r="BG74" s="181" t="s">
        <v>2747</v>
      </c>
      <c r="BH74" s="181" t="s">
        <v>2747</v>
      </c>
      <c r="BI74" s="181" t="s">
        <v>2854</v>
      </c>
      <c r="BJ74" s="181" t="s">
        <v>2747</v>
      </c>
      <c r="BK74" s="181" t="s">
        <v>2747</v>
      </c>
      <c r="BL74" s="181" t="s">
        <v>2854</v>
      </c>
      <c r="BM74" s="181" t="s">
        <v>2747</v>
      </c>
      <c r="BN74" s="181" t="s">
        <v>2747</v>
      </c>
      <c r="BO74" s="181" t="s">
        <v>2854</v>
      </c>
      <c r="BP74" s="181" t="s">
        <v>2747</v>
      </c>
      <c r="BQ74" s="181" t="s">
        <v>2747</v>
      </c>
      <c r="BR74" s="181" t="s">
        <v>2854</v>
      </c>
      <c r="BS74" s="181" t="s">
        <v>2747</v>
      </c>
      <c r="BT74" s="181" t="s">
        <v>2747</v>
      </c>
      <c r="BU74" s="181" t="s">
        <v>2854</v>
      </c>
      <c r="BV74" s="181" t="s">
        <v>2747</v>
      </c>
      <c r="BW74" s="181" t="s">
        <v>2747</v>
      </c>
      <c r="BX74" s="181" t="s">
        <v>2854</v>
      </c>
      <c r="BY74" s="181" t="s">
        <v>2747</v>
      </c>
      <c r="BZ74" s="181" t="s">
        <v>2747</v>
      </c>
      <c r="CA74" s="181" t="s">
        <v>2854</v>
      </c>
      <c r="CB74" s="181" t="s">
        <v>2747</v>
      </c>
      <c r="CC74" s="181" t="s">
        <v>2747</v>
      </c>
      <c r="CD74" s="181" t="s">
        <v>2854</v>
      </c>
      <c r="CE74" s="181" t="s">
        <v>2747</v>
      </c>
      <c r="CF74" s="181" t="s">
        <v>2747</v>
      </c>
      <c r="CG74" s="181" t="s">
        <v>2854</v>
      </c>
      <c r="CH74" s="181" t="s">
        <v>2747</v>
      </c>
      <c r="CI74" s="181" t="s">
        <v>2747</v>
      </c>
      <c r="CJ74" s="181" t="s">
        <v>2854</v>
      </c>
      <c r="CK74" s="181" t="s">
        <v>2747</v>
      </c>
      <c r="CL74" s="181" t="s">
        <v>2747</v>
      </c>
      <c r="CM74" s="181" t="s">
        <v>2854</v>
      </c>
      <c r="CN74" s="181" t="s">
        <v>2747</v>
      </c>
      <c r="CO74" s="181" t="s">
        <v>2747</v>
      </c>
      <c r="CP74" s="181" t="s">
        <v>2854</v>
      </c>
      <c r="CQ74" s="181" t="s">
        <v>2747</v>
      </c>
      <c r="CR74" s="181" t="s">
        <v>2747</v>
      </c>
      <c r="CS74" s="181" t="s">
        <v>2854</v>
      </c>
      <c r="CT74" s="181" t="s">
        <v>2747</v>
      </c>
      <c r="CU74" s="181" t="s">
        <v>2747</v>
      </c>
      <c r="CV74" s="181" t="s">
        <v>2854</v>
      </c>
      <c r="CW74" s="181" t="s">
        <v>2747</v>
      </c>
      <c r="CX74" s="181" t="s">
        <v>2747</v>
      </c>
      <c r="CY74" s="181" t="s">
        <v>2854</v>
      </c>
      <c r="CZ74" s="181" t="s">
        <v>2747</v>
      </c>
      <c r="DA74" s="181" t="s">
        <v>2747</v>
      </c>
      <c r="DB74" s="181" t="s">
        <v>2854</v>
      </c>
      <c r="DC74" s="181" t="s">
        <v>2747</v>
      </c>
      <c r="DD74" s="181" t="s">
        <v>2747</v>
      </c>
      <c r="DE74" s="181" t="s">
        <v>2854</v>
      </c>
      <c r="DF74" s="181" t="s">
        <v>2747</v>
      </c>
      <c r="DG74" s="181" t="s">
        <v>2747</v>
      </c>
      <c r="DH74" s="181" t="s">
        <v>2854</v>
      </c>
      <c r="DI74" s="181" t="s">
        <v>2747</v>
      </c>
      <c r="DJ74" s="181" t="s">
        <v>2747</v>
      </c>
      <c r="DK74" s="181" t="s">
        <v>2854</v>
      </c>
      <c r="DL74" s="181" t="s">
        <v>2747</v>
      </c>
      <c r="DM74" s="181" t="s">
        <v>2747</v>
      </c>
      <c r="DN74" s="181" t="s">
        <v>2854</v>
      </c>
      <c r="DO74" s="181" t="s">
        <v>2747</v>
      </c>
      <c r="DP74" s="181" t="s">
        <v>2747</v>
      </c>
      <c r="DQ74" s="181" t="s">
        <v>2854</v>
      </c>
      <c r="DR74" s="181" t="s">
        <v>2747</v>
      </c>
      <c r="DS74" s="181" t="s">
        <v>2747</v>
      </c>
      <c r="DT74" s="181" t="s">
        <v>2854</v>
      </c>
      <c r="DU74" s="181" t="s">
        <v>2747</v>
      </c>
      <c r="DV74" s="181" t="s">
        <v>2747</v>
      </c>
      <c r="DW74" s="181" t="s">
        <v>2854</v>
      </c>
      <c r="DX74" s="181" t="s">
        <v>2747</v>
      </c>
      <c r="DY74" s="181" t="s">
        <v>2747</v>
      </c>
      <c r="DZ74" s="181" t="s">
        <v>2854</v>
      </c>
      <c r="EA74" s="181" t="s">
        <v>2747</v>
      </c>
      <c r="EB74" s="181" t="s">
        <v>2747</v>
      </c>
      <c r="EC74" s="181" t="s">
        <v>2854</v>
      </c>
      <c r="ED74" s="181" t="s">
        <v>2747</v>
      </c>
      <c r="EE74" s="181" t="s">
        <v>2747</v>
      </c>
      <c r="EF74" s="181" t="s">
        <v>2854</v>
      </c>
      <c r="EG74" s="181" t="s">
        <v>2747</v>
      </c>
      <c r="EH74" s="181" t="s">
        <v>2747</v>
      </c>
      <c r="EI74" s="181" t="s">
        <v>2854</v>
      </c>
      <c r="EJ74" s="181" t="s">
        <v>2747</v>
      </c>
      <c r="EK74" s="181" t="s">
        <v>2747</v>
      </c>
      <c r="EL74" s="181" t="s">
        <v>2854</v>
      </c>
      <c r="EM74" s="181" t="s">
        <v>2747</v>
      </c>
      <c r="EN74" s="181" t="s">
        <v>2747</v>
      </c>
      <c r="EO74" s="181" t="s">
        <v>2854</v>
      </c>
      <c r="EP74" s="181" t="s">
        <v>2747</v>
      </c>
      <c r="EQ74" s="181" t="s">
        <v>2747</v>
      </c>
      <c r="ER74" s="181" t="s">
        <v>2854</v>
      </c>
      <c r="ES74" s="181" t="s">
        <v>2747</v>
      </c>
      <c r="ET74" s="181" t="s">
        <v>2747</v>
      </c>
    </row>
    <row r="75" spans="1:150" x14ac:dyDescent="0.3">
      <c r="A75" s="1"/>
      <c r="B75" s="182" t="s">
        <v>3420</v>
      </c>
      <c r="C75" s="182" t="s">
        <v>575</v>
      </c>
      <c r="D75" s="182" t="s">
        <v>956</v>
      </c>
      <c r="E75" s="182" t="s">
        <v>3421</v>
      </c>
      <c r="F75" s="182" t="s">
        <v>3422</v>
      </c>
      <c r="G75" s="183" t="s">
        <v>2854</v>
      </c>
      <c r="H75" s="183" t="s">
        <v>2747</v>
      </c>
      <c r="I75" s="183" t="s">
        <v>2747</v>
      </c>
      <c r="J75" s="183" t="s">
        <v>2854</v>
      </c>
      <c r="K75" s="183" t="s">
        <v>2747</v>
      </c>
      <c r="L75" s="183" t="s">
        <v>2747</v>
      </c>
      <c r="M75" s="183" t="s">
        <v>2854</v>
      </c>
      <c r="N75" s="183" t="s">
        <v>2747</v>
      </c>
      <c r="O75" s="183" t="s">
        <v>2747</v>
      </c>
      <c r="P75" s="183" t="s">
        <v>2854</v>
      </c>
      <c r="Q75" s="183" t="s">
        <v>2747</v>
      </c>
      <c r="R75" s="183" t="s">
        <v>2747</v>
      </c>
      <c r="S75" s="183" t="s">
        <v>2854</v>
      </c>
      <c r="T75" s="183" t="s">
        <v>2747</v>
      </c>
      <c r="U75" s="183" t="s">
        <v>2747</v>
      </c>
      <c r="V75" s="183" t="s">
        <v>2854</v>
      </c>
      <c r="W75" s="183" t="s">
        <v>2747</v>
      </c>
      <c r="X75" s="183" t="s">
        <v>2747</v>
      </c>
      <c r="Y75" s="183" t="s">
        <v>2854</v>
      </c>
      <c r="Z75" s="183" t="s">
        <v>2747</v>
      </c>
      <c r="AA75" s="183" t="s">
        <v>2747</v>
      </c>
      <c r="AB75" s="183" t="s">
        <v>2854</v>
      </c>
      <c r="AC75" s="183" t="s">
        <v>2747</v>
      </c>
      <c r="AD75" s="183" t="s">
        <v>2747</v>
      </c>
      <c r="AE75" s="183" t="s">
        <v>2854</v>
      </c>
      <c r="AF75" s="183" t="s">
        <v>2747</v>
      </c>
      <c r="AG75" s="183" t="s">
        <v>2747</v>
      </c>
      <c r="AH75" s="183" t="s">
        <v>2854</v>
      </c>
      <c r="AI75" s="183" t="s">
        <v>2747</v>
      </c>
      <c r="AJ75" s="183" t="s">
        <v>2747</v>
      </c>
      <c r="AK75" s="183" t="s">
        <v>2854</v>
      </c>
      <c r="AL75" s="183" t="s">
        <v>2747</v>
      </c>
      <c r="AM75" s="183" t="s">
        <v>2747</v>
      </c>
      <c r="AN75" s="183" t="s">
        <v>2854</v>
      </c>
      <c r="AO75" s="183" t="s">
        <v>2747</v>
      </c>
      <c r="AP75" s="183" t="s">
        <v>2747</v>
      </c>
      <c r="AQ75" s="183" t="s">
        <v>2854</v>
      </c>
      <c r="AR75" s="183" t="s">
        <v>2747</v>
      </c>
      <c r="AS75" s="183" t="s">
        <v>2747</v>
      </c>
      <c r="AT75" s="183" t="s">
        <v>2854</v>
      </c>
      <c r="AU75" s="183" t="s">
        <v>2747</v>
      </c>
      <c r="AV75" s="183" t="s">
        <v>2747</v>
      </c>
      <c r="AW75" s="183" t="s">
        <v>2854</v>
      </c>
      <c r="AX75" s="183" t="s">
        <v>2747</v>
      </c>
      <c r="AY75" s="183" t="s">
        <v>2747</v>
      </c>
      <c r="AZ75" s="183" t="s">
        <v>2854</v>
      </c>
      <c r="BA75" s="183" t="s">
        <v>2747</v>
      </c>
      <c r="BB75" s="183" t="s">
        <v>2747</v>
      </c>
      <c r="BC75" s="183" t="s">
        <v>2854</v>
      </c>
      <c r="BD75" s="183" t="s">
        <v>2747</v>
      </c>
      <c r="BE75" s="183" t="s">
        <v>2747</v>
      </c>
      <c r="BF75" s="183" t="s">
        <v>2854</v>
      </c>
      <c r="BG75" s="183" t="s">
        <v>2747</v>
      </c>
      <c r="BH75" s="183" t="s">
        <v>2747</v>
      </c>
      <c r="BI75" s="183" t="s">
        <v>2854</v>
      </c>
      <c r="BJ75" s="183" t="s">
        <v>2747</v>
      </c>
      <c r="BK75" s="183" t="s">
        <v>2747</v>
      </c>
      <c r="BL75" s="183" t="s">
        <v>2854</v>
      </c>
      <c r="BM75" s="183" t="s">
        <v>2747</v>
      </c>
      <c r="BN75" s="183" t="s">
        <v>2747</v>
      </c>
      <c r="BO75" s="183" t="s">
        <v>2854</v>
      </c>
      <c r="BP75" s="183" t="s">
        <v>2747</v>
      </c>
      <c r="BQ75" s="183" t="s">
        <v>2747</v>
      </c>
      <c r="BR75" s="183" t="s">
        <v>2854</v>
      </c>
      <c r="BS75" s="183" t="s">
        <v>2747</v>
      </c>
      <c r="BT75" s="183" t="s">
        <v>2747</v>
      </c>
      <c r="BU75" s="183" t="s">
        <v>2854</v>
      </c>
      <c r="BV75" s="183" t="s">
        <v>2747</v>
      </c>
      <c r="BW75" s="183" t="s">
        <v>2747</v>
      </c>
      <c r="BX75" s="183" t="s">
        <v>2854</v>
      </c>
      <c r="BY75" s="183" t="s">
        <v>2747</v>
      </c>
      <c r="BZ75" s="183" t="s">
        <v>2747</v>
      </c>
      <c r="CA75" s="183" t="s">
        <v>2854</v>
      </c>
      <c r="CB75" s="183" t="s">
        <v>2747</v>
      </c>
      <c r="CC75" s="183" t="s">
        <v>2747</v>
      </c>
      <c r="CD75" s="183" t="s">
        <v>2854</v>
      </c>
      <c r="CE75" s="183" t="s">
        <v>2747</v>
      </c>
      <c r="CF75" s="183" t="s">
        <v>2747</v>
      </c>
      <c r="CG75" s="183" t="s">
        <v>2854</v>
      </c>
      <c r="CH75" s="183" t="s">
        <v>2747</v>
      </c>
      <c r="CI75" s="183" t="s">
        <v>2747</v>
      </c>
      <c r="CJ75" s="183" t="s">
        <v>2854</v>
      </c>
      <c r="CK75" s="183" t="s">
        <v>2747</v>
      </c>
      <c r="CL75" s="183" t="s">
        <v>2747</v>
      </c>
      <c r="CM75" s="183" t="s">
        <v>2854</v>
      </c>
      <c r="CN75" s="183" t="s">
        <v>2747</v>
      </c>
      <c r="CO75" s="183" t="s">
        <v>2747</v>
      </c>
      <c r="CP75" s="183" t="s">
        <v>2854</v>
      </c>
      <c r="CQ75" s="183" t="s">
        <v>2747</v>
      </c>
      <c r="CR75" s="183" t="s">
        <v>2747</v>
      </c>
      <c r="CS75" s="183" t="s">
        <v>2854</v>
      </c>
      <c r="CT75" s="183" t="s">
        <v>2747</v>
      </c>
      <c r="CU75" s="183" t="s">
        <v>2747</v>
      </c>
      <c r="CV75" s="183" t="s">
        <v>2854</v>
      </c>
      <c r="CW75" s="183" t="s">
        <v>2747</v>
      </c>
      <c r="CX75" s="183" t="s">
        <v>2747</v>
      </c>
      <c r="CY75" s="183" t="s">
        <v>2854</v>
      </c>
      <c r="CZ75" s="183" t="s">
        <v>2747</v>
      </c>
      <c r="DA75" s="183" t="s">
        <v>2747</v>
      </c>
      <c r="DB75" s="183" t="s">
        <v>2854</v>
      </c>
      <c r="DC75" s="183" t="s">
        <v>2747</v>
      </c>
      <c r="DD75" s="183" t="s">
        <v>2747</v>
      </c>
      <c r="DE75" s="183" t="s">
        <v>2854</v>
      </c>
      <c r="DF75" s="183" t="s">
        <v>2747</v>
      </c>
      <c r="DG75" s="183" t="s">
        <v>2747</v>
      </c>
      <c r="DH75" s="183" t="s">
        <v>2854</v>
      </c>
      <c r="DI75" s="183" t="s">
        <v>2747</v>
      </c>
      <c r="DJ75" s="183" t="s">
        <v>2747</v>
      </c>
      <c r="DK75" s="183" t="s">
        <v>2854</v>
      </c>
      <c r="DL75" s="183" t="s">
        <v>2747</v>
      </c>
      <c r="DM75" s="183" t="s">
        <v>2747</v>
      </c>
      <c r="DN75" s="183" t="s">
        <v>2854</v>
      </c>
      <c r="DO75" s="183" t="s">
        <v>2747</v>
      </c>
      <c r="DP75" s="183" t="s">
        <v>2747</v>
      </c>
      <c r="DQ75" s="183" t="s">
        <v>2854</v>
      </c>
      <c r="DR75" s="183" t="s">
        <v>2747</v>
      </c>
      <c r="DS75" s="183" t="s">
        <v>2747</v>
      </c>
      <c r="DT75" s="183" t="s">
        <v>2854</v>
      </c>
      <c r="DU75" s="183" t="s">
        <v>2747</v>
      </c>
      <c r="DV75" s="183" t="s">
        <v>2747</v>
      </c>
      <c r="DW75" s="183" t="s">
        <v>2854</v>
      </c>
      <c r="DX75" s="183" t="s">
        <v>2747</v>
      </c>
      <c r="DY75" s="183" t="s">
        <v>2747</v>
      </c>
      <c r="DZ75" s="183" t="s">
        <v>2854</v>
      </c>
      <c r="EA75" s="183" t="s">
        <v>2747</v>
      </c>
      <c r="EB75" s="183" t="s">
        <v>2747</v>
      </c>
      <c r="EC75" s="183" t="s">
        <v>2854</v>
      </c>
      <c r="ED75" s="183" t="s">
        <v>2747</v>
      </c>
      <c r="EE75" s="183" t="s">
        <v>2747</v>
      </c>
      <c r="EF75" s="183" t="s">
        <v>2854</v>
      </c>
      <c r="EG75" s="183" t="s">
        <v>2747</v>
      </c>
      <c r="EH75" s="183" t="s">
        <v>2747</v>
      </c>
      <c r="EI75" s="183" t="s">
        <v>2854</v>
      </c>
      <c r="EJ75" s="183" t="s">
        <v>2747</v>
      </c>
      <c r="EK75" s="183" t="s">
        <v>2747</v>
      </c>
      <c r="EL75" s="183" t="s">
        <v>2854</v>
      </c>
      <c r="EM75" s="183" t="s">
        <v>2747</v>
      </c>
      <c r="EN75" s="183" t="s">
        <v>2747</v>
      </c>
      <c r="EO75" s="183" t="s">
        <v>2854</v>
      </c>
      <c r="EP75" s="183" t="s">
        <v>2747</v>
      </c>
      <c r="EQ75" s="183" t="s">
        <v>2747</v>
      </c>
      <c r="ER75" s="183" t="s">
        <v>2854</v>
      </c>
      <c r="ES75" s="183" t="s">
        <v>2747</v>
      </c>
      <c r="ET75" s="183" t="s">
        <v>2747</v>
      </c>
    </row>
    <row r="76" spans="1:150" x14ac:dyDescent="0.3">
      <c r="A76" s="1"/>
      <c r="B76" s="182" t="s">
        <v>3423</v>
      </c>
      <c r="C76" s="182" t="s">
        <v>575</v>
      </c>
      <c r="D76" s="182" t="s">
        <v>956</v>
      </c>
      <c r="E76" s="182" t="s">
        <v>3424</v>
      </c>
      <c r="F76" s="182" t="s">
        <v>3425</v>
      </c>
      <c r="G76" s="183" t="s">
        <v>2854</v>
      </c>
      <c r="H76" s="183" t="s">
        <v>2747</v>
      </c>
      <c r="I76" s="183" t="s">
        <v>2747</v>
      </c>
      <c r="J76" s="183" t="s">
        <v>2854</v>
      </c>
      <c r="K76" s="183" t="s">
        <v>2747</v>
      </c>
      <c r="L76" s="183" t="s">
        <v>2747</v>
      </c>
      <c r="M76" s="183" t="s">
        <v>2854</v>
      </c>
      <c r="N76" s="183" t="s">
        <v>2747</v>
      </c>
      <c r="O76" s="183" t="s">
        <v>2747</v>
      </c>
      <c r="P76" s="183" t="s">
        <v>2854</v>
      </c>
      <c r="Q76" s="183" t="s">
        <v>2747</v>
      </c>
      <c r="R76" s="183" t="s">
        <v>2747</v>
      </c>
      <c r="S76" s="183" t="s">
        <v>2854</v>
      </c>
      <c r="T76" s="183" t="s">
        <v>2747</v>
      </c>
      <c r="U76" s="183" t="s">
        <v>2747</v>
      </c>
      <c r="V76" s="183" t="s">
        <v>2854</v>
      </c>
      <c r="W76" s="183" t="s">
        <v>2747</v>
      </c>
      <c r="X76" s="183" t="s">
        <v>2747</v>
      </c>
      <c r="Y76" s="183" t="s">
        <v>2854</v>
      </c>
      <c r="Z76" s="183" t="s">
        <v>2747</v>
      </c>
      <c r="AA76" s="183" t="s">
        <v>2747</v>
      </c>
      <c r="AB76" s="183" t="s">
        <v>2854</v>
      </c>
      <c r="AC76" s="183" t="s">
        <v>2747</v>
      </c>
      <c r="AD76" s="183" t="s">
        <v>2747</v>
      </c>
      <c r="AE76" s="183" t="s">
        <v>2854</v>
      </c>
      <c r="AF76" s="183" t="s">
        <v>2747</v>
      </c>
      <c r="AG76" s="183" t="s">
        <v>2747</v>
      </c>
      <c r="AH76" s="183" t="s">
        <v>2854</v>
      </c>
      <c r="AI76" s="183" t="s">
        <v>2747</v>
      </c>
      <c r="AJ76" s="183" t="s">
        <v>2747</v>
      </c>
      <c r="AK76" s="183" t="s">
        <v>2854</v>
      </c>
      <c r="AL76" s="183" t="s">
        <v>2747</v>
      </c>
      <c r="AM76" s="183" t="s">
        <v>2747</v>
      </c>
      <c r="AN76" s="183" t="s">
        <v>2854</v>
      </c>
      <c r="AO76" s="183" t="s">
        <v>2747</v>
      </c>
      <c r="AP76" s="183" t="s">
        <v>2747</v>
      </c>
      <c r="AQ76" s="183" t="s">
        <v>2854</v>
      </c>
      <c r="AR76" s="183" t="s">
        <v>2747</v>
      </c>
      <c r="AS76" s="183" t="s">
        <v>2747</v>
      </c>
      <c r="AT76" s="183" t="s">
        <v>2854</v>
      </c>
      <c r="AU76" s="183" t="s">
        <v>2747</v>
      </c>
      <c r="AV76" s="183" t="s">
        <v>2747</v>
      </c>
      <c r="AW76" s="183" t="s">
        <v>2854</v>
      </c>
      <c r="AX76" s="183" t="s">
        <v>2747</v>
      </c>
      <c r="AY76" s="183" t="s">
        <v>2747</v>
      </c>
      <c r="AZ76" s="183" t="s">
        <v>2854</v>
      </c>
      <c r="BA76" s="183" t="s">
        <v>2747</v>
      </c>
      <c r="BB76" s="183" t="s">
        <v>2747</v>
      </c>
      <c r="BC76" s="183" t="s">
        <v>2854</v>
      </c>
      <c r="BD76" s="183" t="s">
        <v>2747</v>
      </c>
      <c r="BE76" s="183" t="s">
        <v>2747</v>
      </c>
      <c r="BF76" s="183" t="s">
        <v>2854</v>
      </c>
      <c r="BG76" s="183" t="s">
        <v>2747</v>
      </c>
      <c r="BH76" s="183" t="s">
        <v>2747</v>
      </c>
      <c r="BI76" s="183" t="s">
        <v>2854</v>
      </c>
      <c r="BJ76" s="183" t="s">
        <v>2747</v>
      </c>
      <c r="BK76" s="183" t="s">
        <v>2747</v>
      </c>
      <c r="BL76" s="183" t="s">
        <v>2854</v>
      </c>
      <c r="BM76" s="183" t="s">
        <v>2747</v>
      </c>
      <c r="BN76" s="183" t="s">
        <v>2747</v>
      </c>
      <c r="BO76" s="183" t="s">
        <v>2854</v>
      </c>
      <c r="BP76" s="183" t="s">
        <v>2747</v>
      </c>
      <c r="BQ76" s="183" t="s">
        <v>2747</v>
      </c>
      <c r="BR76" s="183" t="s">
        <v>2854</v>
      </c>
      <c r="BS76" s="183" t="s">
        <v>2747</v>
      </c>
      <c r="BT76" s="183" t="s">
        <v>2747</v>
      </c>
      <c r="BU76" s="183" t="s">
        <v>2854</v>
      </c>
      <c r="BV76" s="183" t="s">
        <v>2747</v>
      </c>
      <c r="BW76" s="183" t="s">
        <v>2747</v>
      </c>
      <c r="BX76" s="183" t="s">
        <v>2854</v>
      </c>
      <c r="BY76" s="183" t="s">
        <v>2747</v>
      </c>
      <c r="BZ76" s="183" t="s">
        <v>2747</v>
      </c>
      <c r="CA76" s="183" t="s">
        <v>2854</v>
      </c>
      <c r="CB76" s="183" t="s">
        <v>2747</v>
      </c>
      <c r="CC76" s="183" t="s">
        <v>2747</v>
      </c>
      <c r="CD76" s="183" t="s">
        <v>2854</v>
      </c>
      <c r="CE76" s="183" t="s">
        <v>2747</v>
      </c>
      <c r="CF76" s="183" t="s">
        <v>2747</v>
      </c>
      <c r="CG76" s="183" t="s">
        <v>2854</v>
      </c>
      <c r="CH76" s="183" t="s">
        <v>2747</v>
      </c>
      <c r="CI76" s="183" t="s">
        <v>2747</v>
      </c>
      <c r="CJ76" s="183" t="s">
        <v>2854</v>
      </c>
      <c r="CK76" s="183" t="s">
        <v>2747</v>
      </c>
      <c r="CL76" s="183" t="s">
        <v>2747</v>
      </c>
      <c r="CM76" s="183" t="s">
        <v>2854</v>
      </c>
      <c r="CN76" s="183" t="s">
        <v>2747</v>
      </c>
      <c r="CO76" s="183" t="s">
        <v>2747</v>
      </c>
      <c r="CP76" s="183" t="s">
        <v>2854</v>
      </c>
      <c r="CQ76" s="183" t="s">
        <v>2747</v>
      </c>
      <c r="CR76" s="183" t="s">
        <v>2747</v>
      </c>
      <c r="CS76" s="183" t="s">
        <v>2854</v>
      </c>
      <c r="CT76" s="183" t="s">
        <v>2747</v>
      </c>
      <c r="CU76" s="183" t="s">
        <v>2747</v>
      </c>
      <c r="CV76" s="183" t="s">
        <v>2854</v>
      </c>
      <c r="CW76" s="183" t="s">
        <v>2747</v>
      </c>
      <c r="CX76" s="183" t="s">
        <v>2747</v>
      </c>
      <c r="CY76" s="183" t="s">
        <v>2854</v>
      </c>
      <c r="CZ76" s="183" t="s">
        <v>2747</v>
      </c>
      <c r="DA76" s="183" t="s">
        <v>2747</v>
      </c>
      <c r="DB76" s="183" t="s">
        <v>2854</v>
      </c>
      <c r="DC76" s="183" t="s">
        <v>2747</v>
      </c>
      <c r="DD76" s="183" t="s">
        <v>2747</v>
      </c>
      <c r="DE76" s="183" t="s">
        <v>2854</v>
      </c>
      <c r="DF76" s="183" t="s">
        <v>2747</v>
      </c>
      <c r="DG76" s="183" t="s">
        <v>2747</v>
      </c>
      <c r="DH76" s="183" t="s">
        <v>2854</v>
      </c>
      <c r="DI76" s="183" t="s">
        <v>2747</v>
      </c>
      <c r="DJ76" s="183" t="s">
        <v>2747</v>
      </c>
      <c r="DK76" s="183" t="s">
        <v>2854</v>
      </c>
      <c r="DL76" s="183" t="s">
        <v>2747</v>
      </c>
      <c r="DM76" s="183" t="s">
        <v>2747</v>
      </c>
      <c r="DN76" s="183" t="s">
        <v>2854</v>
      </c>
      <c r="DO76" s="183" t="s">
        <v>2747</v>
      </c>
      <c r="DP76" s="183" t="s">
        <v>2747</v>
      </c>
      <c r="DQ76" s="183" t="s">
        <v>2854</v>
      </c>
      <c r="DR76" s="183" t="s">
        <v>2747</v>
      </c>
      <c r="DS76" s="183" t="s">
        <v>2747</v>
      </c>
      <c r="DT76" s="183" t="s">
        <v>2854</v>
      </c>
      <c r="DU76" s="183" t="s">
        <v>2747</v>
      </c>
      <c r="DV76" s="183" t="s">
        <v>2747</v>
      </c>
      <c r="DW76" s="183" t="s">
        <v>2854</v>
      </c>
      <c r="DX76" s="183" t="s">
        <v>2747</v>
      </c>
      <c r="DY76" s="183" t="s">
        <v>2747</v>
      </c>
      <c r="DZ76" s="183" t="s">
        <v>2854</v>
      </c>
      <c r="EA76" s="183" t="s">
        <v>2747</v>
      </c>
      <c r="EB76" s="183" t="s">
        <v>2747</v>
      </c>
      <c r="EC76" s="183" t="s">
        <v>2854</v>
      </c>
      <c r="ED76" s="183" t="s">
        <v>2747</v>
      </c>
      <c r="EE76" s="183" t="s">
        <v>2747</v>
      </c>
      <c r="EF76" s="183" t="s">
        <v>2854</v>
      </c>
      <c r="EG76" s="183" t="s">
        <v>2747</v>
      </c>
      <c r="EH76" s="183" t="s">
        <v>2747</v>
      </c>
      <c r="EI76" s="183" t="s">
        <v>2854</v>
      </c>
      <c r="EJ76" s="183" t="s">
        <v>2747</v>
      </c>
      <c r="EK76" s="183" t="s">
        <v>2747</v>
      </c>
      <c r="EL76" s="183" t="s">
        <v>2854</v>
      </c>
      <c r="EM76" s="183" t="s">
        <v>2747</v>
      </c>
      <c r="EN76" s="183" t="s">
        <v>2747</v>
      </c>
      <c r="EO76" s="183" t="s">
        <v>2854</v>
      </c>
      <c r="EP76" s="183" t="s">
        <v>2747</v>
      </c>
      <c r="EQ76" s="183" t="s">
        <v>2747</v>
      </c>
      <c r="ER76" s="183" t="s">
        <v>2854</v>
      </c>
      <c r="ES76" s="183" t="s">
        <v>2747</v>
      </c>
      <c r="ET76" s="183" t="s">
        <v>2747</v>
      </c>
    </row>
    <row r="77" spans="1:150" x14ac:dyDescent="0.3">
      <c r="A77" s="1"/>
      <c r="B77" s="181" t="s">
        <v>3426</v>
      </c>
      <c r="C77" s="181" t="s">
        <v>83</v>
      </c>
      <c r="D77" s="181" t="s">
        <v>84</v>
      </c>
      <c r="E77" s="181" t="s">
        <v>3427</v>
      </c>
      <c r="F77" s="181" t="s">
        <v>3428</v>
      </c>
      <c r="G77" s="181" t="s">
        <v>2854</v>
      </c>
      <c r="H77" s="181" t="s">
        <v>2747</v>
      </c>
      <c r="I77" s="181" t="s">
        <v>2747</v>
      </c>
      <c r="J77" s="181" t="s">
        <v>2854</v>
      </c>
      <c r="K77" s="181" t="s">
        <v>2747</v>
      </c>
      <c r="L77" s="181" t="s">
        <v>2747</v>
      </c>
      <c r="M77" s="181" t="s">
        <v>2854</v>
      </c>
      <c r="N77" s="181" t="s">
        <v>2747</v>
      </c>
      <c r="O77" s="181" t="s">
        <v>2747</v>
      </c>
      <c r="P77" s="181" t="s">
        <v>2854</v>
      </c>
      <c r="Q77" s="181" t="s">
        <v>2747</v>
      </c>
      <c r="R77" s="181" t="s">
        <v>2747</v>
      </c>
      <c r="S77" s="181" t="s">
        <v>2854</v>
      </c>
      <c r="T77" s="181" t="s">
        <v>2747</v>
      </c>
      <c r="U77" s="181" t="s">
        <v>2747</v>
      </c>
      <c r="V77" s="181" t="s">
        <v>2854</v>
      </c>
      <c r="W77" s="181" t="s">
        <v>2747</v>
      </c>
      <c r="X77" s="181" t="s">
        <v>2747</v>
      </c>
      <c r="Y77" s="181" t="s">
        <v>2854</v>
      </c>
      <c r="Z77" s="181" t="s">
        <v>2747</v>
      </c>
      <c r="AA77" s="181" t="s">
        <v>2747</v>
      </c>
      <c r="AB77" s="181" t="s">
        <v>2854</v>
      </c>
      <c r="AC77" s="181" t="s">
        <v>2747</v>
      </c>
      <c r="AD77" s="181" t="s">
        <v>2747</v>
      </c>
      <c r="AE77" s="181" t="s">
        <v>2854</v>
      </c>
      <c r="AF77" s="181" t="s">
        <v>2747</v>
      </c>
      <c r="AG77" s="181" t="s">
        <v>2747</v>
      </c>
      <c r="AH77" s="181" t="s">
        <v>2854</v>
      </c>
      <c r="AI77" s="181" t="s">
        <v>2747</v>
      </c>
      <c r="AJ77" s="181" t="s">
        <v>2747</v>
      </c>
      <c r="AK77" s="181" t="s">
        <v>2854</v>
      </c>
      <c r="AL77" s="181" t="s">
        <v>2747</v>
      </c>
      <c r="AM77" s="181" t="s">
        <v>2747</v>
      </c>
      <c r="AN77" s="181" t="s">
        <v>2854</v>
      </c>
      <c r="AO77" s="181" t="s">
        <v>2747</v>
      </c>
      <c r="AP77" s="181" t="s">
        <v>2747</v>
      </c>
      <c r="AQ77" s="181" t="s">
        <v>2854</v>
      </c>
      <c r="AR77" s="181" t="s">
        <v>2747</v>
      </c>
      <c r="AS77" s="181" t="s">
        <v>2747</v>
      </c>
      <c r="AT77" s="181" t="s">
        <v>2854</v>
      </c>
      <c r="AU77" s="181" t="s">
        <v>2747</v>
      </c>
      <c r="AV77" s="181" t="s">
        <v>2747</v>
      </c>
      <c r="AW77" s="181" t="s">
        <v>2854</v>
      </c>
      <c r="AX77" s="181" t="s">
        <v>2747</v>
      </c>
      <c r="AY77" s="181" t="s">
        <v>2747</v>
      </c>
      <c r="AZ77" s="181" t="s">
        <v>2854</v>
      </c>
      <c r="BA77" s="181" t="s">
        <v>2747</v>
      </c>
      <c r="BB77" s="181" t="s">
        <v>2747</v>
      </c>
      <c r="BC77" s="181" t="s">
        <v>2854</v>
      </c>
      <c r="BD77" s="181" t="s">
        <v>2747</v>
      </c>
      <c r="BE77" s="181" t="s">
        <v>2747</v>
      </c>
      <c r="BF77" s="181" t="s">
        <v>2854</v>
      </c>
      <c r="BG77" s="181" t="s">
        <v>2747</v>
      </c>
      <c r="BH77" s="181" t="s">
        <v>2747</v>
      </c>
      <c r="BI77" s="181" t="s">
        <v>2854</v>
      </c>
      <c r="BJ77" s="181" t="s">
        <v>2747</v>
      </c>
      <c r="BK77" s="181" t="s">
        <v>2747</v>
      </c>
      <c r="BL77" s="181" t="s">
        <v>2854</v>
      </c>
      <c r="BM77" s="181" t="s">
        <v>2747</v>
      </c>
      <c r="BN77" s="181" t="s">
        <v>2747</v>
      </c>
      <c r="BO77" s="181" t="s">
        <v>2854</v>
      </c>
      <c r="BP77" s="181" t="s">
        <v>2747</v>
      </c>
      <c r="BQ77" s="181" t="s">
        <v>2747</v>
      </c>
      <c r="BR77" s="181" t="s">
        <v>2854</v>
      </c>
      <c r="BS77" s="181" t="s">
        <v>2747</v>
      </c>
      <c r="BT77" s="181" t="s">
        <v>2747</v>
      </c>
      <c r="BU77" s="181" t="s">
        <v>2854</v>
      </c>
      <c r="BV77" s="181" t="s">
        <v>2747</v>
      </c>
      <c r="BW77" s="181" t="s">
        <v>2747</v>
      </c>
      <c r="BX77" s="181" t="s">
        <v>2854</v>
      </c>
      <c r="BY77" s="181" t="s">
        <v>2747</v>
      </c>
      <c r="BZ77" s="181" t="s">
        <v>2747</v>
      </c>
      <c r="CA77" s="181" t="s">
        <v>2854</v>
      </c>
      <c r="CB77" s="181" t="s">
        <v>2747</v>
      </c>
      <c r="CC77" s="181" t="s">
        <v>2747</v>
      </c>
      <c r="CD77" s="181" t="s">
        <v>2854</v>
      </c>
      <c r="CE77" s="181" t="s">
        <v>2747</v>
      </c>
      <c r="CF77" s="181" t="s">
        <v>2747</v>
      </c>
      <c r="CG77" s="181" t="s">
        <v>2854</v>
      </c>
      <c r="CH77" s="181" t="s">
        <v>2747</v>
      </c>
      <c r="CI77" s="181" t="s">
        <v>2747</v>
      </c>
      <c r="CJ77" s="181" t="s">
        <v>2854</v>
      </c>
      <c r="CK77" s="181" t="s">
        <v>2747</v>
      </c>
      <c r="CL77" s="181" t="s">
        <v>2747</v>
      </c>
      <c r="CM77" s="181" t="s">
        <v>2854</v>
      </c>
      <c r="CN77" s="181" t="s">
        <v>2747</v>
      </c>
      <c r="CO77" s="181" t="s">
        <v>2747</v>
      </c>
      <c r="CP77" s="181" t="s">
        <v>2854</v>
      </c>
      <c r="CQ77" s="181" t="s">
        <v>2747</v>
      </c>
      <c r="CR77" s="181" t="s">
        <v>2747</v>
      </c>
      <c r="CS77" s="181" t="s">
        <v>2854</v>
      </c>
      <c r="CT77" s="181" t="s">
        <v>2747</v>
      </c>
      <c r="CU77" s="181" t="s">
        <v>2747</v>
      </c>
      <c r="CV77" s="181" t="s">
        <v>2854</v>
      </c>
      <c r="CW77" s="181" t="s">
        <v>2747</v>
      </c>
      <c r="CX77" s="181" t="s">
        <v>2747</v>
      </c>
      <c r="CY77" s="181" t="s">
        <v>2854</v>
      </c>
      <c r="CZ77" s="181" t="s">
        <v>2747</v>
      </c>
      <c r="DA77" s="181" t="s">
        <v>2747</v>
      </c>
      <c r="DB77" s="181" t="s">
        <v>2854</v>
      </c>
      <c r="DC77" s="181" t="s">
        <v>2747</v>
      </c>
      <c r="DD77" s="181" t="s">
        <v>2747</v>
      </c>
      <c r="DE77" s="181" t="s">
        <v>2854</v>
      </c>
      <c r="DF77" s="181" t="s">
        <v>2747</v>
      </c>
      <c r="DG77" s="181" t="s">
        <v>2747</v>
      </c>
      <c r="DH77" s="181" t="s">
        <v>2854</v>
      </c>
      <c r="DI77" s="181" t="s">
        <v>2747</v>
      </c>
      <c r="DJ77" s="181" t="s">
        <v>2747</v>
      </c>
      <c r="DK77" s="181" t="s">
        <v>2854</v>
      </c>
      <c r="DL77" s="181" t="s">
        <v>2747</v>
      </c>
      <c r="DM77" s="181" t="s">
        <v>2747</v>
      </c>
      <c r="DN77" s="181" t="s">
        <v>2854</v>
      </c>
      <c r="DO77" s="181" t="s">
        <v>2747</v>
      </c>
      <c r="DP77" s="181" t="s">
        <v>2747</v>
      </c>
      <c r="DQ77" s="181" t="s">
        <v>2854</v>
      </c>
      <c r="DR77" s="181" t="s">
        <v>2747</v>
      </c>
      <c r="DS77" s="181" t="s">
        <v>2747</v>
      </c>
      <c r="DT77" s="181" t="s">
        <v>2854</v>
      </c>
      <c r="DU77" s="181" t="s">
        <v>2747</v>
      </c>
      <c r="DV77" s="181" t="s">
        <v>2747</v>
      </c>
      <c r="DW77" s="181" t="s">
        <v>2854</v>
      </c>
      <c r="DX77" s="181" t="s">
        <v>2747</v>
      </c>
      <c r="DY77" s="181" t="s">
        <v>2747</v>
      </c>
      <c r="DZ77" s="181" t="s">
        <v>2854</v>
      </c>
      <c r="EA77" s="181" t="s">
        <v>2747</v>
      </c>
      <c r="EB77" s="181" t="s">
        <v>2747</v>
      </c>
      <c r="EC77" s="181" t="s">
        <v>2854</v>
      </c>
      <c r="ED77" s="181" t="s">
        <v>2747</v>
      </c>
      <c r="EE77" s="181" t="s">
        <v>2747</v>
      </c>
      <c r="EF77" s="181" t="s">
        <v>2854</v>
      </c>
      <c r="EG77" s="181" t="s">
        <v>2747</v>
      </c>
      <c r="EH77" s="181" t="s">
        <v>2747</v>
      </c>
      <c r="EI77" s="181" t="s">
        <v>2854</v>
      </c>
      <c r="EJ77" s="181" t="s">
        <v>2747</v>
      </c>
      <c r="EK77" s="181" t="s">
        <v>2747</v>
      </c>
      <c r="EL77" s="181" t="s">
        <v>2854</v>
      </c>
      <c r="EM77" s="181" t="s">
        <v>2747</v>
      </c>
      <c r="EN77" s="181" t="s">
        <v>2747</v>
      </c>
      <c r="EO77" s="181" t="s">
        <v>2854</v>
      </c>
      <c r="EP77" s="181" t="s">
        <v>2747</v>
      </c>
      <c r="EQ77" s="181" t="s">
        <v>2747</v>
      </c>
      <c r="ER77" s="181" t="s">
        <v>2854</v>
      </c>
      <c r="ES77" s="181" t="s">
        <v>2747</v>
      </c>
      <c r="ET77" s="181" t="s">
        <v>2747</v>
      </c>
    </row>
    <row r="78" spans="1:150" x14ac:dyDescent="0.3">
      <c r="A78" s="1"/>
      <c r="B78" s="182" t="s">
        <v>3429</v>
      </c>
      <c r="C78" s="182" t="s">
        <v>83</v>
      </c>
      <c r="D78" s="182" t="s">
        <v>84</v>
      </c>
      <c r="E78" s="182" t="s">
        <v>3430</v>
      </c>
      <c r="F78" s="182" t="s">
        <v>3431</v>
      </c>
      <c r="G78" s="183" t="s">
        <v>2854</v>
      </c>
      <c r="H78" s="183" t="s">
        <v>935</v>
      </c>
      <c r="I78" s="183" t="s">
        <v>935</v>
      </c>
      <c r="J78" s="183" t="s">
        <v>2854</v>
      </c>
      <c r="K78" s="183" t="s">
        <v>935</v>
      </c>
      <c r="L78" s="183" t="s">
        <v>935</v>
      </c>
      <c r="M78" s="183" t="s">
        <v>2854</v>
      </c>
      <c r="N78" s="183" t="s">
        <v>935</v>
      </c>
      <c r="O78" s="183" t="s">
        <v>935</v>
      </c>
      <c r="P78" s="183" t="s">
        <v>2854</v>
      </c>
      <c r="Q78" s="183" t="s">
        <v>935</v>
      </c>
      <c r="R78" s="183" t="s">
        <v>935</v>
      </c>
      <c r="S78" s="183" t="s">
        <v>2854</v>
      </c>
      <c r="T78" s="183" t="s">
        <v>935</v>
      </c>
      <c r="U78" s="183" t="s">
        <v>935</v>
      </c>
      <c r="V78" s="183" t="s">
        <v>2854</v>
      </c>
      <c r="W78" s="183" t="s">
        <v>935</v>
      </c>
      <c r="X78" s="183" t="s">
        <v>935</v>
      </c>
      <c r="Y78" s="183" t="s">
        <v>2854</v>
      </c>
      <c r="Z78" s="183" t="s">
        <v>935</v>
      </c>
      <c r="AA78" s="183" t="s">
        <v>935</v>
      </c>
      <c r="AB78" s="183" t="s">
        <v>2854</v>
      </c>
      <c r="AC78" s="183" t="s">
        <v>935</v>
      </c>
      <c r="AD78" s="183" t="s">
        <v>935</v>
      </c>
      <c r="AE78" s="183" t="s">
        <v>2854</v>
      </c>
      <c r="AF78" s="183" t="s">
        <v>935</v>
      </c>
      <c r="AG78" s="183" t="s">
        <v>935</v>
      </c>
      <c r="AH78" s="183" t="s">
        <v>2854</v>
      </c>
      <c r="AI78" s="183" t="s">
        <v>935</v>
      </c>
      <c r="AJ78" s="183" t="s">
        <v>935</v>
      </c>
      <c r="AK78" s="183" t="s">
        <v>2854</v>
      </c>
      <c r="AL78" s="183" t="s">
        <v>935</v>
      </c>
      <c r="AM78" s="183" t="s">
        <v>935</v>
      </c>
      <c r="AN78" s="183" t="s">
        <v>2854</v>
      </c>
      <c r="AO78" s="183" t="s">
        <v>935</v>
      </c>
      <c r="AP78" s="183" t="s">
        <v>935</v>
      </c>
      <c r="AQ78" s="183" t="s">
        <v>2854</v>
      </c>
      <c r="AR78" s="183" t="s">
        <v>935</v>
      </c>
      <c r="AS78" s="183" t="s">
        <v>935</v>
      </c>
      <c r="AT78" s="183" t="s">
        <v>2854</v>
      </c>
      <c r="AU78" s="183" t="s">
        <v>935</v>
      </c>
      <c r="AV78" s="183" t="s">
        <v>935</v>
      </c>
      <c r="AW78" s="183" t="s">
        <v>2854</v>
      </c>
      <c r="AX78" s="183" t="s">
        <v>935</v>
      </c>
      <c r="AY78" s="183" t="s">
        <v>935</v>
      </c>
      <c r="AZ78" s="183" t="s">
        <v>2854</v>
      </c>
      <c r="BA78" s="183" t="s">
        <v>935</v>
      </c>
      <c r="BB78" s="183" t="s">
        <v>935</v>
      </c>
      <c r="BC78" s="183" t="s">
        <v>2854</v>
      </c>
      <c r="BD78" s="183" t="s">
        <v>935</v>
      </c>
      <c r="BE78" s="183" t="s">
        <v>935</v>
      </c>
      <c r="BF78" s="183" t="s">
        <v>2854</v>
      </c>
      <c r="BG78" s="183" t="s">
        <v>935</v>
      </c>
      <c r="BH78" s="183" t="s">
        <v>935</v>
      </c>
      <c r="BI78" s="183" t="s">
        <v>2854</v>
      </c>
      <c r="BJ78" s="183" t="s">
        <v>935</v>
      </c>
      <c r="BK78" s="183" t="s">
        <v>935</v>
      </c>
      <c r="BL78" s="183" t="s">
        <v>2854</v>
      </c>
      <c r="BM78" s="183" t="s">
        <v>935</v>
      </c>
      <c r="BN78" s="183" t="s">
        <v>935</v>
      </c>
      <c r="BO78" s="183" t="s">
        <v>2854</v>
      </c>
      <c r="BP78" s="183" t="s">
        <v>935</v>
      </c>
      <c r="BQ78" s="183" t="s">
        <v>935</v>
      </c>
      <c r="BR78" s="183" t="s">
        <v>2854</v>
      </c>
      <c r="BS78" s="183" t="s">
        <v>935</v>
      </c>
      <c r="BT78" s="183" t="s">
        <v>935</v>
      </c>
      <c r="BU78" s="183" t="s">
        <v>2854</v>
      </c>
      <c r="BV78" s="183" t="s">
        <v>935</v>
      </c>
      <c r="BW78" s="183" t="s">
        <v>935</v>
      </c>
      <c r="BX78" s="183" t="s">
        <v>2854</v>
      </c>
      <c r="BY78" s="183" t="s">
        <v>935</v>
      </c>
      <c r="BZ78" s="183" t="s">
        <v>935</v>
      </c>
      <c r="CA78" s="183" t="s">
        <v>2854</v>
      </c>
      <c r="CB78" s="183" t="s">
        <v>935</v>
      </c>
      <c r="CC78" s="183" t="s">
        <v>935</v>
      </c>
      <c r="CD78" s="183" t="s">
        <v>2854</v>
      </c>
      <c r="CE78" s="183" t="s">
        <v>935</v>
      </c>
      <c r="CF78" s="183" t="s">
        <v>935</v>
      </c>
      <c r="CG78" s="183" t="s">
        <v>2854</v>
      </c>
      <c r="CH78" s="183" t="s">
        <v>935</v>
      </c>
      <c r="CI78" s="183" t="s">
        <v>935</v>
      </c>
      <c r="CJ78" s="183" t="s">
        <v>2854</v>
      </c>
      <c r="CK78" s="183" t="s">
        <v>935</v>
      </c>
      <c r="CL78" s="183" t="s">
        <v>935</v>
      </c>
      <c r="CM78" s="183" t="s">
        <v>2854</v>
      </c>
      <c r="CN78" s="183" t="s">
        <v>935</v>
      </c>
      <c r="CO78" s="183" t="s">
        <v>935</v>
      </c>
      <c r="CP78" s="183" t="s">
        <v>2854</v>
      </c>
      <c r="CQ78" s="183" t="s">
        <v>935</v>
      </c>
      <c r="CR78" s="183" t="s">
        <v>935</v>
      </c>
      <c r="CS78" s="183" t="s">
        <v>2854</v>
      </c>
      <c r="CT78" s="183" t="s">
        <v>935</v>
      </c>
      <c r="CU78" s="183" t="s">
        <v>935</v>
      </c>
      <c r="CV78" s="183" t="s">
        <v>2854</v>
      </c>
      <c r="CW78" s="183" t="s">
        <v>935</v>
      </c>
      <c r="CX78" s="183" t="s">
        <v>935</v>
      </c>
      <c r="CY78" s="183" t="s">
        <v>2854</v>
      </c>
      <c r="CZ78" s="183" t="s">
        <v>935</v>
      </c>
      <c r="DA78" s="183" t="s">
        <v>935</v>
      </c>
      <c r="DB78" s="183" t="s">
        <v>2854</v>
      </c>
      <c r="DC78" s="183" t="s">
        <v>935</v>
      </c>
      <c r="DD78" s="183" t="s">
        <v>935</v>
      </c>
      <c r="DE78" s="183" t="s">
        <v>2854</v>
      </c>
      <c r="DF78" s="183" t="s">
        <v>935</v>
      </c>
      <c r="DG78" s="183" t="s">
        <v>935</v>
      </c>
      <c r="DH78" s="183" t="s">
        <v>2854</v>
      </c>
      <c r="DI78" s="183" t="s">
        <v>935</v>
      </c>
      <c r="DJ78" s="183" t="s">
        <v>935</v>
      </c>
      <c r="DK78" s="183" t="s">
        <v>2854</v>
      </c>
      <c r="DL78" s="183" t="s">
        <v>935</v>
      </c>
      <c r="DM78" s="183" t="s">
        <v>935</v>
      </c>
      <c r="DN78" s="183" t="s">
        <v>2854</v>
      </c>
      <c r="DO78" s="183" t="s">
        <v>935</v>
      </c>
      <c r="DP78" s="183" t="s">
        <v>935</v>
      </c>
      <c r="DQ78" s="183" t="s">
        <v>2854</v>
      </c>
      <c r="DR78" s="183" t="s">
        <v>935</v>
      </c>
      <c r="DS78" s="183" t="s">
        <v>935</v>
      </c>
      <c r="DT78" s="183" t="s">
        <v>2854</v>
      </c>
      <c r="DU78" s="183" t="s">
        <v>935</v>
      </c>
      <c r="DV78" s="183" t="s">
        <v>935</v>
      </c>
      <c r="DW78" s="183" t="s">
        <v>2854</v>
      </c>
      <c r="DX78" s="183" t="s">
        <v>935</v>
      </c>
      <c r="DY78" s="183" t="s">
        <v>935</v>
      </c>
      <c r="DZ78" s="183" t="s">
        <v>2854</v>
      </c>
      <c r="EA78" s="183" t="s">
        <v>935</v>
      </c>
      <c r="EB78" s="183" t="s">
        <v>935</v>
      </c>
      <c r="EC78" s="183" t="s">
        <v>2854</v>
      </c>
      <c r="ED78" s="183" t="s">
        <v>935</v>
      </c>
      <c r="EE78" s="183" t="s">
        <v>935</v>
      </c>
      <c r="EF78" s="183" t="s">
        <v>2854</v>
      </c>
      <c r="EG78" s="183" t="s">
        <v>935</v>
      </c>
      <c r="EH78" s="183" t="s">
        <v>935</v>
      </c>
      <c r="EI78" s="183" t="s">
        <v>2854</v>
      </c>
      <c r="EJ78" s="183" t="s">
        <v>935</v>
      </c>
      <c r="EK78" s="183" t="s">
        <v>935</v>
      </c>
      <c r="EL78" s="183" t="s">
        <v>2854</v>
      </c>
      <c r="EM78" s="183" t="s">
        <v>935</v>
      </c>
      <c r="EN78" s="183" t="s">
        <v>935</v>
      </c>
      <c r="EO78" s="183" t="s">
        <v>2854</v>
      </c>
      <c r="EP78" s="183" t="s">
        <v>935</v>
      </c>
      <c r="EQ78" s="183" t="s">
        <v>935</v>
      </c>
      <c r="ER78" s="183" t="s">
        <v>2854</v>
      </c>
      <c r="ES78" s="183" t="s">
        <v>935</v>
      </c>
      <c r="ET78" s="183" t="s">
        <v>935</v>
      </c>
    </row>
    <row r="79" spans="1:150" x14ac:dyDescent="0.3">
      <c r="A79" s="1"/>
      <c r="B79" s="182" t="s">
        <v>3432</v>
      </c>
      <c r="C79" s="182" t="s">
        <v>83</v>
      </c>
      <c r="D79" s="182" t="s">
        <v>84</v>
      </c>
      <c r="E79" s="182" t="s">
        <v>3433</v>
      </c>
      <c r="F79" s="182" t="s">
        <v>3434</v>
      </c>
      <c r="G79" s="183" t="s">
        <v>2854</v>
      </c>
      <c r="H79" s="183" t="s">
        <v>935</v>
      </c>
      <c r="I79" s="183" t="s">
        <v>935</v>
      </c>
      <c r="J79" s="183" t="s">
        <v>2854</v>
      </c>
      <c r="K79" s="183" t="s">
        <v>935</v>
      </c>
      <c r="L79" s="183" t="s">
        <v>935</v>
      </c>
      <c r="M79" s="183" t="s">
        <v>2854</v>
      </c>
      <c r="N79" s="183" t="s">
        <v>935</v>
      </c>
      <c r="O79" s="183" t="s">
        <v>935</v>
      </c>
      <c r="P79" s="183" t="s">
        <v>2854</v>
      </c>
      <c r="Q79" s="183" t="s">
        <v>935</v>
      </c>
      <c r="R79" s="183" t="s">
        <v>935</v>
      </c>
      <c r="S79" s="183" t="s">
        <v>2854</v>
      </c>
      <c r="T79" s="183" t="s">
        <v>935</v>
      </c>
      <c r="U79" s="183" t="s">
        <v>935</v>
      </c>
      <c r="V79" s="183" t="s">
        <v>2854</v>
      </c>
      <c r="W79" s="183" t="s">
        <v>935</v>
      </c>
      <c r="X79" s="183" t="s">
        <v>935</v>
      </c>
      <c r="Y79" s="183" t="s">
        <v>2854</v>
      </c>
      <c r="Z79" s="183" t="s">
        <v>935</v>
      </c>
      <c r="AA79" s="183" t="s">
        <v>935</v>
      </c>
      <c r="AB79" s="183" t="s">
        <v>2854</v>
      </c>
      <c r="AC79" s="183" t="s">
        <v>935</v>
      </c>
      <c r="AD79" s="183" t="s">
        <v>935</v>
      </c>
      <c r="AE79" s="183" t="s">
        <v>2854</v>
      </c>
      <c r="AF79" s="183" t="s">
        <v>935</v>
      </c>
      <c r="AG79" s="183" t="s">
        <v>935</v>
      </c>
      <c r="AH79" s="183" t="s">
        <v>2854</v>
      </c>
      <c r="AI79" s="183" t="s">
        <v>935</v>
      </c>
      <c r="AJ79" s="183" t="s">
        <v>935</v>
      </c>
      <c r="AK79" s="183" t="s">
        <v>2854</v>
      </c>
      <c r="AL79" s="183" t="s">
        <v>935</v>
      </c>
      <c r="AM79" s="183" t="s">
        <v>935</v>
      </c>
      <c r="AN79" s="183" t="s">
        <v>2854</v>
      </c>
      <c r="AO79" s="183" t="s">
        <v>935</v>
      </c>
      <c r="AP79" s="183" t="s">
        <v>935</v>
      </c>
      <c r="AQ79" s="183" t="s">
        <v>2854</v>
      </c>
      <c r="AR79" s="183" t="s">
        <v>935</v>
      </c>
      <c r="AS79" s="183" t="s">
        <v>935</v>
      </c>
      <c r="AT79" s="183" t="s">
        <v>2854</v>
      </c>
      <c r="AU79" s="183" t="s">
        <v>935</v>
      </c>
      <c r="AV79" s="183" t="s">
        <v>935</v>
      </c>
      <c r="AW79" s="183" t="s">
        <v>2854</v>
      </c>
      <c r="AX79" s="183" t="s">
        <v>935</v>
      </c>
      <c r="AY79" s="183" t="s">
        <v>935</v>
      </c>
      <c r="AZ79" s="183" t="s">
        <v>2854</v>
      </c>
      <c r="BA79" s="183" t="s">
        <v>935</v>
      </c>
      <c r="BB79" s="183" t="s">
        <v>935</v>
      </c>
      <c r="BC79" s="183" t="s">
        <v>2854</v>
      </c>
      <c r="BD79" s="183" t="s">
        <v>935</v>
      </c>
      <c r="BE79" s="183" t="s">
        <v>935</v>
      </c>
      <c r="BF79" s="183" t="s">
        <v>2854</v>
      </c>
      <c r="BG79" s="183" t="s">
        <v>935</v>
      </c>
      <c r="BH79" s="183" t="s">
        <v>935</v>
      </c>
      <c r="BI79" s="183" t="s">
        <v>2854</v>
      </c>
      <c r="BJ79" s="183" t="s">
        <v>935</v>
      </c>
      <c r="BK79" s="183" t="s">
        <v>935</v>
      </c>
      <c r="BL79" s="183" t="s">
        <v>2854</v>
      </c>
      <c r="BM79" s="183" t="s">
        <v>935</v>
      </c>
      <c r="BN79" s="183" t="s">
        <v>935</v>
      </c>
      <c r="BO79" s="183" t="s">
        <v>2854</v>
      </c>
      <c r="BP79" s="183" t="s">
        <v>935</v>
      </c>
      <c r="BQ79" s="183" t="s">
        <v>935</v>
      </c>
      <c r="BR79" s="183" t="s">
        <v>2854</v>
      </c>
      <c r="BS79" s="183" t="s">
        <v>935</v>
      </c>
      <c r="BT79" s="183" t="s">
        <v>935</v>
      </c>
      <c r="BU79" s="183" t="s">
        <v>2854</v>
      </c>
      <c r="BV79" s="183" t="s">
        <v>935</v>
      </c>
      <c r="BW79" s="183" t="s">
        <v>935</v>
      </c>
      <c r="BX79" s="183" t="s">
        <v>2854</v>
      </c>
      <c r="BY79" s="183" t="s">
        <v>935</v>
      </c>
      <c r="BZ79" s="183" t="s">
        <v>935</v>
      </c>
      <c r="CA79" s="183" t="s">
        <v>2854</v>
      </c>
      <c r="CB79" s="183" t="s">
        <v>935</v>
      </c>
      <c r="CC79" s="183" t="s">
        <v>935</v>
      </c>
      <c r="CD79" s="183" t="s">
        <v>2854</v>
      </c>
      <c r="CE79" s="183" t="s">
        <v>935</v>
      </c>
      <c r="CF79" s="183" t="s">
        <v>935</v>
      </c>
      <c r="CG79" s="183" t="s">
        <v>2854</v>
      </c>
      <c r="CH79" s="183" t="s">
        <v>935</v>
      </c>
      <c r="CI79" s="183" t="s">
        <v>935</v>
      </c>
      <c r="CJ79" s="183" t="s">
        <v>2854</v>
      </c>
      <c r="CK79" s="183" t="s">
        <v>935</v>
      </c>
      <c r="CL79" s="183" t="s">
        <v>935</v>
      </c>
      <c r="CM79" s="183" t="s">
        <v>2854</v>
      </c>
      <c r="CN79" s="183" t="s">
        <v>935</v>
      </c>
      <c r="CO79" s="183" t="s">
        <v>935</v>
      </c>
      <c r="CP79" s="183" t="s">
        <v>2854</v>
      </c>
      <c r="CQ79" s="183" t="s">
        <v>935</v>
      </c>
      <c r="CR79" s="183" t="s">
        <v>935</v>
      </c>
      <c r="CS79" s="183" t="s">
        <v>2854</v>
      </c>
      <c r="CT79" s="183" t="s">
        <v>935</v>
      </c>
      <c r="CU79" s="183" t="s">
        <v>935</v>
      </c>
      <c r="CV79" s="183" t="s">
        <v>2854</v>
      </c>
      <c r="CW79" s="183" t="s">
        <v>935</v>
      </c>
      <c r="CX79" s="183" t="s">
        <v>935</v>
      </c>
      <c r="CY79" s="183" t="s">
        <v>2854</v>
      </c>
      <c r="CZ79" s="183" t="s">
        <v>935</v>
      </c>
      <c r="DA79" s="183" t="s">
        <v>935</v>
      </c>
      <c r="DB79" s="183" t="s">
        <v>2854</v>
      </c>
      <c r="DC79" s="183" t="s">
        <v>935</v>
      </c>
      <c r="DD79" s="183" t="s">
        <v>935</v>
      </c>
      <c r="DE79" s="183" t="s">
        <v>2854</v>
      </c>
      <c r="DF79" s="183" t="s">
        <v>935</v>
      </c>
      <c r="DG79" s="183" t="s">
        <v>935</v>
      </c>
      <c r="DH79" s="183" t="s">
        <v>2854</v>
      </c>
      <c r="DI79" s="183" t="s">
        <v>935</v>
      </c>
      <c r="DJ79" s="183" t="s">
        <v>935</v>
      </c>
      <c r="DK79" s="183" t="s">
        <v>2854</v>
      </c>
      <c r="DL79" s="183" t="s">
        <v>935</v>
      </c>
      <c r="DM79" s="183" t="s">
        <v>935</v>
      </c>
      <c r="DN79" s="183" t="s">
        <v>2854</v>
      </c>
      <c r="DO79" s="183" t="s">
        <v>935</v>
      </c>
      <c r="DP79" s="183" t="s">
        <v>935</v>
      </c>
      <c r="DQ79" s="183" t="s">
        <v>2854</v>
      </c>
      <c r="DR79" s="183" t="s">
        <v>935</v>
      </c>
      <c r="DS79" s="183" t="s">
        <v>935</v>
      </c>
      <c r="DT79" s="183" t="s">
        <v>2854</v>
      </c>
      <c r="DU79" s="183" t="s">
        <v>935</v>
      </c>
      <c r="DV79" s="183" t="s">
        <v>935</v>
      </c>
      <c r="DW79" s="183" t="s">
        <v>2854</v>
      </c>
      <c r="DX79" s="183" t="s">
        <v>935</v>
      </c>
      <c r="DY79" s="183" t="s">
        <v>935</v>
      </c>
      <c r="DZ79" s="183" t="s">
        <v>2854</v>
      </c>
      <c r="EA79" s="183" t="s">
        <v>935</v>
      </c>
      <c r="EB79" s="183" t="s">
        <v>935</v>
      </c>
      <c r="EC79" s="183" t="s">
        <v>2854</v>
      </c>
      <c r="ED79" s="183" t="s">
        <v>935</v>
      </c>
      <c r="EE79" s="183" t="s">
        <v>935</v>
      </c>
      <c r="EF79" s="183" t="s">
        <v>2854</v>
      </c>
      <c r="EG79" s="183" t="s">
        <v>935</v>
      </c>
      <c r="EH79" s="183" t="s">
        <v>935</v>
      </c>
      <c r="EI79" s="183" t="s">
        <v>2854</v>
      </c>
      <c r="EJ79" s="183" t="s">
        <v>935</v>
      </c>
      <c r="EK79" s="183" t="s">
        <v>935</v>
      </c>
      <c r="EL79" s="183" t="s">
        <v>2854</v>
      </c>
      <c r="EM79" s="183" t="s">
        <v>935</v>
      </c>
      <c r="EN79" s="183" t="s">
        <v>935</v>
      </c>
      <c r="EO79" s="183" t="s">
        <v>2854</v>
      </c>
      <c r="EP79" s="183" t="s">
        <v>935</v>
      </c>
      <c r="EQ79" s="183" t="s">
        <v>935</v>
      </c>
      <c r="ER79" s="183" t="s">
        <v>2854</v>
      </c>
      <c r="ES79" s="183" t="s">
        <v>935</v>
      </c>
      <c r="ET79" s="183" t="s">
        <v>935</v>
      </c>
    </row>
    <row r="80" spans="1:150" x14ac:dyDescent="0.3">
      <c r="A80" s="1"/>
      <c r="B80" s="182" t="s">
        <v>3435</v>
      </c>
      <c r="C80" s="182" t="s">
        <v>83</v>
      </c>
      <c r="D80" s="182" t="s">
        <v>84</v>
      </c>
      <c r="E80" s="182" t="s">
        <v>3436</v>
      </c>
      <c r="F80" s="182" t="s">
        <v>3437</v>
      </c>
      <c r="G80" s="183" t="s">
        <v>2854</v>
      </c>
      <c r="H80" s="183" t="s">
        <v>2747</v>
      </c>
      <c r="I80" s="183" t="s">
        <v>2747</v>
      </c>
      <c r="J80" s="183" t="s">
        <v>2854</v>
      </c>
      <c r="K80" s="183" t="s">
        <v>2747</v>
      </c>
      <c r="L80" s="183" t="s">
        <v>2747</v>
      </c>
      <c r="M80" s="183" t="s">
        <v>2854</v>
      </c>
      <c r="N80" s="183" t="s">
        <v>2747</v>
      </c>
      <c r="O80" s="183" t="s">
        <v>2747</v>
      </c>
      <c r="P80" s="183" t="s">
        <v>2854</v>
      </c>
      <c r="Q80" s="183" t="s">
        <v>2747</v>
      </c>
      <c r="R80" s="183" t="s">
        <v>2747</v>
      </c>
      <c r="S80" s="183" t="s">
        <v>2854</v>
      </c>
      <c r="T80" s="183" t="s">
        <v>2747</v>
      </c>
      <c r="U80" s="183" t="s">
        <v>2747</v>
      </c>
      <c r="V80" s="183" t="s">
        <v>2854</v>
      </c>
      <c r="W80" s="183" t="s">
        <v>2747</v>
      </c>
      <c r="X80" s="183" t="s">
        <v>2747</v>
      </c>
      <c r="Y80" s="183" t="s">
        <v>2854</v>
      </c>
      <c r="Z80" s="183" t="s">
        <v>2747</v>
      </c>
      <c r="AA80" s="183" t="s">
        <v>2747</v>
      </c>
      <c r="AB80" s="183" t="s">
        <v>2854</v>
      </c>
      <c r="AC80" s="183" t="s">
        <v>2747</v>
      </c>
      <c r="AD80" s="183" t="s">
        <v>2747</v>
      </c>
      <c r="AE80" s="183" t="s">
        <v>2854</v>
      </c>
      <c r="AF80" s="183" t="s">
        <v>2747</v>
      </c>
      <c r="AG80" s="183" t="s">
        <v>2747</v>
      </c>
      <c r="AH80" s="183" t="s">
        <v>2854</v>
      </c>
      <c r="AI80" s="183" t="s">
        <v>2747</v>
      </c>
      <c r="AJ80" s="183" t="s">
        <v>2747</v>
      </c>
      <c r="AK80" s="183" t="s">
        <v>2854</v>
      </c>
      <c r="AL80" s="183" t="s">
        <v>2747</v>
      </c>
      <c r="AM80" s="183" t="s">
        <v>2747</v>
      </c>
      <c r="AN80" s="183" t="s">
        <v>2854</v>
      </c>
      <c r="AO80" s="183" t="s">
        <v>2747</v>
      </c>
      <c r="AP80" s="183" t="s">
        <v>2747</v>
      </c>
      <c r="AQ80" s="183" t="s">
        <v>2854</v>
      </c>
      <c r="AR80" s="183" t="s">
        <v>2747</v>
      </c>
      <c r="AS80" s="183" t="s">
        <v>2747</v>
      </c>
      <c r="AT80" s="183" t="s">
        <v>2854</v>
      </c>
      <c r="AU80" s="183" t="s">
        <v>2747</v>
      </c>
      <c r="AV80" s="183" t="s">
        <v>2747</v>
      </c>
      <c r="AW80" s="183" t="s">
        <v>2854</v>
      </c>
      <c r="AX80" s="183" t="s">
        <v>2747</v>
      </c>
      <c r="AY80" s="183" t="s">
        <v>2747</v>
      </c>
      <c r="AZ80" s="183" t="s">
        <v>2854</v>
      </c>
      <c r="BA80" s="183" t="s">
        <v>2747</v>
      </c>
      <c r="BB80" s="183" t="s">
        <v>2747</v>
      </c>
      <c r="BC80" s="183" t="s">
        <v>2854</v>
      </c>
      <c r="BD80" s="183" t="s">
        <v>2747</v>
      </c>
      <c r="BE80" s="183" t="s">
        <v>2747</v>
      </c>
      <c r="BF80" s="183" t="s">
        <v>2854</v>
      </c>
      <c r="BG80" s="183" t="s">
        <v>2747</v>
      </c>
      <c r="BH80" s="183" t="s">
        <v>2747</v>
      </c>
      <c r="BI80" s="183" t="s">
        <v>2854</v>
      </c>
      <c r="BJ80" s="183" t="s">
        <v>2747</v>
      </c>
      <c r="BK80" s="183" t="s">
        <v>2747</v>
      </c>
      <c r="BL80" s="183" t="s">
        <v>2854</v>
      </c>
      <c r="BM80" s="183" t="s">
        <v>2747</v>
      </c>
      <c r="BN80" s="183" t="s">
        <v>2747</v>
      </c>
      <c r="BO80" s="183" t="s">
        <v>2854</v>
      </c>
      <c r="BP80" s="183" t="s">
        <v>2747</v>
      </c>
      <c r="BQ80" s="183" t="s">
        <v>2747</v>
      </c>
      <c r="BR80" s="183" t="s">
        <v>2854</v>
      </c>
      <c r="BS80" s="183" t="s">
        <v>2747</v>
      </c>
      <c r="BT80" s="183" t="s">
        <v>2747</v>
      </c>
      <c r="BU80" s="183" t="s">
        <v>2854</v>
      </c>
      <c r="BV80" s="183" t="s">
        <v>2747</v>
      </c>
      <c r="BW80" s="183" t="s">
        <v>2747</v>
      </c>
      <c r="BX80" s="183" t="s">
        <v>2854</v>
      </c>
      <c r="BY80" s="183" t="s">
        <v>2747</v>
      </c>
      <c r="BZ80" s="183" t="s">
        <v>2747</v>
      </c>
      <c r="CA80" s="183" t="s">
        <v>2854</v>
      </c>
      <c r="CB80" s="183" t="s">
        <v>2747</v>
      </c>
      <c r="CC80" s="183" t="s">
        <v>2747</v>
      </c>
      <c r="CD80" s="183" t="s">
        <v>2854</v>
      </c>
      <c r="CE80" s="183" t="s">
        <v>2747</v>
      </c>
      <c r="CF80" s="183" t="s">
        <v>2747</v>
      </c>
      <c r="CG80" s="183" t="s">
        <v>2854</v>
      </c>
      <c r="CH80" s="183" t="s">
        <v>2747</v>
      </c>
      <c r="CI80" s="183" t="s">
        <v>2747</v>
      </c>
      <c r="CJ80" s="183" t="s">
        <v>2854</v>
      </c>
      <c r="CK80" s="183" t="s">
        <v>2747</v>
      </c>
      <c r="CL80" s="183" t="s">
        <v>2747</v>
      </c>
      <c r="CM80" s="183" t="s">
        <v>2854</v>
      </c>
      <c r="CN80" s="183" t="s">
        <v>2747</v>
      </c>
      <c r="CO80" s="183" t="s">
        <v>2747</v>
      </c>
      <c r="CP80" s="183" t="s">
        <v>2854</v>
      </c>
      <c r="CQ80" s="183" t="s">
        <v>2747</v>
      </c>
      <c r="CR80" s="183" t="s">
        <v>2747</v>
      </c>
      <c r="CS80" s="183" t="s">
        <v>2854</v>
      </c>
      <c r="CT80" s="183" t="s">
        <v>2747</v>
      </c>
      <c r="CU80" s="183" t="s">
        <v>2747</v>
      </c>
      <c r="CV80" s="183" t="s">
        <v>2854</v>
      </c>
      <c r="CW80" s="183" t="s">
        <v>2747</v>
      </c>
      <c r="CX80" s="183" t="s">
        <v>2747</v>
      </c>
      <c r="CY80" s="183" t="s">
        <v>2854</v>
      </c>
      <c r="CZ80" s="183" t="s">
        <v>2747</v>
      </c>
      <c r="DA80" s="183" t="s">
        <v>2747</v>
      </c>
      <c r="DB80" s="183" t="s">
        <v>2854</v>
      </c>
      <c r="DC80" s="183" t="s">
        <v>2747</v>
      </c>
      <c r="DD80" s="183" t="s">
        <v>2747</v>
      </c>
      <c r="DE80" s="183" t="s">
        <v>2854</v>
      </c>
      <c r="DF80" s="183" t="s">
        <v>2747</v>
      </c>
      <c r="DG80" s="183" t="s">
        <v>2747</v>
      </c>
      <c r="DH80" s="183" t="s">
        <v>2854</v>
      </c>
      <c r="DI80" s="183" t="s">
        <v>2747</v>
      </c>
      <c r="DJ80" s="183" t="s">
        <v>2747</v>
      </c>
      <c r="DK80" s="183" t="s">
        <v>2854</v>
      </c>
      <c r="DL80" s="183" t="s">
        <v>2747</v>
      </c>
      <c r="DM80" s="183" t="s">
        <v>2747</v>
      </c>
      <c r="DN80" s="183" t="s">
        <v>2854</v>
      </c>
      <c r="DO80" s="183" t="s">
        <v>2747</v>
      </c>
      <c r="DP80" s="183" t="s">
        <v>2747</v>
      </c>
      <c r="DQ80" s="183" t="s">
        <v>2854</v>
      </c>
      <c r="DR80" s="183" t="s">
        <v>2747</v>
      </c>
      <c r="DS80" s="183" t="s">
        <v>2747</v>
      </c>
      <c r="DT80" s="183" t="s">
        <v>2854</v>
      </c>
      <c r="DU80" s="183" t="s">
        <v>2747</v>
      </c>
      <c r="DV80" s="183" t="s">
        <v>2747</v>
      </c>
      <c r="DW80" s="183" t="s">
        <v>2854</v>
      </c>
      <c r="DX80" s="183" t="s">
        <v>2747</v>
      </c>
      <c r="DY80" s="183" t="s">
        <v>2747</v>
      </c>
      <c r="DZ80" s="183" t="s">
        <v>2854</v>
      </c>
      <c r="EA80" s="183" t="s">
        <v>2747</v>
      </c>
      <c r="EB80" s="183" t="s">
        <v>2747</v>
      </c>
      <c r="EC80" s="183" t="s">
        <v>2854</v>
      </c>
      <c r="ED80" s="183" t="s">
        <v>2747</v>
      </c>
      <c r="EE80" s="183" t="s">
        <v>2747</v>
      </c>
      <c r="EF80" s="183" t="s">
        <v>2854</v>
      </c>
      <c r="EG80" s="183" t="s">
        <v>2747</v>
      </c>
      <c r="EH80" s="183" t="s">
        <v>2747</v>
      </c>
      <c r="EI80" s="183" t="s">
        <v>2854</v>
      </c>
      <c r="EJ80" s="183" t="s">
        <v>2747</v>
      </c>
      <c r="EK80" s="183" t="s">
        <v>2747</v>
      </c>
      <c r="EL80" s="183" t="s">
        <v>2854</v>
      </c>
      <c r="EM80" s="183" t="s">
        <v>2747</v>
      </c>
      <c r="EN80" s="183" t="s">
        <v>2747</v>
      </c>
      <c r="EO80" s="183" t="s">
        <v>2854</v>
      </c>
      <c r="EP80" s="183" t="s">
        <v>2747</v>
      </c>
      <c r="EQ80" s="183" t="s">
        <v>2747</v>
      </c>
      <c r="ER80" s="183" t="s">
        <v>2854</v>
      </c>
      <c r="ES80" s="183" t="s">
        <v>2747</v>
      </c>
      <c r="ET80" s="183" t="s">
        <v>2747</v>
      </c>
    </row>
    <row r="81" spans="1:150" x14ac:dyDescent="0.3">
      <c r="A81" s="1"/>
      <c r="B81" s="181" t="s">
        <v>3438</v>
      </c>
      <c r="C81" s="181" t="s">
        <v>112</v>
      </c>
      <c r="D81" s="181" t="s">
        <v>117</v>
      </c>
      <c r="E81" s="181" t="s">
        <v>3439</v>
      </c>
      <c r="F81" s="181" t="s">
        <v>3440</v>
      </c>
      <c r="G81" s="181" t="s">
        <v>2854</v>
      </c>
      <c r="H81" s="181" t="s">
        <v>2747</v>
      </c>
      <c r="I81" s="181" t="s">
        <v>2747</v>
      </c>
      <c r="J81" s="181" t="s">
        <v>2854</v>
      </c>
      <c r="K81" s="181" t="s">
        <v>2747</v>
      </c>
      <c r="L81" s="181" t="s">
        <v>2747</v>
      </c>
      <c r="M81" s="181" t="s">
        <v>2854</v>
      </c>
      <c r="N81" s="181" t="s">
        <v>2747</v>
      </c>
      <c r="O81" s="181" t="s">
        <v>2747</v>
      </c>
      <c r="P81" s="181" t="s">
        <v>2854</v>
      </c>
      <c r="Q81" s="181" t="s">
        <v>2747</v>
      </c>
      <c r="R81" s="181" t="s">
        <v>2747</v>
      </c>
      <c r="S81" s="181" t="s">
        <v>2854</v>
      </c>
      <c r="T81" s="181" t="s">
        <v>2747</v>
      </c>
      <c r="U81" s="181" t="s">
        <v>2747</v>
      </c>
      <c r="V81" s="181" t="s">
        <v>2854</v>
      </c>
      <c r="W81" s="181" t="s">
        <v>2747</v>
      </c>
      <c r="X81" s="181" t="s">
        <v>2747</v>
      </c>
      <c r="Y81" s="181" t="s">
        <v>2854</v>
      </c>
      <c r="Z81" s="181" t="s">
        <v>2747</v>
      </c>
      <c r="AA81" s="181" t="s">
        <v>2747</v>
      </c>
      <c r="AB81" s="181" t="s">
        <v>2854</v>
      </c>
      <c r="AC81" s="181" t="s">
        <v>2747</v>
      </c>
      <c r="AD81" s="181" t="s">
        <v>2747</v>
      </c>
      <c r="AE81" s="181" t="s">
        <v>2854</v>
      </c>
      <c r="AF81" s="181" t="s">
        <v>2747</v>
      </c>
      <c r="AG81" s="181" t="s">
        <v>2747</v>
      </c>
      <c r="AH81" s="181" t="s">
        <v>2854</v>
      </c>
      <c r="AI81" s="181" t="s">
        <v>2747</v>
      </c>
      <c r="AJ81" s="181" t="s">
        <v>2747</v>
      </c>
      <c r="AK81" s="181" t="s">
        <v>2854</v>
      </c>
      <c r="AL81" s="181" t="s">
        <v>2747</v>
      </c>
      <c r="AM81" s="181" t="s">
        <v>2747</v>
      </c>
      <c r="AN81" s="181" t="s">
        <v>2854</v>
      </c>
      <c r="AO81" s="181" t="s">
        <v>2747</v>
      </c>
      <c r="AP81" s="181" t="s">
        <v>2747</v>
      </c>
      <c r="AQ81" s="181" t="s">
        <v>2854</v>
      </c>
      <c r="AR81" s="181" t="s">
        <v>2747</v>
      </c>
      <c r="AS81" s="181" t="s">
        <v>2747</v>
      </c>
      <c r="AT81" s="181" t="s">
        <v>2854</v>
      </c>
      <c r="AU81" s="181" t="s">
        <v>2747</v>
      </c>
      <c r="AV81" s="181" t="s">
        <v>2747</v>
      </c>
      <c r="AW81" s="181" t="s">
        <v>2854</v>
      </c>
      <c r="AX81" s="181" t="s">
        <v>2747</v>
      </c>
      <c r="AY81" s="181" t="s">
        <v>2747</v>
      </c>
      <c r="AZ81" s="181" t="s">
        <v>2854</v>
      </c>
      <c r="BA81" s="181" t="s">
        <v>2747</v>
      </c>
      <c r="BB81" s="181" t="s">
        <v>2747</v>
      </c>
      <c r="BC81" s="181" t="s">
        <v>2854</v>
      </c>
      <c r="BD81" s="181" t="s">
        <v>2747</v>
      </c>
      <c r="BE81" s="181" t="s">
        <v>2747</v>
      </c>
      <c r="BF81" s="181" t="s">
        <v>2854</v>
      </c>
      <c r="BG81" s="181" t="s">
        <v>2747</v>
      </c>
      <c r="BH81" s="181" t="s">
        <v>2747</v>
      </c>
      <c r="BI81" s="181" t="s">
        <v>2854</v>
      </c>
      <c r="BJ81" s="181" t="s">
        <v>2747</v>
      </c>
      <c r="BK81" s="181" t="s">
        <v>2747</v>
      </c>
      <c r="BL81" s="181" t="s">
        <v>2854</v>
      </c>
      <c r="BM81" s="181" t="s">
        <v>2747</v>
      </c>
      <c r="BN81" s="181" t="s">
        <v>2747</v>
      </c>
      <c r="BO81" s="181" t="s">
        <v>2854</v>
      </c>
      <c r="BP81" s="181" t="s">
        <v>2747</v>
      </c>
      <c r="BQ81" s="181" t="s">
        <v>2747</v>
      </c>
      <c r="BR81" s="181" t="s">
        <v>2854</v>
      </c>
      <c r="BS81" s="181" t="s">
        <v>2747</v>
      </c>
      <c r="BT81" s="181" t="s">
        <v>2747</v>
      </c>
      <c r="BU81" s="181" t="s">
        <v>2854</v>
      </c>
      <c r="BV81" s="181" t="s">
        <v>2747</v>
      </c>
      <c r="BW81" s="181" t="s">
        <v>2747</v>
      </c>
      <c r="BX81" s="181" t="s">
        <v>2854</v>
      </c>
      <c r="BY81" s="181" t="s">
        <v>2747</v>
      </c>
      <c r="BZ81" s="181" t="s">
        <v>2747</v>
      </c>
      <c r="CA81" s="181" t="s">
        <v>2854</v>
      </c>
      <c r="CB81" s="181" t="s">
        <v>2747</v>
      </c>
      <c r="CC81" s="181" t="s">
        <v>2747</v>
      </c>
      <c r="CD81" s="181" t="s">
        <v>2854</v>
      </c>
      <c r="CE81" s="181" t="s">
        <v>2747</v>
      </c>
      <c r="CF81" s="181" t="s">
        <v>2747</v>
      </c>
      <c r="CG81" s="181" t="s">
        <v>2854</v>
      </c>
      <c r="CH81" s="181" t="s">
        <v>2747</v>
      </c>
      <c r="CI81" s="181" t="s">
        <v>2747</v>
      </c>
      <c r="CJ81" s="181" t="s">
        <v>2854</v>
      </c>
      <c r="CK81" s="181" t="s">
        <v>2747</v>
      </c>
      <c r="CL81" s="181" t="s">
        <v>2747</v>
      </c>
      <c r="CM81" s="181" t="s">
        <v>2854</v>
      </c>
      <c r="CN81" s="181" t="s">
        <v>2747</v>
      </c>
      <c r="CO81" s="181" t="s">
        <v>2747</v>
      </c>
      <c r="CP81" s="181" t="s">
        <v>2854</v>
      </c>
      <c r="CQ81" s="181" t="s">
        <v>2747</v>
      </c>
      <c r="CR81" s="181" t="s">
        <v>2747</v>
      </c>
      <c r="CS81" s="181" t="s">
        <v>2854</v>
      </c>
      <c r="CT81" s="181" t="s">
        <v>2747</v>
      </c>
      <c r="CU81" s="181" t="s">
        <v>2747</v>
      </c>
      <c r="CV81" s="181" t="s">
        <v>2854</v>
      </c>
      <c r="CW81" s="181" t="s">
        <v>2747</v>
      </c>
      <c r="CX81" s="181" t="s">
        <v>2747</v>
      </c>
      <c r="CY81" s="181" t="s">
        <v>2854</v>
      </c>
      <c r="CZ81" s="181" t="s">
        <v>2747</v>
      </c>
      <c r="DA81" s="181" t="s">
        <v>2747</v>
      </c>
      <c r="DB81" s="181" t="s">
        <v>2854</v>
      </c>
      <c r="DC81" s="181" t="s">
        <v>2747</v>
      </c>
      <c r="DD81" s="181" t="s">
        <v>2747</v>
      </c>
      <c r="DE81" s="181" t="s">
        <v>2854</v>
      </c>
      <c r="DF81" s="181" t="s">
        <v>2747</v>
      </c>
      <c r="DG81" s="181" t="s">
        <v>2747</v>
      </c>
      <c r="DH81" s="181" t="s">
        <v>2854</v>
      </c>
      <c r="DI81" s="181" t="s">
        <v>2747</v>
      </c>
      <c r="DJ81" s="181" t="s">
        <v>2747</v>
      </c>
      <c r="DK81" s="181" t="s">
        <v>2854</v>
      </c>
      <c r="DL81" s="181" t="s">
        <v>2747</v>
      </c>
      <c r="DM81" s="181" t="s">
        <v>2747</v>
      </c>
      <c r="DN81" s="181" t="s">
        <v>2854</v>
      </c>
      <c r="DO81" s="181" t="s">
        <v>2747</v>
      </c>
      <c r="DP81" s="181" t="s">
        <v>2747</v>
      </c>
      <c r="DQ81" s="181" t="s">
        <v>2854</v>
      </c>
      <c r="DR81" s="181" t="s">
        <v>2747</v>
      </c>
      <c r="DS81" s="181" t="s">
        <v>2747</v>
      </c>
      <c r="DT81" s="181" t="s">
        <v>2854</v>
      </c>
      <c r="DU81" s="181" t="s">
        <v>2747</v>
      </c>
      <c r="DV81" s="181" t="s">
        <v>2747</v>
      </c>
      <c r="DW81" s="181" t="s">
        <v>2854</v>
      </c>
      <c r="DX81" s="181" t="s">
        <v>2747</v>
      </c>
      <c r="DY81" s="181" t="s">
        <v>2747</v>
      </c>
      <c r="DZ81" s="181" t="s">
        <v>2854</v>
      </c>
      <c r="EA81" s="181" t="s">
        <v>2747</v>
      </c>
      <c r="EB81" s="181" t="s">
        <v>2747</v>
      </c>
      <c r="EC81" s="181" t="s">
        <v>2854</v>
      </c>
      <c r="ED81" s="181" t="s">
        <v>2747</v>
      </c>
      <c r="EE81" s="181" t="s">
        <v>2747</v>
      </c>
      <c r="EF81" s="181" t="s">
        <v>2854</v>
      </c>
      <c r="EG81" s="181" t="s">
        <v>2747</v>
      </c>
      <c r="EH81" s="181" t="s">
        <v>2747</v>
      </c>
      <c r="EI81" s="181" t="s">
        <v>2854</v>
      </c>
      <c r="EJ81" s="181" t="s">
        <v>2747</v>
      </c>
      <c r="EK81" s="181" t="s">
        <v>2747</v>
      </c>
      <c r="EL81" s="181" t="s">
        <v>2854</v>
      </c>
      <c r="EM81" s="181" t="s">
        <v>2747</v>
      </c>
      <c r="EN81" s="181" t="s">
        <v>2747</v>
      </c>
      <c r="EO81" s="181" t="s">
        <v>2854</v>
      </c>
      <c r="EP81" s="181" t="s">
        <v>2747</v>
      </c>
      <c r="EQ81" s="181" t="s">
        <v>2747</v>
      </c>
      <c r="ER81" s="181" t="s">
        <v>2854</v>
      </c>
      <c r="ES81" s="181" t="s">
        <v>2747</v>
      </c>
      <c r="ET81" s="181" t="s">
        <v>2747</v>
      </c>
    </row>
    <row r="82" spans="1:150" x14ac:dyDescent="0.3">
      <c r="A82" s="1"/>
      <c r="B82" s="182" t="s">
        <v>3441</v>
      </c>
      <c r="C82" s="182" t="s">
        <v>112</v>
      </c>
      <c r="D82" s="182" t="s">
        <v>117</v>
      </c>
      <c r="E82" s="182" t="s">
        <v>3442</v>
      </c>
      <c r="F82" s="182" t="s">
        <v>3443</v>
      </c>
      <c r="G82" s="183" t="s">
        <v>2854</v>
      </c>
      <c r="H82" s="183" t="s">
        <v>935</v>
      </c>
      <c r="I82" s="183" t="s">
        <v>935</v>
      </c>
      <c r="J82" s="183" t="s">
        <v>2854</v>
      </c>
      <c r="K82" s="183" t="s">
        <v>935</v>
      </c>
      <c r="L82" s="183" t="s">
        <v>935</v>
      </c>
      <c r="M82" s="183" t="s">
        <v>2854</v>
      </c>
      <c r="N82" s="183" t="s">
        <v>935</v>
      </c>
      <c r="O82" s="183" t="s">
        <v>935</v>
      </c>
      <c r="P82" s="183" t="s">
        <v>2854</v>
      </c>
      <c r="Q82" s="183" t="s">
        <v>935</v>
      </c>
      <c r="R82" s="183" t="s">
        <v>935</v>
      </c>
      <c r="S82" s="183" t="s">
        <v>2854</v>
      </c>
      <c r="T82" s="183" t="s">
        <v>935</v>
      </c>
      <c r="U82" s="183" t="s">
        <v>935</v>
      </c>
      <c r="V82" s="183" t="s">
        <v>2854</v>
      </c>
      <c r="W82" s="183" t="s">
        <v>935</v>
      </c>
      <c r="X82" s="183" t="s">
        <v>935</v>
      </c>
      <c r="Y82" s="183" t="s">
        <v>2854</v>
      </c>
      <c r="Z82" s="183" t="s">
        <v>935</v>
      </c>
      <c r="AA82" s="183" t="s">
        <v>935</v>
      </c>
      <c r="AB82" s="183" t="s">
        <v>2854</v>
      </c>
      <c r="AC82" s="183" t="s">
        <v>935</v>
      </c>
      <c r="AD82" s="183" t="s">
        <v>935</v>
      </c>
      <c r="AE82" s="183" t="s">
        <v>2854</v>
      </c>
      <c r="AF82" s="183" t="s">
        <v>935</v>
      </c>
      <c r="AG82" s="183" t="s">
        <v>935</v>
      </c>
      <c r="AH82" s="183" t="s">
        <v>2854</v>
      </c>
      <c r="AI82" s="183" t="s">
        <v>935</v>
      </c>
      <c r="AJ82" s="183" t="s">
        <v>935</v>
      </c>
      <c r="AK82" s="183" t="s">
        <v>2854</v>
      </c>
      <c r="AL82" s="183" t="s">
        <v>935</v>
      </c>
      <c r="AM82" s="183" t="s">
        <v>935</v>
      </c>
      <c r="AN82" s="183" t="s">
        <v>2854</v>
      </c>
      <c r="AO82" s="183" t="s">
        <v>935</v>
      </c>
      <c r="AP82" s="183" t="s">
        <v>935</v>
      </c>
      <c r="AQ82" s="183" t="s">
        <v>2854</v>
      </c>
      <c r="AR82" s="183" t="s">
        <v>935</v>
      </c>
      <c r="AS82" s="183" t="s">
        <v>935</v>
      </c>
      <c r="AT82" s="183" t="s">
        <v>2854</v>
      </c>
      <c r="AU82" s="183" t="s">
        <v>935</v>
      </c>
      <c r="AV82" s="183" t="s">
        <v>935</v>
      </c>
      <c r="AW82" s="183" t="s">
        <v>2854</v>
      </c>
      <c r="AX82" s="183" t="s">
        <v>935</v>
      </c>
      <c r="AY82" s="183" t="s">
        <v>935</v>
      </c>
      <c r="AZ82" s="183" t="s">
        <v>2854</v>
      </c>
      <c r="BA82" s="183" t="s">
        <v>935</v>
      </c>
      <c r="BB82" s="183" t="s">
        <v>935</v>
      </c>
      <c r="BC82" s="183" t="s">
        <v>2854</v>
      </c>
      <c r="BD82" s="183" t="s">
        <v>935</v>
      </c>
      <c r="BE82" s="183" t="s">
        <v>935</v>
      </c>
      <c r="BF82" s="183" t="s">
        <v>2854</v>
      </c>
      <c r="BG82" s="183" t="s">
        <v>935</v>
      </c>
      <c r="BH82" s="183" t="s">
        <v>935</v>
      </c>
      <c r="BI82" s="183" t="s">
        <v>2854</v>
      </c>
      <c r="BJ82" s="183" t="s">
        <v>935</v>
      </c>
      <c r="BK82" s="183" t="s">
        <v>935</v>
      </c>
      <c r="BL82" s="183" t="s">
        <v>2854</v>
      </c>
      <c r="BM82" s="183" t="s">
        <v>935</v>
      </c>
      <c r="BN82" s="183" t="s">
        <v>935</v>
      </c>
      <c r="BO82" s="183" t="s">
        <v>2854</v>
      </c>
      <c r="BP82" s="183" t="s">
        <v>935</v>
      </c>
      <c r="BQ82" s="183" t="s">
        <v>935</v>
      </c>
      <c r="BR82" s="183" t="s">
        <v>2854</v>
      </c>
      <c r="BS82" s="183" t="s">
        <v>935</v>
      </c>
      <c r="BT82" s="183" t="s">
        <v>935</v>
      </c>
      <c r="BU82" s="183" t="s">
        <v>2854</v>
      </c>
      <c r="BV82" s="183" t="s">
        <v>935</v>
      </c>
      <c r="BW82" s="183" t="s">
        <v>935</v>
      </c>
      <c r="BX82" s="183" t="s">
        <v>2854</v>
      </c>
      <c r="BY82" s="183" t="s">
        <v>935</v>
      </c>
      <c r="BZ82" s="183" t="s">
        <v>935</v>
      </c>
      <c r="CA82" s="183" t="s">
        <v>2854</v>
      </c>
      <c r="CB82" s="183" t="s">
        <v>935</v>
      </c>
      <c r="CC82" s="183" t="s">
        <v>935</v>
      </c>
      <c r="CD82" s="183" t="s">
        <v>2854</v>
      </c>
      <c r="CE82" s="183" t="s">
        <v>935</v>
      </c>
      <c r="CF82" s="183" t="s">
        <v>935</v>
      </c>
      <c r="CG82" s="183" t="s">
        <v>2854</v>
      </c>
      <c r="CH82" s="183" t="s">
        <v>935</v>
      </c>
      <c r="CI82" s="183" t="s">
        <v>935</v>
      </c>
      <c r="CJ82" s="183" t="s">
        <v>2854</v>
      </c>
      <c r="CK82" s="183" t="s">
        <v>935</v>
      </c>
      <c r="CL82" s="183" t="s">
        <v>935</v>
      </c>
      <c r="CM82" s="183" t="s">
        <v>2854</v>
      </c>
      <c r="CN82" s="183" t="s">
        <v>935</v>
      </c>
      <c r="CO82" s="183" t="s">
        <v>935</v>
      </c>
      <c r="CP82" s="183" t="s">
        <v>2854</v>
      </c>
      <c r="CQ82" s="183" t="s">
        <v>935</v>
      </c>
      <c r="CR82" s="183" t="s">
        <v>935</v>
      </c>
      <c r="CS82" s="183" t="s">
        <v>2854</v>
      </c>
      <c r="CT82" s="183" t="s">
        <v>935</v>
      </c>
      <c r="CU82" s="183" t="s">
        <v>935</v>
      </c>
      <c r="CV82" s="183" t="s">
        <v>2854</v>
      </c>
      <c r="CW82" s="183" t="s">
        <v>935</v>
      </c>
      <c r="CX82" s="183" t="s">
        <v>935</v>
      </c>
      <c r="CY82" s="183" t="s">
        <v>2854</v>
      </c>
      <c r="CZ82" s="183" t="s">
        <v>935</v>
      </c>
      <c r="DA82" s="183" t="s">
        <v>935</v>
      </c>
      <c r="DB82" s="183" t="s">
        <v>2854</v>
      </c>
      <c r="DC82" s="183" t="s">
        <v>935</v>
      </c>
      <c r="DD82" s="183" t="s">
        <v>935</v>
      </c>
      <c r="DE82" s="183" t="s">
        <v>2854</v>
      </c>
      <c r="DF82" s="183" t="s">
        <v>935</v>
      </c>
      <c r="DG82" s="183" t="s">
        <v>935</v>
      </c>
      <c r="DH82" s="183" t="s">
        <v>2854</v>
      </c>
      <c r="DI82" s="183" t="s">
        <v>935</v>
      </c>
      <c r="DJ82" s="183" t="s">
        <v>935</v>
      </c>
      <c r="DK82" s="183" t="s">
        <v>2854</v>
      </c>
      <c r="DL82" s="183" t="s">
        <v>935</v>
      </c>
      <c r="DM82" s="183" t="s">
        <v>935</v>
      </c>
      <c r="DN82" s="183" t="s">
        <v>2854</v>
      </c>
      <c r="DO82" s="183" t="s">
        <v>935</v>
      </c>
      <c r="DP82" s="183" t="s">
        <v>935</v>
      </c>
      <c r="DQ82" s="183" t="s">
        <v>2854</v>
      </c>
      <c r="DR82" s="183" t="s">
        <v>935</v>
      </c>
      <c r="DS82" s="183" t="s">
        <v>935</v>
      </c>
      <c r="DT82" s="183" t="s">
        <v>2854</v>
      </c>
      <c r="DU82" s="183" t="s">
        <v>935</v>
      </c>
      <c r="DV82" s="183" t="s">
        <v>935</v>
      </c>
      <c r="DW82" s="183" t="s">
        <v>2854</v>
      </c>
      <c r="DX82" s="183" t="s">
        <v>935</v>
      </c>
      <c r="DY82" s="183" t="s">
        <v>935</v>
      </c>
      <c r="DZ82" s="183" t="s">
        <v>2854</v>
      </c>
      <c r="EA82" s="183" t="s">
        <v>935</v>
      </c>
      <c r="EB82" s="183" t="s">
        <v>935</v>
      </c>
      <c r="EC82" s="183" t="s">
        <v>2854</v>
      </c>
      <c r="ED82" s="183" t="s">
        <v>935</v>
      </c>
      <c r="EE82" s="183" t="s">
        <v>935</v>
      </c>
      <c r="EF82" s="183" t="s">
        <v>2854</v>
      </c>
      <c r="EG82" s="183" t="s">
        <v>935</v>
      </c>
      <c r="EH82" s="183" t="s">
        <v>935</v>
      </c>
      <c r="EI82" s="183" t="s">
        <v>2854</v>
      </c>
      <c r="EJ82" s="183" t="s">
        <v>935</v>
      </c>
      <c r="EK82" s="183" t="s">
        <v>935</v>
      </c>
      <c r="EL82" s="183" t="s">
        <v>2854</v>
      </c>
      <c r="EM82" s="183" t="s">
        <v>935</v>
      </c>
      <c r="EN82" s="183" t="s">
        <v>935</v>
      </c>
      <c r="EO82" s="183" t="s">
        <v>2854</v>
      </c>
      <c r="EP82" s="183" t="s">
        <v>935</v>
      </c>
      <c r="EQ82" s="183" t="s">
        <v>935</v>
      </c>
      <c r="ER82" s="183" t="s">
        <v>2854</v>
      </c>
      <c r="ES82" s="183" t="s">
        <v>935</v>
      </c>
      <c r="ET82" s="183" t="s">
        <v>935</v>
      </c>
    </row>
    <row r="83" spans="1:150" x14ac:dyDescent="0.3">
      <c r="A83" s="1"/>
      <c r="B83" s="182" t="s">
        <v>3444</v>
      </c>
      <c r="C83" s="182" t="s">
        <v>112</v>
      </c>
      <c r="D83" s="182" t="s">
        <v>117</v>
      </c>
      <c r="E83" s="182" t="s">
        <v>3445</v>
      </c>
      <c r="F83" s="182" t="s">
        <v>3446</v>
      </c>
      <c r="G83" s="183" t="s">
        <v>2854</v>
      </c>
      <c r="H83" s="183" t="s">
        <v>935</v>
      </c>
      <c r="I83" s="183" t="s">
        <v>935</v>
      </c>
      <c r="J83" s="183" t="s">
        <v>2854</v>
      </c>
      <c r="K83" s="183" t="s">
        <v>935</v>
      </c>
      <c r="L83" s="183" t="s">
        <v>935</v>
      </c>
      <c r="M83" s="183" t="s">
        <v>2854</v>
      </c>
      <c r="N83" s="183" t="s">
        <v>935</v>
      </c>
      <c r="O83" s="183" t="s">
        <v>935</v>
      </c>
      <c r="P83" s="183" t="s">
        <v>2854</v>
      </c>
      <c r="Q83" s="183" t="s">
        <v>935</v>
      </c>
      <c r="R83" s="183" t="s">
        <v>935</v>
      </c>
      <c r="S83" s="183" t="s">
        <v>2854</v>
      </c>
      <c r="T83" s="183" t="s">
        <v>935</v>
      </c>
      <c r="U83" s="183" t="s">
        <v>935</v>
      </c>
      <c r="V83" s="183" t="s">
        <v>2854</v>
      </c>
      <c r="W83" s="183" t="s">
        <v>935</v>
      </c>
      <c r="X83" s="183" t="s">
        <v>935</v>
      </c>
      <c r="Y83" s="183" t="s">
        <v>2854</v>
      </c>
      <c r="Z83" s="183" t="s">
        <v>935</v>
      </c>
      <c r="AA83" s="183" t="s">
        <v>935</v>
      </c>
      <c r="AB83" s="183" t="s">
        <v>2854</v>
      </c>
      <c r="AC83" s="183" t="s">
        <v>935</v>
      </c>
      <c r="AD83" s="183" t="s">
        <v>935</v>
      </c>
      <c r="AE83" s="183" t="s">
        <v>2854</v>
      </c>
      <c r="AF83" s="183" t="s">
        <v>935</v>
      </c>
      <c r="AG83" s="183" t="s">
        <v>935</v>
      </c>
      <c r="AH83" s="183" t="s">
        <v>2854</v>
      </c>
      <c r="AI83" s="183" t="s">
        <v>935</v>
      </c>
      <c r="AJ83" s="183" t="s">
        <v>935</v>
      </c>
      <c r="AK83" s="183" t="s">
        <v>2854</v>
      </c>
      <c r="AL83" s="183" t="s">
        <v>935</v>
      </c>
      <c r="AM83" s="183" t="s">
        <v>935</v>
      </c>
      <c r="AN83" s="183" t="s">
        <v>2854</v>
      </c>
      <c r="AO83" s="183" t="s">
        <v>935</v>
      </c>
      <c r="AP83" s="183" t="s">
        <v>935</v>
      </c>
      <c r="AQ83" s="183" t="s">
        <v>2854</v>
      </c>
      <c r="AR83" s="183" t="s">
        <v>935</v>
      </c>
      <c r="AS83" s="183" t="s">
        <v>935</v>
      </c>
      <c r="AT83" s="183" t="s">
        <v>2854</v>
      </c>
      <c r="AU83" s="183" t="s">
        <v>935</v>
      </c>
      <c r="AV83" s="183" t="s">
        <v>935</v>
      </c>
      <c r="AW83" s="183" t="s">
        <v>2854</v>
      </c>
      <c r="AX83" s="183" t="s">
        <v>935</v>
      </c>
      <c r="AY83" s="183" t="s">
        <v>935</v>
      </c>
      <c r="AZ83" s="183" t="s">
        <v>2854</v>
      </c>
      <c r="BA83" s="183" t="s">
        <v>935</v>
      </c>
      <c r="BB83" s="183" t="s">
        <v>935</v>
      </c>
      <c r="BC83" s="183" t="s">
        <v>2854</v>
      </c>
      <c r="BD83" s="183" t="s">
        <v>935</v>
      </c>
      <c r="BE83" s="183" t="s">
        <v>935</v>
      </c>
      <c r="BF83" s="183" t="s">
        <v>2854</v>
      </c>
      <c r="BG83" s="183" t="s">
        <v>935</v>
      </c>
      <c r="BH83" s="183" t="s">
        <v>935</v>
      </c>
      <c r="BI83" s="183" t="s">
        <v>2854</v>
      </c>
      <c r="BJ83" s="183" t="s">
        <v>935</v>
      </c>
      <c r="BK83" s="183" t="s">
        <v>935</v>
      </c>
      <c r="BL83" s="183" t="s">
        <v>2854</v>
      </c>
      <c r="BM83" s="183" t="s">
        <v>935</v>
      </c>
      <c r="BN83" s="183" t="s">
        <v>935</v>
      </c>
      <c r="BO83" s="183" t="s">
        <v>2854</v>
      </c>
      <c r="BP83" s="183" t="s">
        <v>935</v>
      </c>
      <c r="BQ83" s="183" t="s">
        <v>935</v>
      </c>
      <c r="BR83" s="183" t="s">
        <v>2854</v>
      </c>
      <c r="BS83" s="183" t="s">
        <v>935</v>
      </c>
      <c r="BT83" s="183" t="s">
        <v>935</v>
      </c>
      <c r="BU83" s="183" t="s">
        <v>2854</v>
      </c>
      <c r="BV83" s="183" t="s">
        <v>935</v>
      </c>
      <c r="BW83" s="183" t="s">
        <v>935</v>
      </c>
      <c r="BX83" s="183" t="s">
        <v>2854</v>
      </c>
      <c r="BY83" s="183" t="s">
        <v>935</v>
      </c>
      <c r="BZ83" s="183" t="s">
        <v>935</v>
      </c>
      <c r="CA83" s="183" t="s">
        <v>2854</v>
      </c>
      <c r="CB83" s="183" t="s">
        <v>935</v>
      </c>
      <c r="CC83" s="183" t="s">
        <v>935</v>
      </c>
      <c r="CD83" s="183" t="s">
        <v>2854</v>
      </c>
      <c r="CE83" s="183" t="s">
        <v>935</v>
      </c>
      <c r="CF83" s="183" t="s">
        <v>935</v>
      </c>
      <c r="CG83" s="183" t="s">
        <v>2854</v>
      </c>
      <c r="CH83" s="183" t="s">
        <v>935</v>
      </c>
      <c r="CI83" s="183" t="s">
        <v>935</v>
      </c>
      <c r="CJ83" s="183" t="s">
        <v>2854</v>
      </c>
      <c r="CK83" s="183" t="s">
        <v>935</v>
      </c>
      <c r="CL83" s="183" t="s">
        <v>935</v>
      </c>
      <c r="CM83" s="183" t="s">
        <v>2854</v>
      </c>
      <c r="CN83" s="183" t="s">
        <v>935</v>
      </c>
      <c r="CO83" s="183" t="s">
        <v>935</v>
      </c>
      <c r="CP83" s="183" t="s">
        <v>2854</v>
      </c>
      <c r="CQ83" s="183" t="s">
        <v>935</v>
      </c>
      <c r="CR83" s="183" t="s">
        <v>935</v>
      </c>
      <c r="CS83" s="183" t="s">
        <v>2854</v>
      </c>
      <c r="CT83" s="183" t="s">
        <v>935</v>
      </c>
      <c r="CU83" s="183" t="s">
        <v>935</v>
      </c>
      <c r="CV83" s="183" t="s">
        <v>2854</v>
      </c>
      <c r="CW83" s="183" t="s">
        <v>935</v>
      </c>
      <c r="CX83" s="183" t="s">
        <v>935</v>
      </c>
      <c r="CY83" s="183" t="s">
        <v>2854</v>
      </c>
      <c r="CZ83" s="183" t="s">
        <v>935</v>
      </c>
      <c r="DA83" s="183" t="s">
        <v>935</v>
      </c>
      <c r="DB83" s="183" t="s">
        <v>2854</v>
      </c>
      <c r="DC83" s="183" t="s">
        <v>935</v>
      </c>
      <c r="DD83" s="183" t="s">
        <v>935</v>
      </c>
      <c r="DE83" s="183" t="s">
        <v>2854</v>
      </c>
      <c r="DF83" s="183" t="s">
        <v>935</v>
      </c>
      <c r="DG83" s="183" t="s">
        <v>935</v>
      </c>
      <c r="DH83" s="183" t="s">
        <v>2854</v>
      </c>
      <c r="DI83" s="183" t="s">
        <v>935</v>
      </c>
      <c r="DJ83" s="183" t="s">
        <v>935</v>
      </c>
      <c r="DK83" s="183" t="s">
        <v>2854</v>
      </c>
      <c r="DL83" s="183" t="s">
        <v>935</v>
      </c>
      <c r="DM83" s="183" t="s">
        <v>935</v>
      </c>
      <c r="DN83" s="183" t="s">
        <v>2854</v>
      </c>
      <c r="DO83" s="183" t="s">
        <v>935</v>
      </c>
      <c r="DP83" s="183" t="s">
        <v>935</v>
      </c>
      <c r="DQ83" s="183" t="s">
        <v>2854</v>
      </c>
      <c r="DR83" s="183" t="s">
        <v>935</v>
      </c>
      <c r="DS83" s="183" t="s">
        <v>935</v>
      </c>
      <c r="DT83" s="183" t="s">
        <v>2854</v>
      </c>
      <c r="DU83" s="183" t="s">
        <v>935</v>
      </c>
      <c r="DV83" s="183" t="s">
        <v>935</v>
      </c>
      <c r="DW83" s="183" t="s">
        <v>2854</v>
      </c>
      <c r="DX83" s="183" t="s">
        <v>935</v>
      </c>
      <c r="DY83" s="183" t="s">
        <v>935</v>
      </c>
      <c r="DZ83" s="183" t="s">
        <v>2854</v>
      </c>
      <c r="EA83" s="183" t="s">
        <v>935</v>
      </c>
      <c r="EB83" s="183" t="s">
        <v>935</v>
      </c>
      <c r="EC83" s="183" t="s">
        <v>2854</v>
      </c>
      <c r="ED83" s="183" t="s">
        <v>935</v>
      </c>
      <c r="EE83" s="183" t="s">
        <v>935</v>
      </c>
      <c r="EF83" s="183" t="s">
        <v>2854</v>
      </c>
      <c r="EG83" s="183" t="s">
        <v>935</v>
      </c>
      <c r="EH83" s="183" t="s">
        <v>935</v>
      </c>
      <c r="EI83" s="183" t="s">
        <v>2854</v>
      </c>
      <c r="EJ83" s="183" t="s">
        <v>935</v>
      </c>
      <c r="EK83" s="183" t="s">
        <v>935</v>
      </c>
      <c r="EL83" s="183" t="s">
        <v>2854</v>
      </c>
      <c r="EM83" s="183" t="s">
        <v>935</v>
      </c>
      <c r="EN83" s="183" t="s">
        <v>935</v>
      </c>
      <c r="EO83" s="183" t="s">
        <v>2854</v>
      </c>
      <c r="EP83" s="183" t="s">
        <v>935</v>
      </c>
      <c r="EQ83" s="183" t="s">
        <v>935</v>
      </c>
      <c r="ER83" s="183" t="s">
        <v>2854</v>
      </c>
      <c r="ES83" s="183" t="s">
        <v>935</v>
      </c>
      <c r="ET83" s="183" t="s">
        <v>935</v>
      </c>
    </row>
    <row r="84" spans="1:150" x14ac:dyDescent="0.3">
      <c r="A84" s="1"/>
      <c r="B84" s="182" t="s">
        <v>3447</v>
      </c>
      <c r="C84" s="182" t="s">
        <v>112</v>
      </c>
      <c r="D84" s="182" t="s">
        <v>117</v>
      </c>
      <c r="E84" s="182" t="s">
        <v>3448</v>
      </c>
      <c r="F84" s="182" t="s">
        <v>3449</v>
      </c>
      <c r="G84" s="183" t="s">
        <v>2854</v>
      </c>
      <c r="H84" s="183" t="s">
        <v>2747</v>
      </c>
      <c r="I84" s="183" t="s">
        <v>2747</v>
      </c>
      <c r="J84" s="183" t="s">
        <v>2854</v>
      </c>
      <c r="K84" s="183" t="s">
        <v>2747</v>
      </c>
      <c r="L84" s="183" t="s">
        <v>2747</v>
      </c>
      <c r="M84" s="183" t="s">
        <v>2854</v>
      </c>
      <c r="N84" s="183" t="s">
        <v>2747</v>
      </c>
      <c r="O84" s="183" t="s">
        <v>2747</v>
      </c>
      <c r="P84" s="183" t="s">
        <v>2854</v>
      </c>
      <c r="Q84" s="183" t="s">
        <v>2747</v>
      </c>
      <c r="R84" s="183" t="s">
        <v>2747</v>
      </c>
      <c r="S84" s="183" t="s">
        <v>2854</v>
      </c>
      <c r="T84" s="183" t="s">
        <v>2747</v>
      </c>
      <c r="U84" s="183" t="s">
        <v>2747</v>
      </c>
      <c r="V84" s="183" t="s">
        <v>2854</v>
      </c>
      <c r="W84" s="183" t="s">
        <v>2747</v>
      </c>
      <c r="X84" s="183" t="s">
        <v>2747</v>
      </c>
      <c r="Y84" s="183" t="s">
        <v>2854</v>
      </c>
      <c r="Z84" s="183" t="s">
        <v>2747</v>
      </c>
      <c r="AA84" s="183" t="s">
        <v>2747</v>
      </c>
      <c r="AB84" s="183" t="s">
        <v>2854</v>
      </c>
      <c r="AC84" s="183" t="s">
        <v>2747</v>
      </c>
      <c r="AD84" s="183" t="s">
        <v>2747</v>
      </c>
      <c r="AE84" s="183" t="s">
        <v>2854</v>
      </c>
      <c r="AF84" s="183" t="s">
        <v>2747</v>
      </c>
      <c r="AG84" s="183" t="s">
        <v>2747</v>
      </c>
      <c r="AH84" s="183" t="s">
        <v>2854</v>
      </c>
      <c r="AI84" s="183" t="s">
        <v>2747</v>
      </c>
      <c r="AJ84" s="183" t="s">
        <v>2747</v>
      </c>
      <c r="AK84" s="183" t="s">
        <v>2854</v>
      </c>
      <c r="AL84" s="183" t="s">
        <v>2747</v>
      </c>
      <c r="AM84" s="183" t="s">
        <v>2747</v>
      </c>
      <c r="AN84" s="183" t="s">
        <v>2854</v>
      </c>
      <c r="AO84" s="183" t="s">
        <v>2747</v>
      </c>
      <c r="AP84" s="183" t="s">
        <v>2747</v>
      </c>
      <c r="AQ84" s="183" t="s">
        <v>2854</v>
      </c>
      <c r="AR84" s="183" t="s">
        <v>2747</v>
      </c>
      <c r="AS84" s="183" t="s">
        <v>2747</v>
      </c>
      <c r="AT84" s="183" t="s">
        <v>2854</v>
      </c>
      <c r="AU84" s="183" t="s">
        <v>2747</v>
      </c>
      <c r="AV84" s="183" t="s">
        <v>2747</v>
      </c>
      <c r="AW84" s="183" t="s">
        <v>2854</v>
      </c>
      <c r="AX84" s="183" t="s">
        <v>2747</v>
      </c>
      <c r="AY84" s="183" t="s">
        <v>2747</v>
      </c>
      <c r="AZ84" s="183" t="s">
        <v>2854</v>
      </c>
      <c r="BA84" s="183" t="s">
        <v>2747</v>
      </c>
      <c r="BB84" s="183" t="s">
        <v>2747</v>
      </c>
      <c r="BC84" s="183" t="s">
        <v>2854</v>
      </c>
      <c r="BD84" s="183" t="s">
        <v>2747</v>
      </c>
      <c r="BE84" s="183" t="s">
        <v>2747</v>
      </c>
      <c r="BF84" s="183" t="s">
        <v>2854</v>
      </c>
      <c r="BG84" s="183" t="s">
        <v>2747</v>
      </c>
      <c r="BH84" s="183" t="s">
        <v>2747</v>
      </c>
      <c r="BI84" s="183" t="s">
        <v>2854</v>
      </c>
      <c r="BJ84" s="183" t="s">
        <v>2747</v>
      </c>
      <c r="BK84" s="183" t="s">
        <v>2747</v>
      </c>
      <c r="BL84" s="183" t="s">
        <v>2854</v>
      </c>
      <c r="BM84" s="183" t="s">
        <v>2747</v>
      </c>
      <c r="BN84" s="183" t="s">
        <v>2747</v>
      </c>
      <c r="BO84" s="183" t="s">
        <v>2854</v>
      </c>
      <c r="BP84" s="183" t="s">
        <v>2747</v>
      </c>
      <c r="BQ84" s="183" t="s">
        <v>2747</v>
      </c>
      <c r="BR84" s="183" t="s">
        <v>2854</v>
      </c>
      <c r="BS84" s="183" t="s">
        <v>2747</v>
      </c>
      <c r="BT84" s="183" t="s">
        <v>2747</v>
      </c>
      <c r="BU84" s="183" t="s">
        <v>2854</v>
      </c>
      <c r="BV84" s="183" t="s">
        <v>2747</v>
      </c>
      <c r="BW84" s="183" t="s">
        <v>2747</v>
      </c>
      <c r="BX84" s="183" t="s">
        <v>2854</v>
      </c>
      <c r="BY84" s="183" t="s">
        <v>2747</v>
      </c>
      <c r="BZ84" s="183" t="s">
        <v>2747</v>
      </c>
      <c r="CA84" s="183" t="s">
        <v>2854</v>
      </c>
      <c r="CB84" s="183" t="s">
        <v>2747</v>
      </c>
      <c r="CC84" s="183" t="s">
        <v>2747</v>
      </c>
      <c r="CD84" s="183" t="s">
        <v>2854</v>
      </c>
      <c r="CE84" s="183" t="s">
        <v>2747</v>
      </c>
      <c r="CF84" s="183" t="s">
        <v>2747</v>
      </c>
      <c r="CG84" s="183" t="s">
        <v>2854</v>
      </c>
      <c r="CH84" s="183" t="s">
        <v>2747</v>
      </c>
      <c r="CI84" s="183" t="s">
        <v>2747</v>
      </c>
      <c r="CJ84" s="183" t="s">
        <v>2854</v>
      </c>
      <c r="CK84" s="183" t="s">
        <v>2747</v>
      </c>
      <c r="CL84" s="183" t="s">
        <v>2747</v>
      </c>
      <c r="CM84" s="183" t="s">
        <v>2854</v>
      </c>
      <c r="CN84" s="183" t="s">
        <v>2747</v>
      </c>
      <c r="CO84" s="183" t="s">
        <v>2747</v>
      </c>
      <c r="CP84" s="183" t="s">
        <v>2854</v>
      </c>
      <c r="CQ84" s="183" t="s">
        <v>2747</v>
      </c>
      <c r="CR84" s="183" t="s">
        <v>2747</v>
      </c>
      <c r="CS84" s="183" t="s">
        <v>2854</v>
      </c>
      <c r="CT84" s="183" t="s">
        <v>2747</v>
      </c>
      <c r="CU84" s="183" t="s">
        <v>2747</v>
      </c>
      <c r="CV84" s="183" t="s">
        <v>2854</v>
      </c>
      <c r="CW84" s="183" t="s">
        <v>2747</v>
      </c>
      <c r="CX84" s="183" t="s">
        <v>2747</v>
      </c>
      <c r="CY84" s="183" t="s">
        <v>2854</v>
      </c>
      <c r="CZ84" s="183" t="s">
        <v>2747</v>
      </c>
      <c r="DA84" s="183" t="s">
        <v>2747</v>
      </c>
      <c r="DB84" s="183" t="s">
        <v>2854</v>
      </c>
      <c r="DC84" s="183" t="s">
        <v>2747</v>
      </c>
      <c r="DD84" s="183" t="s">
        <v>2747</v>
      </c>
      <c r="DE84" s="183" t="s">
        <v>2854</v>
      </c>
      <c r="DF84" s="183" t="s">
        <v>2747</v>
      </c>
      <c r="DG84" s="183" t="s">
        <v>2747</v>
      </c>
      <c r="DH84" s="183" t="s">
        <v>2854</v>
      </c>
      <c r="DI84" s="183" t="s">
        <v>2747</v>
      </c>
      <c r="DJ84" s="183" t="s">
        <v>2747</v>
      </c>
      <c r="DK84" s="183" t="s">
        <v>2854</v>
      </c>
      <c r="DL84" s="183" t="s">
        <v>2747</v>
      </c>
      <c r="DM84" s="183" t="s">
        <v>2747</v>
      </c>
      <c r="DN84" s="183" t="s">
        <v>2854</v>
      </c>
      <c r="DO84" s="183" t="s">
        <v>2747</v>
      </c>
      <c r="DP84" s="183" t="s">
        <v>2747</v>
      </c>
      <c r="DQ84" s="183" t="s">
        <v>2854</v>
      </c>
      <c r="DR84" s="183" t="s">
        <v>2747</v>
      </c>
      <c r="DS84" s="183" t="s">
        <v>2747</v>
      </c>
      <c r="DT84" s="183" t="s">
        <v>2854</v>
      </c>
      <c r="DU84" s="183" t="s">
        <v>2747</v>
      </c>
      <c r="DV84" s="183" t="s">
        <v>2747</v>
      </c>
      <c r="DW84" s="183" t="s">
        <v>2854</v>
      </c>
      <c r="DX84" s="183" t="s">
        <v>2747</v>
      </c>
      <c r="DY84" s="183" t="s">
        <v>2747</v>
      </c>
      <c r="DZ84" s="183" t="s">
        <v>2854</v>
      </c>
      <c r="EA84" s="183" t="s">
        <v>2747</v>
      </c>
      <c r="EB84" s="183" t="s">
        <v>2747</v>
      </c>
      <c r="EC84" s="183" t="s">
        <v>2854</v>
      </c>
      <c r="ED84" s="183" t="s">
        <v>2747</v>
      </c>
      <c r="EE84" s="183" t="s">
        <v>2747</v>
      </c>
      <c r="EF84" s="183" t="s">
        <v>2854</v>
      </c>
      <c r="EG84" s="183" t="s">
        <v>2747</v>
      </c>
      <c r="EH84" s="183" t="s">
        <v>2747</v>
      </c>
      <c r="EI84" s="183" t="s">
        <v>2854</v>
      </c>
      <c r="EJ84" s="183" t="s">
        <v>2747</v>
      </c>
      <c r="EK84" s="183" t="s">
        <v>2747</v>
      </c>
      <c r="EL84" s="183" t="s">
        <v>2854</v>
      </c>
      <c r="EM84" s="183" t="s">
        <v>2747</v>
      </c>
      <c r="EN84" s="183" t="s">
        <v>2747</v>
      </c>
      <c r="EO84" s="183" t="s">
        <v>2854</v>
      </c>
      <c r="EP84" s="183" t="s">
        <v>2747</v>
      </c>
      <c r="EQ84" s="183" t="s">
        <v>2747</v>
      </c>
      <c r="ER84" s="183" t="s">
        <v>2854</v>
      </c>
      <c r="ES84" s="183" t="s">
        <v>2747</v>
      </c>
      <c r="ET84" s="183" t="s">
        <v>2747</v>
      </c>
    </row>
    <row r="85" spans="1:150" x14ac:dyDescent="0.3">
      <c r="A85" s="1"/>
      <c r="B85" s="232" t="s">
        <v>931</v>
      </c>
      <c r="C85" s="232" t="s">
        <v>935</v>
      </c>
      <c r="D85" s="232" t="s">
        <v>935</v>
      </c>
      <c r="E85" s="232" t="s">
        <v>935</v>
      </c>
      <c r="F85" s="232" t="s">
        <v>935</v>
      </c>
      <c r="G85" s="1" t="s">
        <v>935</v>
      </c>
      <c r="H85" s="184" t="s">
        <v>2747</v>
      </c>
      <c r="I85" s="184" t="s">
        <v>2747</v>
      </c>
      <c r="J85" s="1" t="s">
        <v>935</v>
      </c>
      <c r="K85" s="184" t="s">
        <v>2747</v>
      </c>
      <c r="L85" s="184" t="s">
        <v>2747</v>
      </c>
      <c r="M85" s="1" t="s">
        <v>935</v>
      </c>
      <c r="N85" s="184" t="s">
        <v>2747</v>
      </c>
      <c r="O85" s="184" t="s">
        <v>2747</v>
      </c>
      <c r="P85" s="1" t="s">
        <v>935</v>
      </c>
      <c r="Q85" s="184" t="s">
        <v>2747</v>
      </c>
      <c r="R85" s="184" t="s">
        <v>2747</v>
      </c>
      <c r="S85" s="1" t="s">
        <v>935</v>
      </c>
      <c r="T85" s="184" t="s">
        <v>2747</v>
      </c>
      <c r="U85" s="184" t="s">
        <v>2747</v>
      </c>
      <c r="V85" s="1" t="s">
        <v>935</v>
      </c>
      <c r="W85" s="184" t="s">
        <v>2747</v>
      </c>
      <c r="X85" s="184" t="s">
        <v>2747</v>
      </c>
      <c r="Y85" s="1" t="s">
        <v>935</v>
      </c>
      <c r="Z85" s="184" t="s">
        <v>2747</v>
      </c>
      <c r="AA85" s="184" t="s">
        <v>2747</v>
      </c>
      <c r="AB85" s="1" t="s">
        <v>935</v>
      </c>
      <c r="AC85" s="184" t="s">
        <v>2747</v>
      </c>
      <c r="AD85" s="184" t="s">
        <v>2747</v>
      </c>
      <c r="AE85" s="1" t="s">
        <v>935</v>
      </c>
      <c r="AF85" s="184" t="s">
        <v>2747</v>
      </c>
      <c r="AG85" s="184" t="s">
        <v>2747</v>
      </c>
      <c r="AH85" s="1" t="s">
        <v>935</v>
      </c>
      <c r="AI85" s="184" t="s">
        <v>2747</v>
      </c>
      <c r="AJ85" s="184" t="s">
        <v>2747</v>
      </c>
      <c r="AK85" s="1" t="s">
        <v>935</v>
      </c>
      <c r="AL85" s="184" t="s">
        <v>2747</v>
      </c>
      <c r="AM85" s="184" t="s">
        <v>2747</v>
      </c>
      <c r="AN85" s="1" t="s">
        <v>935</v>
      </c>
      <c r="AO85" s="184" t="s">
        <v>2747</v>
      </c>
      <c r="AP85" s="184" t="s">
        <v>2747</v>
      </c>
      <c r="AQ85" s="1" t="s">
        <v>935</v>
      </c>
      <c r="AR85" s="184" t="s">
        <v>2747</v>
      </c>
      <c r="AS85" s="184" t="s">
        <v>2747</v>
      </c>
      <c r="AT85" s="1" t="s">
        <v>935</v>
      </c>
      <c r="AU85" s="184" t="s">
        <v>2747</v>
      </c>
      <c r="AV85" s="184" t="s">
        <v>2747</v>
      </c>
      <c r="AW85" s="1" t="s">
        <v>935</v>
      </c>
      <c r="AX85" s="184" t="s">
        <v>2747</v>
      </c>
      <c r="AY85" s="184" t="s">
        <v>2747</v>
      </c>
      <c r="AZ85" s="1" t="s">
        <v>935</v>
      </c>
      <c r="BA85" s="184" t="s">
        <v>2747</v>
      </c>
      <c r="BB85" s="184" t="s">
        <v>2747</v>
      </c>
      <c r="BC85" s="1" t="s">
        <v>935</v>
      </c>
      <c r="BD85" s="184" t="s">
        <v>2747</v>
      </c>
      <c r="BE85" s="184" t="s">
        <v>2747</v>
      </c>
      <c r="BF85" s="1" t="s">
        <v>935</v>
      </c>
      <c r="BG85" s="184" t="s">
        <v>2747</v>
      </c>
      <c r="BH85" s="184" t="s">
        <v>2747</v>
      </c>
      <c r="BI85" s="1" t="s">
        <v>935</v>
      </c>
      <c r="BJ85" s="184" t="s">
        <v>2747</v>
      </c>
      <c r="BK85" s="184" t="s">
        <v>2747</v>
      </c>
      <c r="BL85" s="1" t="s">
        <v>935</v>
      </c>
      <c r="BM85" s="184" t="s">
        <v>2747</v>
      </c>
      <c r="BN85" s="184" t="s">
        <v>2747</v>
      </c>
      <c r="BO85" s="1" t="s">
        <v>935</v>
      </c>
      <c r="BP85" s="184" t="s">
        <v>2747</v>
      </c>
      <c r="BQ85" s="184" t="s">
        <v>2747</v>
      </c>
      <c r="BR85" s="1" t="s">
        <v>935</v>
      </c>
      <c r="BS85" s="184" t="s">
        <v>2747</v>
      </c>
      <c r="BT85" s="184" t="s">
        <v>2747</v>
      </c>
      <c r="BU85" s="1" t="s">
        <v>935</v>
      </c>
      <c r="BV85" s="184" t="s">
        <v>2747</v>
      </c>
      <c r="BW85" s="184" t="s">
        <v>2747</v>
      </c>
      <c r="BX85" s="1" t="s">
        <v>935</v>
      </c>
      <c r="BY85" s="184" t="s">
        <v>2747</v>
      </c>
      <c r="BZ85" s="184" t="s">
        <v>2747</v>
      </c>
      <c r="CA85" s="1" t="s">
        <v>935</v>
      </c>
      <c r="CB85" s="184" t="s">
        <v>2747</v>
      </c>
      <c r="CC85" s="184" t="s">
        <v>2747</v>
      </c>
      <c r="CD85" s="1" t="s">
        <v>935</v>
      </c>
      <c r="CE85" s="184" t="s">
        <v>2747</v>
      </c>
      <c r="CF85" s="184" t="s">
        <v>2747</v>
      </c>
      <c r="CG85" s="1" t="s">
        <v>935</v>
      </c>
      <c r="CH85" s="184" t="s">
        <v>2747</v>
      </c>
      <c r="CI85" s="184" t="s">
        <v>2747</v>
      </c>
      <c r="CJ85" s="1" t="s">
        <v>935</v>
      </c>
      <c r="CK85" s="184" t="s">
        <v>2747</v>
      </c>
      <c r="CL85" s="184" t="s">
        <v>2747</v>
      </c>
      <c r="CM85" s="1" t="s">
        <v>935</v>
      </c>
      <c r="CN85" s="184" t="s">
        <v>2747</v>
      </c>
      <c r="CO85" s="184" t="s">
        <v>2747</v>
      </c>
      <c r="CP85" s="1" t="s">
        <v>935</v>
      </c>
      <c r="CQ85" s="184" t="s">
        <v>2747</v>
      </c>
      <c r="CR85" s="184" t="s">
        <v>2747</v>
      </c>
      <c r="CS85" s="1" t="s">
        <v>935</v>
      </c>
      <c r="CT85" s="184" t="s">
        <v>2747</v>
      </c>
      <c r="CU85" s="184" t="s">
        <v>2747</v>
      </c>
      <c r="CV85" s="1" t="s">
        <v>935</v>
      </c>
      <c r="CW85" s="184" t="s">
        <v>2747</v>
      </c>
      <c r="CX85" s="184" t="s">
        <v>2747</v>
      </c>
      <c r="CY85" s="1" t="s">
        <v>935</v>
      </c>
      <c r="CZ85" s="184" t="s">
        <v>2747</v>
      </c>
      <c r="DA85" s="184" t="s">
        <v>2747</v>
      </c>
      <c r="DB85" s="1" t="s">
        <v>935</v>
      </c>
      <c r="DC85" s="184" t="s">
        <v>2747</v>
      </c>
      <c r="DD85" s="184" t="s">
        <v>2747</v>
      </c>
      <c r="DE85" s="1" t="s">
        <v>935</v>
      </c>
      <c r="DF85" s="184" t="s">
        <v>2747</v>
      </c>
      <c r="DG85" s="184" t="s">
        <v>2747</v>
      </c>
      <c r="DH85" s="1" t="s">
        <v>935</v>
      </c>
      <c r="DI85" s="184" t="s">
        <v>2747</v>
      </c>
      <c r="DJ85" s="184" t="s">
        <v>2747</v>
      </c>
      <c r="DK85" s="1" t="s">
        <v>935</v>
      </c>
      <c r="DL85" s="184" t="s">
        <v>2747</v>
      </c>
      <c r="DM85" s="184" t="s">
        <v>2747</v>
      </c>
      <c r="DN85" s="1" t="s">
        <v>935</v>
      </c>
      <c r="DO85" s="184" t="s">
        <v>2747</v>
      </c>
      <c r="DP85" s="184" t="s">
        <v>2747</v>
      </c>
      <c r="DQ85" s="1" t="s">
        <v>935</v>
      </c>
      <c r="DR85" s="184" t="s">
        <v>2747</v>
      </c>
      <c r="DS85" s="184" t="s">
        <v>2747</v>
      </c>
      <c r="DT85" s="1" t="s">
        <v>935</v>
      </c>
      <c r="DU85" s="184" t="s">
        <v>2747</v>
      </c>
      <c r="DV85" s="184" t="s">
        <v>2747</v>
      </c>
      <c r="DW85" s="1" t="s">
        <v>935</v>
      </c>
      <c r="DX85" s="184" t="s">
        <v>2747</v>
      </c>
      <c r="DY85" s="184" t="s">
        <v>2747</v>
      </c>
      <c r="DZ85" s="1" t="s">
        <v>935</v>
      </c>
      <c r="EA85" s="184" t="s">
        <v>2747</v>
      </c>
      <c r="EB85" s="184" t="s">
        <v>2747</v>
      </c>
      <c r="EC85" s="1" t="s">
        <v>935</v>
      </c>
      <c r="ED85" s="184" t="s">
        <v>2747</v>
      </c>
      <c r="EE85" s="184" t="s">
        <v>2747</v>
      </c>
      <c r="EF85" s="1" t="s">
        <v>935</v>
      </c>
      <c r="EG85" s="184" t="s">
        <v>2747</v>
      </c>
      <c r="EH85" s="184" t="s">
        <v>2747</v>
      </c>
      <c r="EI85" s="1" t="s">
        <v>935</v>
      </c>
      <c r="EJ85" s="184" t="s">
        <v>2747</v>
      </c>
      <c r="EK85" s="184" t="s">
        <v>2747</v>
      </c>
      <c r="EL85" s="1" t="s">
        <v>935</v>
      </c>
      <c r="EM85" s="184" t="s">
        <v>2747</v>
      </c>
      <c r="EN85" s="184" t="s">
        <v>2747</v>
      </c>
      <c r="EO85" s="1" t="s">
        <v>935</v>
      </c>
      <c r="EP85" s="184" t="s">
        <v>2747</v>
      </c>
      <c r="EQ85" s="184" t="s">
        <v>2747</v>
      </c>
      <c r="ER85" s="1" t="s">
        <v>935</v>
      </c>
      <c r="ES85" s="184" t="s">
        <v>2747</v>
      </c>
      <c r="ET85" s="184" t="s">
        <v>2747</v>
      </c>
    </row>
    <row r="86" spans="1:150" x14ac:dyDescent="0.3">
      <c r="A86" s="1"/>
      <c r="B86" s="233" t="s">
        <v>3450</v>
      </c>
      <c r="C86" s="233" t="s">
        <v>935</v>
      </c>
      <c r="D86" s="233" t="s">
        <v>935</v>
      </c>
      <c r="E86" s="233" t="s">
        <v>935</v>
      </c>
      <c r="F86" s="233" t="s">
        <v>935</v>
      </c>
      <c r="G86" s="185"/>
      <c r="H86" s="185" t="s">
        <v>935</v>
      </c>
      <c r="I86" s="185" t="s">
        <v>935</v>
      </c>
      <c r="J86" s="185"/>
      <c r="K86" s="185" t="s">
        <v>935</v>
      </c>
      <c r="L86" s="185" t="s">
        <v>935</v>
      </c>
      <c r="M86" s="185"/>
      <c r="N86" s="185" t="s">
        <v>935</v>
      </c>
      <c r="O86" s="185" t="s">
        <v>935</v>
      </c>
      <c r="P86" s="185"/>
      <c r="Q86" s="185" t="s">
        <v>935</v>
      </c>
      <c r="R86" s="185" t="s">
        <v>935</v>
      </c>
      <c r="S86" s="185"/>
      <c r="T86" s="185" t="s">
        <v>935</v>
      </c>
      <c r="U86" s="185" t="s">
        <v>935</v>
      </c>
      <c r="V86" s="185"/>
      <c r="W86" s="185" t="s">
        <v>935</v>
      </c>
      <c r="X86" s="185" t="s">
        <v>935</v>
      </c>
      <c r="Y86" s="185"/>
      <c r="Z86" s="185" t="s">
        <v>935</v>
      </c>
      <c r="AA86" s="185" t="s">
        <v>935</v>
      </c>
      <c r="AB86" s="185"/>
      <c r="AC86" s="185" t="s">
        <v>935</v>
      </c>
      <c r="AD86" s="185" t="s">
        <v>935</v>
      </c>
      <c r="AE86" s="185"/>
      <c r="AF86" s="185" t="s">
        <v>935</v>
      </c>
      <c r="AG86" s="185" t="s">
        <v>935</v>
      </c>
      <c r="AH86" s="185"/>
      <c r="AI86" s="185" t="s">
        <v>935</v>
      </c>
      <c r="AJ86" s="185" t="s">
        <v>935</v>
      </c>
      <c r="AK86" s="185"/>
      <c r="AL86" s="185" t="s">
        <v>935</v>
      </c>
      <c r="AM86" s="185" t="s">
        <v>935</v>
      </c>
      <c r="AN86" s="185"/>
      <c r="AO86" s="185" t="s">
        <v>935</v>
      </c>
      <c r="AP86" s="185" t="s">
        <v>935</v>
      </c>
      <c r="AQ86" s="185"/>
      <c r="AR86" s="185" t="s">
        <v>935</v>
      </c>
      <c r="AS86" s="185" t="s">
        <v>935</v>
      </c>
      <c r="AT86" s="185"/>
      <c r="AU86" s="185" t="s">
        <v>935</v>
      </c>
      <c r="AV86" s="185" t="s">
        <v>935</v>
      </c>
      <c r="AW86" s="185"/>
      <c r="AX86" s="185" t="s">
        <v>935</v>
      </c>
      <c r="AY86" s="185" t="s">
        <v>935</v>
      </c>
      <c r="AZ86" s="185"/>
      <c r="BA86" s="185" t="s">
        <v>935</v>
      </c>
      <c r="BB86" s="185" t="s">
        <v>935</v>
      </c>
      <c r="BC86" s="185"/>
      <c r="BD86" s="185" t="s">
        <v>935</v>
      </c>
      <c r="BE86" s="185" t="s">
        <v>935</v>
      </c>
      <c r="BF86" s="185"/>
      <c r="BG86" s="185" t="s">
        <v>935</v>
      </c>
      <c r="BH86" s="185" t="s">
        <v>935</v>
      </c>
      <c r="BI86" s="185"/>
      <c r="BJ86" s="185" t="s">
        <v>935</v>
      </c>
      <c r="BK86" s="185" t="s">
        <v>935</v>
      </c>
      <c r="BL86" s="185"/>
      <c r="BM86" s="185" t="s">
        <v>935</v>
      </c>
      <c r="BN86" s="185" t="s">
        <v>935</v>
      </c>
      <c r="BO86" s="185"/>
      <c r="BP86" s="185" t="s">
        <v>935</v>
      </c>
      <c r="BQ86" s="185" t="s">
        <v>935</v>
      </c>
      <c r="BR86" s="185"/>
      <c r="BS86" s="185" t="s">
        <v>935</v>
      </c>
      <c r="BT86" s="185" t="s">
        <v>935</v>
      </c>
      <c r="BU86" s="185"/>
      <c r="BV86" s="185" t="s">
        <v>935</v>
      </c>
      <c r="BW86" s="185" t="s">
        <v>935</v>
      </c>
      <c r="BX86" s="185"/>
      <c r="BY86" s="185" t="s">
        <v>935</v>
      </c>
      <c r="BZ86" s="185" t="s">
        <v>935</v>
      </c>
      <c r="CA86" s="185"/>
      <c r="CB86" s="185" t="s">
        <v>935</v>
      </c>
      <c r="CC86" s="185" t="s">
        <v>935</v>
      </c>
      <c r="CD86" s="185"/>
      <c r="CE86" s="185" t="s">
        <v>935</v>
      </c>
      <c r="CF86" s="185" t="s">
        <v>935</v>
      </c>
      <c r="CG86" s="185"/>
      <c r="CH86" s="185" t="s">
        <v>935</v>
      </c>
      <c r="CI86" s="185" t="s">
        <v>935</v>
      </c>
      <c r="CJ86" s="185"/>
      <c r="CK86" s="185" t="s">
        <v>935</v>
      </c>
      <c r="CL86" s="185" t="s">
        <v>935</v>
      </c>
      <c r="CM86" s="185"/>
      <c r="CN86" s="185" t="s">
        <v>935</v>
      </c>
      <c r="CO86" s="185" t="s">
        <v>935</v>
      </c>
      <c r="CP86" s="185"/>
      <c r="CQ86" s="185" t="s">
        <v>935</v>
      </c>
      <c r="CR86" s="185" t="s">
        <v>935</v>
      </c>
      <c r="CS86" s="185"/>
      <c r="CT86" s="185" t="s">
        <v>935</v>
      </c>
      <c r="CU86" s="185" t="s">
        <v>935</v>
      </c>
      <c r="CV86" s="185"/>
      <c r="CW86" s="185" t="s">
        <v>935</v>
      </c>
      <c r="CX86" s="185" t="s">
        <v>935</v>
      </c>
      <c r="CY86" s="185"/>
      <c r="CZ86" s="185" t="s">
        <v>935</v>
      </c>
      <c r="DA86" s="185" t="s">
        <v>935</v>
      </c>
      <c r="DB86" s="185"/>
      <c r="DC86" s="185" t="s">
        <v>935</v>
      </c>
      <c r="DD86" s="185" t="s">
        <v>935</v>
      </c>
      <c r="DE86" s="185"/>
      <c r="DF86" s="185" t="s">
        <v>935</v>
      </c>
      <c r="DG86" s="185" t="s">
        <v>935</v>
      </c>
      <c r="DH86" s="185"/>
      <c r="DI86" s="185" t="s">
        <v>935</v>
      </c>
      <c r="DJ86" s="185" t="s">
        <v>935</v>
      </c>
      <c r="DK86" s="185"/>
      <c r="DL86" s="185" t="s">
        <v>935</v>
      </c>
      <c r="DM86" s="185" t="s">
        <v>935</v>
      </c>
      <c r="DN86" s="185"/>
      <c r="DO86" s="185" t="s">
        <v>935</v>
      </c>
      <c r="DP86" s="185" t="s">
        <v>935</v>
      </c>
      <c r="DQ86" s="185"/>
      <c r="DR86" s="185" t="s">
        <v>935</v>
      </c>
      <c r="DS86" s="185" t="s">
        <v>935</v>
      </c>
      <c r="DT86" s="185"/>
      <c r="DU86" s="185" t="s">
        <v>935</v>
      </c>
      <c r="DV86" s="185" t="s">
        <v>935</v>
      </c>
      <c r="DW86" s="185"/>
      <c r="DX86" s="185" t="s">
        <v>935</v>
      </c>
      <c r="DY86" s="185" t="s">
        <v>935</v>
      </c>
      <c r="DZ86" s="185"/>
      <c r="EA86" s="185" t="s">
        <v>935</v>
      </c>
      <c r="EB86" s="185" t="s">
        <v>935</v>
      </c>
      <c r="EC86" s="185"/>
      <c r="ED86" s="185" t="s">
        <v>935</v>
      </c>
      <c r="EE86" s="185" t="s">
        <v>935</v>
      </c>
      <c r="EF86" s="185"/>
      <c r="EG86" s="185" t="s">
        <v>935</v>
      </c>
      <c r="EH86" s="185" t="s">
        <v>935</v>
      </c>
      <c r="EI86" s="185"/>
      <c r="EJ86" s="185" t="s">
        <v>935</v>
      </c>
      <c r="EK86" s="185" t="s">
        <v>935</v>
      </c>
      <c r="EL86" s="185"/>
      <c r="EM86" s="185" t="s">
        <v>935</v>
      </c>
      <c r="EN86" s="185" t="s">
        <v>935</v>
      </c>
      <c r="EO86" s="185"/>
      <c r="EP86" s="185" t="s">
        <v>935</v>
      </c>
      <c r="EQ86" s="185" t="s">
        <v>935</v>
      </c>
      <c r="ER86" s="185"/>
      <c r="ES86" s="185" t="s">
        <v>935</v>
      </c>
      <c r="ET86" s="185" t="s">
        <v>935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3451</v>
      </c>
      <c r="C5" s="1"/>
      <c r="D5" s="1"/>
      <c r="E5" s="1"/>
    </row>
    <row r="6" spans="1:7" x14ac:dyDescent="0.3">
      <c r="A6" s="1"/>
      <c r="B6" s="234" t="s">
        <v>17</v>
      </c>
      <c r="C6" s="234"/>
      <c r="D6" s="234" t="s">
        <v>1995</v>
      </c>
      <c r="E6" s="234"/>
    </row>
    <row r="7" spans="1:7" ht="36" customHeight="1" x14ac:dyDescent="0.3">
      <c r="A7" s="1"/>
      <c r="B7" s="187" t="s">
        <v>50</v>
      </c>
      <c r="C7" s="187" t="s">
        <v>560</v>
      </c>
      <c r="D7" s="186" t="s">
        <v>3452</v>
      </c>
      <c r="E7" s="186" t="s">
        <v>3453</v>
      </c>
    </row>
    <row r="8" spans="1:7" x14ac:dyDescent="0.3">
      <c r="A8" s="1"/>
      <c r="B8" s="188" t="s">
        <v>54</v>
      </c>
      <c r="C8" s="188" t="s">
        <v>783</v>
      </c>
      <c r="D8" s="189">
        <v>0</v>
      </c>
      <c r="E8" s="190">
        <v>0</v>
      </c>
    </row>
    <row r="9" spans="1:7" x14ac:dyDescent="0.3">
      <c r="A9" s="1"/>
      <c r="B9" s="188" t="s">
        <v>54</v>
      </c>
      <c r="C9" s="188" t="s">
        <v>784</v>
      </c>
      <c r="D9" s="189">
        <v>0</v>
      </c>
      <c r="E9" s="190">
        <v>0</v>
      </c>
    </row>
    <row r="10" spans="1:7" x14ac:dyDescent="0.3">
      <c r="A10" s="1"/>
      <c r="B10" s="188" t="s">
        <v>54</v>
      </c>
      <c r="C10" s="188" t="s">
        <v>785</v>
      </c>
      <c r="D10" s="189">
        <v>0</v>
      </c>
      <c r="E10" s="190">
        <v>0</v>
      </c>
    </row>
    <row r="11" spans="1:7" x14ac:dyDescent="0.3">
      <c r="A11" s="1"/>
      <c r="B11" s="188" t="s">
        <v>54</v>
      </c>
      <c r="C11" s="188" t="s">
        <v>786</v>
      </c>
      <c r="D11" s="189">
        <v>0</v>
      </c>
      <c r="E11" s="190">
        <v>0</v>
      </c>
    </row>
    <row r="12" spans="1:7" x14ac:dyDescent="0.3">
      <c r="A12" s="1"/>
      <c r="B12" s="188" t="s">
        <v>54</v>
      </c>
      <c r="C12" s="188" t="s">
        <v>787</v>
      </c>
      <c r="D12" s="189">
        <v>0</v>
      </c>
      <c r="E12" s="190">
        <v>0</v>
      </c>
    </row>
    <row r="13" spans="1:7" x14ac:dyDescent="0.3">
      <c r="A13" s="1"/>
      <c r="B13" s="188" t="s">
        <v>54</v>
      </c>
      <c r="C13" s="188" t="s">
        <v>788</v>
      </c>
      <c r="D13" s="189">
        <v>0</v>
      </c>
      <c r="E13" s="190">
        <v>0</v>
      </c>
    </row>
    <row r="14" spans="1:7" x14ac:dyDescent="0.3">
      <c r="A14" s="1"/>
      <c r="B14" s="188" t="s">
        <v>54</v>
      </c>
      <c r="C14" s="188" t="s">
        <v>789</v>
      </c>
      <c r="D14" s="189">
        <v>0</v>
      </c>
      <c r="E14" s="190">
        <v>0</v>
      </c>
    </row>
    <row r="15" spans="1:7" x14ac:dyDescent="0.3">
      <c r="A15" s="1"/>
      <c r="B15" s="188" t="s">
        <v>54</v>
      </c>
      <c r="C15" s="188" t="s">
        <v>790</v>
      </c>
      <c r="D15" s="189">
        <v>0</v>
      </c>
      <c r="E15" s="190">
        <v>0</v>
      </c>
    </row>
    <row r="16" spans="1:7" x14ac:dyDescent="0.3">
      <c r="A16" s="1"/>
      <c r="B16" s="188" t="s">
        <v>54</v>
      </c>
      <c r="C16" s="188" t="s">
        <v>791</v>
      </c>
      <c r="D16" s="189">
        <v>0</v>
      </c>
      <c r="E16" s="190">
        <v>0</v>
      </c>
    </row>
    <row r="17" spans="1:5" x14ac:dyDescent="0.3">
      <c r="A17" s="1"/>
      <c r="B17" s="188" t="s">
        <v>54</v>
      </c>
      <c r="C17" s="188" t="s">
        <v>792</v>
      </c>
      <c r="D17" s="189">
        <v>0</v>
      </c>
      <c r="E17" s="190">
        <v>0</v>
      </c>
    </row>
    <row r="18" spans="1:5" x14ac:dyDescent="0.3">
      <c r="A18" s="1"/>
      <c r="B18" s="188" t="s">
        <v>54</v>
      </c>
      <c r="C18" s="188" t="s">
        <v>793</v>
      </c>
      <c r="D18" s="189">
        <v>0</v>
      </c>
      <c r="E18" s="190">
        <v>0</v>
      </c>
    </row>
    <row r="19" spans="1:5" x14ac:dyDescent="0.3">
      <c r="A19" s="1"/>
      <c r="B19" s="188" t="s">
        <v>54</v>
      </c>
      <c r="C19" s="188" t="s">
        <v>794</v>
      </c>
      <c r="D19" s="189">
        <v>0</v>
      </c>
      <c r="E19" s="190">
        <v>0</v>
      </c>
    </row>
    <row r="20" spans="1:5" x14ac:dyDescent="0.3">
      <c r="A20" s="1"/>
      <c r="B20" s="188" t="s">
        <v>54</v>
      </c>
      <c r="C20" s="188" t="s">
        <v>795</v>
      </c>
      <c r="D20" s="189">
        <v>0</v>
      </c>
      <c r="E20" s="190">
        <v>0</v>
      </c>
    </row>
    <row r="21" spans="1:5" x14ac:dyDescent="0.3">
      <c r="A21" s="1"/>
      <c r="B21" s="188" t="s">
        <v>54</v>
      </c>
      <c r="C21" s="188" t="s">
        <v>796</v>
      </c>
      <c r="D21" s="189">
        <v>0</v>
      </c>
      <c r="E21" s="190">
        <v>0</v>
      </c>
    </row>
    <row r="22" spans="1:5" x14ac:dyDescent="0.3">
      <c r="A22" s="1"/>
      <c r="B22" s="188" t="s">
        <v>54</v>
      </c>
      <c r="C22" s="188" t="s">
        <v>797</v>
      </c>
      <c r="D22" s="189">
        <v>0</v>
      </c>
      <c r="E22" s="190">
        <v>0</v>
      </c>
    </row>
    <row r="23" spans="1:5" x14ac:dyDescent="0.3">
      <c r="A23" s="1"/>
      <c r="B23" s="188" t="s">
        <v>54</v>
      </c>
      <c r="C23" s="188" t="s">
        <v>798</v>
      </c>
      <c r="D23" s="189">
        <v>0</v>
      </c>
      <c r="E23" s="190">
        <v>0</v>
      </c>
    </row>
    <row r="24" spans="1:5" x14ac:dyDescent="0.3">
      <c r="A24" s="1"/>
      <c r="B24" s="188" t="s">
        <v>54</v>
      </c>
      <c r="C24" s="188" t="s">
        <v>799</v>
      </c>
      <c r="D24" s="189">
        <v>0</v>
      </c>
      <c r="E24" s="190">
        <v>0</v>
      </c>
    </row>
    <row r="25" spans="1:5" x14ac:dyDescent="0.3">
      <c r="A25" s="1"/>
      <c r="B25" s="188" t="s">
        <v>54</v>
      </c>
      <c r="C25" s="188" t="s">
        <v>800</v>
      </c>
      <c r="D25" s="189">
        <v>0</v>
      </c>
      <c r="E25" s="190">
        <v>0</v>
      </c>
    </row>
    <row r="26" spans="1:5" x14ac:dyDescent="0.3">
      <c r="A26" s="1"/>
      <c r="B26" s="188" t="s">
        <v>54</v>
      </c>
      <c r="C26" s="188" t="s">
        <v>801</v>
      </c>
      <c r="D26" s="189">
        <v>0</v>
      </c>
      <c r="E26" s="190">
        <v>0</v>
      </c>
    </row>
    <row r="27" spans="1:5" x14ac:dyDescent="0.3">
      <c r="A27" s="1"/>
      <c r="B27" s="188" t="s">
        <v>54</v>
      </c>
      <c r="C27" s="188" t="s">
        <v>802</v>
      </c>
      <c r="D27" s="189">
        <v>0</v>
      </c>
      <c r="E27" s="190">
        <v>0</v>
      </c>
    </row>
    <row r="28" spans="1:5" x14ac:dyDescent="0.3">
      <c r="A28" s="1"/>
      <c r="B28" s="188" t="s">
        <v>54</v>
      </c>
      <c r="C28" s="188" t="s">
        <v>803</v>
      </c>
      <c r="D28" s="189">
        <v>0</v>
      </c>
      <c r="E28" s="190">
        <v>0</v>
      </c>
    </row>
    <row r="29" spans="1:5" x14ac:dyDescent="0.3">
      <c r="A29" s="1"/>
      <c r="B29" s="188" t="s">
        <v>54</v>
      </c>
      <c r="C29" s="188" t="s">
        <v>804</v>
      </c>
      <c r="D29" s="189">
        <v>0</v>
      </c>
      <c r="E29" s="190">
        <v>0</v>
      </c>
    </row>
    <row r="30" spans="1:5" x14ac:dyDescent="0.3">
      <c r="A30" s="1"/>
      <c r="B30" s="188" t="s">
        <v>54</v>
      </c>
      <c r="C30" s="188" t="s">
        <v>805</v>
      </c>
      <c r="D30" s="189">
        <v>0</v>
      </c>
      <c r="E30" s="190">
        <v>0</v>
      </c>
    </row>
    <row r="31" spans="1:5" x14ac:dyDescent="0.3">
      <c r="A31" s="1"/>
      <c r="B31" s="188" t="s">
        <v>54</v>
      </c>
      <c r="C31" s="188" t="s">
        <v>806</v>
      </c>
      <c r="D31" s="189">
        <v>0</v>
      </c>
      <c r="E31" s="190">
        <v>0</v>
      </c>
    </row>
    <row r="32" spans="1:5" x14ac:dyDescent="0.3">
      <c r="A32" s="1"/>
      <c r="B32" s="188" t="s">
        <v>54</v>
      </c>
      <c r="C32" s="188" t="s">
        <v>807</v>
      </c>
      <c r="D32" s="189">
        <v>0</v>
      </c>
      <c r="E32" s="190">
        <v>0</v>
      </c>
    </row>
    <row r="33" spans="1:5" x14ac:dyDescent="0.3">
      <c r="A33" s="1"/>
      <c r="B33" s="188" t="s">
        <v>54</v>
      </c>
      <c r="C33" s="188" t="s">
        <v>808</v>
      </c>
      <c r="D33" s="189">
        <v>0</v>
      </c>
      <c r="E33" s="190">
        <v>0</v>
      </c>
    </row>
    <row r="34" spans="1:5" x14ac:dyDescent="0.3">
      <c r="A34" s="1"/>
      <c r="B34" s="188" t="s">
        <v>54</v>
      </c>
      <c r="C34" s="188" t="s">
        <v>809</v>
      </c>
      <c r="D34" s="189">
        <v>0</v>
      </c>
      <c r="E34" s="190">
        <v>0</v>
      </c>
    </row>
    <row r="35" spans="1:5" x14ac:dyDescent="0.3">
      <c r="A35" s="1"/>
      <c r="B35" s="188" t="s">
        <v>54</v>
      </c>
      <c r="C35" s="188" t="s">
        <v>810</v>
      </c>
      <c r="D35" s="189">
        <v>0</v>
      </c>
      <c r="E35" s="190">
        <v>0</v>
      </c>
    </row>
    <row r="36" spans="1:5" x14ac:dyDescent="0.3">
      <c r="A36" s="1"/>
      <c r="B36" s="188" t="s">
        <v>54</v>
      </c>
      <c r="C36" s="188" t="s">
        <v>811</v>
      </c>
      <c r="D36" s="189">
        <v>0</v>
      </c>
      <c r="E36" s="190">
        <v>0</v>
      </c>
    </row>
    <row r="37" spans="1:5" x14ac:dyDescent="0.3">
      <c r="A37" s="1"/>
      <c r="B37" s="188" t="s">
        <v>54</v>
      </c>
      <c r="C37" s="188" t="s">
        <v>812</v>
      </c>
      <c r="D37" s="189">
        <v>0</v>
      </c>
      <c r="E37" s="190">
        <v>0</v>
      </c>
    </row>
    <row r="38" spans="1:5" x14ac:dyDescent="0.3">
      <c r="A38" s="1"/>
      <c r="B38" s="188" t="s">
        <v>54</v>
      </c>
      <c r="C38" s="188" t="s">
        <v>813</v>
      </c>
      <c r="D38" s="189">
        <v>0</v>
      </c>
      <c r="E38" s="190">
        <v>0</v>
      </c>
    </row>
    <row r="39" spans="1:5" x14ac:dyDescent="0.3">
      <c r="A39" s="1"/>
      <c r="B39" s="188" t="s">
        <v>54</v>
      </c>
      <c r="C39" s="188" t="s">
        <v>814</v>
      </c>
      <c r="D39" s="189">
        <v>0</v>
      </c>
      <c r="E39" s="190">
        <v>0</v>
      </c>
    </row>
    <row r="40" spans="1:5" x14ac:dyDescent="0.3">
      <c r="A40" s="1"/>
      <c r="B40" s="188" t="s">
        <v>54</v>
      </c>
      <c r="C40" s="188" t="s">
        <v>815</v>
      </c>
      <c r="D40" s="189">
        <v>0</v>
      </c>
      <c r="E40" s="190">
        <v>0</v>
      </c>
    </row>
    <row r="41" spans="1:5" x14ac:dyDescent="0.3">
      <c r="A41" s="1"/>
      <c r="B41" s="188" t="s">
        <v>54</v>
      </c>
      <c r="C41" s="188" t="s">
        <v>816</v>
      </c>
      <c r="D41" s="189">
        <v>0</v>
      </c>
      <c r="E41" s="190">
        <v>0</v>
      </c>
    </row>
    <row r="42" spans="1:5" x14ac:dyDescent="0.3">
      <c r="A42" s="1"/>
      <c r="B42" s="188" t="s">
        <v>54</v>
      </c>
      <c r="C42" s="188" t="s">
        <v>817</v>
      </c>
      <c r="D42" s="189">
        <v>0</v>
      </c>
      <c r="E42" s="190">
        <v>0</v>
      </c>
    </row>
    <row r="43" spans="1:5" x14ac:dyDescent="0.3">
      <c r="A43" s="1"/>
      <c r="B43" s="188" t="s">
        <v>54</v>
      </c>
      <c r="C43" s="188" t="s">
        <v>818</v>
      </c>
      <c r="D43" s="189">
        <v>0</v>
      </c>
      <c r="E43" s="190">
        <v>0</v>
      </c>
    </row>
    <row r="44" spans="1:5" x14ac:dyDescent="0.3">
      <c r="A44" s="1"/>
      <c r="B44" s="188" t="s">
        <v>54</v>
      </c>
      <c r="C44" s="188" t="s">
        <v>819</v>
      </c>
      <c r="D44" s="189">
        <v>0</v>
      </c>
      <c r="E44" s="190">
        <v>0</v>
      </c>
    </row>
    <row r="45" spans="1:5" x14ac:dyDescent="0.3">
      <c r="A45" s="1"/>
      <c r="B45" s="188" t="s">
        <v>54</v>
      </c>
      <c r="C45" s="188" t="s">
        <v>820</v>
      </c>
      <c r="D45" s="189">
        <v>0</v>
      </c>
      <c r="E45" s="190">
        <v>0</v>
      </c>
    </row>
    <row r="46" spans="1:5" x14ac:dyDescent="0.3">
      <c r="A46" s="1"/>
      <c r="B46" s="188" t="s">
        <v>54</v>
      </c>
      <c r="C46" s="188" t="s">
        <v>821</v>
      </c>
      <c r="D46" s="189">
        <v>0</v>
      </c>
      <c r="E46" s="190">
        <v>0</v>
      </c>
    </row>
    <row r="47" spans="1:5" x14ac:dyDescent="0.3">
      <c r="A47" s="1"/>
      <c r="B47" s="188" t="s">
        <v>54</v>
      </c>
      <c r="C47" s="188" t="s">
        <v>822</v>
      </c>
      <c r="D47" s="189">
        <v>0</v>
      </c>
      <c r="E47" s="190">
        <v>0</v>
      </c>
    </row>
    <row r="48" spans="1:5" x14ac:dyDescent="0.3">
      <c r="A48" s="1"/>
      <c r="B48" s="188" t="s">
        <v>54</v>
      </c>
      <c r="C48" s="188" t="s">
        <v>823</v>
      </c>
      <c r="D48" s="189">
        <v>0</v>
      </c>
      <c r="E48" s="190">
        <v>0</v>
      </c>
    </row>
    <row r="49" spans="1:5" x14ac:dyDescent="0.3">
      <c r="A49" s="1"/>
      <c r="B49" s="188" t="s">
        <v>54</v>
      </c>
      <c r="C49" s="188" t="s">
        <v>824</v>
      </c>
      <c r="D49" s="189">
        <v>0</v>
      </c>
      <c r="E49" s="190">
        <v>0</v>
      </c>
    </row>
    <row r="50" spans="1:5" x14ac:dyDescent="0.3">
      <c r="A50" s="1"/>
      <c r="B50" s="188" t="s">
        <v>54</v>
      </c>
      <c r="C50" s="188" t="s">
        <v>825</v>
      </c>
      <c r="D50" s="189">
        <v>0</v>
      </c>
      <c r="E50" s="190">
        <v>0</v>
      </c>
    </row>
    <row r="51" spans="1:5" x14ac:dyDescent="0.3">
      <c r="A51" s="1"/>
      <c r="B51" s="188" t="s">
        <v>54</v>
      </c>
      <c r="C51" s="188" t="s">
        <v>826</v>
      </c>
      <c r="D51" s="189">
        <v>0</v>
      </c>
      <c r="E51" s="190">
        <v>0</v>
      </c>
    </row>
    <row r="52" spans="1:5" x14ac:dyDescent="0.3">
      <c r="A52" s="1"/>
      <c r="B52" s="188" t="s">
        <v>54</v>
      </c>
      <c r="C52" s="188" t="s">
        <v>827</v>
      </c>
      <c r="D52" s="189">
        <v>0</v>
      </c>
      <c r="E52" s="190">
        <v>0</v>
      </c>
    </row>
    <row r="53" spans="1:5" x14ac:dyDescent="0.3">
      <c r="A53" s="1"/>
      <c r="B53" s="188" t="s">
        <v>54</v>
      </c>
      <c r="C53" s="188" t="s">
        <v>828</v>
      </c>
      <c r="D53" s="189">
        <v>0</v>
      </c>
      <c r="E53" s="190">
        <v>0</v>
      </c>
    </row>
    <row r="54" spans="1:5" x14ac:dyDescent="0.3">
      <c r="A54" s="1"/>
      <c r="B54" s="188" t="s">
        <v>54</v>
      </c>
      <c r="C54" s="188" t="s">
        <v>829</v>
      </c>
      <c r="D54" s="189">
        <v>0</v>
      </c>
      <c r="E54" s="190">
        <v>0</v>
      </c>
    </row>
    <row r="55" spans="1:5" x14ac:dyDescent="0.3">
      <c r="A55" s="1"/>
      <c r="B55" s="188" t="s">
        <v>54</v>
      </c>
      <c r="C55" s="188" t="s">
        <v>55</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935</v>
      </c>
      <c r="C5" s="1"/>
    </row>
    <row r="6" spans="1:7" ht="34.950000000000003" customHeight="1" x14ac:dyDescent="0.3">
      <c r="A6" s="1"/>
      <c r="B6" s="3" t="s">
        <v>3454</v>
      </c>
      <c r="C6" s="3" t="s">
        <v>3455</v>
      </c>
    </row>
    <row r="7" spans="1:7" ht="39.6" x14ac:dyDescent="0.3">
      <c r="B7" s="86">
        <v>1</v>
      </c>
      <c r="C7" s="6" t="s">
        <v>3463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F18" sqref="F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935</v>
      </c>
      <c r="C5" s="1"/>
    </row>
    <row r="6" spans="1:7" ht="34.950000000000003" customHeight="1" x14ac:dyDescent="0.3">
      <c r="A6" s="1"/>
      <c r="B6" s="3" t="s">
        <v>3454</v>
      </c>
      <c r="C6" s="3" t="s">
        <v>3456</v>
      </c>
    </row>
    <row r="7" spans="1:7" ht="45" customHeight="1" x14ac:dyDescent="0.3">
      <c r="A7" s="1"/>
      <c r="B7" s="86">
        <v>1</v>
      </c>
      <c r="C7" s="6" t="s">
        <v>3464</v>
      </c>
    </row>
    <row r="8" spans="1:7" ht="34.799999999999997" customHeight="1" x14ac:dyDescent="0.3">
      <c r="B8" s="86">
        <v>2</v>
      </c>
      <c r="C8" s="6" t="s">
        <v>3457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2025-09-11T14:33:43Z</dcterms:created>
  <dcterms:modified xsi:type="dcterms:W3CDTF">2025-09-11T14:33:44Z</dcterms:modified>
</cp:coreProperties>
</file>